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harts/chart17.xml" ContentType="application/vnd.openxmlformats-officedocument.drawingml.chart+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725\"/>
    </mc:Choice>
  </mc:AlternateContent>
  <xr:revisionPtr revIDLastSave="0" documentId="13_ncr:1_{C0B1E417-35B9-4A34-8422-D304F675E44B}" xr6:coauthVersionLast="47" xr6:coauthVersionMax="47" xr10:uidLastSave="{00000000-0000-0000-0000-000000000000}"/>
  <bookViews>
    <workbookView xWindow="-108" yWindow="-108" windowWidth="23256" windowHeight="13896" tabRatio="874" firstSheet="34" activeTab="4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DISPONIBILIDAD_GAS" sheetId="25" r:id="rId23"/>
    <sheet name="ENERGÍA_PRIMARIA" sheetId="26" r:id="rId24"/>
    <sheet name="CALOR_ÚTIL" sheetId="27" r:id="rId25"/>
    <sheet name="FLUJOS" sheetId="28" r:id="rId26"/>
    <sheet name="FLUJOS_REACTIVA" sheetId="29" r:id="rId27"/>
    <sheet name="INTERCONEXIONES" sheetId="30" r:id="rId28"/>
    <sheet name="TENSION_BARRA" sheetId="31" r:id="rId29"/>
    <sheet name="DESCONEXIÓN_RT" sheetId="32" r:id="rId30"/>
    <sheet name="AISLADOS_TEMP" sheetId="33" r:id="rId31"/>
    <sheet name="TRANSGRESIONES" sheetId="34" r:id="rId32"/>
    <sheet name="AISLADOS_TEMP_GPS" sheetId="35" r:id="rId33"/>
    <sheet name="DESV_DEMANDA_PRONOS" sheetId="36" r:id="rId34"/>
    <sheet name="DESVIACIÓN" sheetId="37" r:id="rId35"/>
    <sheet name="COSTO_OPE_EJEC" sheetId="38" r:id="rId36"/>
    <sheet name="CALIFICA_OPE_UG" sheetId="39" r:id="rId37"/>
    <sheet name="CONGESTION_SIST_TRANS" sheetId="40" r:id="rId38"/>
    <sheet name="RRPF_RRSF" sheetId="41" r:id="rId39"/>
    <sheet name="FLUJOS_INTERCONEXIÓN" sheetId="42" r:id="rId40"/>
    <sheet name="OBS" sheetId="43" r:id="rId41"/>
    <sheet name="CONCLUSIONES" sheetId="44" r:id="rId4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P56" i="9" l="1"/>
  <c r="O56" i="9"/>
  <c r="N56" i="9"/>
  <c r="M56" i="9"/>
  <c r="L56" i="9"/>
  <c r="K56" i="9"/>
  <c r="I56" i="9"/>
  <c r="J56" i="9"/>
  <c r="C56" i="9"/>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<sst xmlns="http://schemas.openxmlformats.org/spreadsheetml/2006/main" count="24918" uniqueCount="3423">
  <si>
    <t>sábado, 5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</si>
  <si>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</si>
  <si>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</si>
  <si>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</si>
  <si>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</si>
  <si>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</si>
  <si>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</si>
  <si>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</si>
  <si>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</si>
  <si>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</si>
  <si>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</si>
  <si>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</si>
  <si>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</si>
  <si>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</si>
  <si>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</si>
  <si>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</si>
  <si>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</si>
  <si>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</si>
  <si>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05/07/2025 00:00:00</t>
  </si>
  <si>
    <t>06/07/2025 00:00:00</t>
  </si>
  <si>
    <t>DECLARACIÓN DE SITUACIÓN EXCEPCIONAL EN LA S.E. PORTILLO DE 60 kV</t>
  </si>
  <si>
    <t>NO</t>
  </si>
  <si>
    <t>FALLA</t>
  </si>
  <si>
    <t>ELECTRO ORIENTE</t>
  </si>
  <si>
    <t>CUTERVO - NUEVA JAÉN</t>
  </si>
  <si>
    <t xml:space="preserve">LINEA DE TRANSMISION          </t>
  </si>
  <si>
    <t>L-1138</t>
  </si>
  <si>
    <t>05/07/2025 14:32:00</t>
  </si>
  <si>
    <t>05/07/2025 14:51:00</t>
  </si>
  <si>
    <t>DESCONEXIÓN DE LA LÍNEA L-1138 ( CUTERVO - NUEVA JAÉN) 138 KV POR FALLA</t>
  </si>
  <si>
    <t>SI</t>
  </si>
  <si>
    <t>ELECTRO SUR ESTE</t>
  </si>
  <si>
    <t xml:space="preserve">MAZUCO - PTO MALDONADO                            </t>
  </si>
  <si>
    <t>L-1015</t>
  </si>
  <si>
    <t>05/07/2025 11:04:00</t>
  </si>
  <si>
    <t>05/07/2025 11:12:00</t>
  </si>
  <si>
    <t>DESCONEXIÓN DE LA LÍNEA L-1015 (MAZUKO - PUERTO MALDONADO) DE 138 KV</t>
  </si>
  <si>
    <t>ISA PERU</t>
  </si>
  <si>
    <t>PARAGSHA 2</t>
  </si>
  <si>
    <t>TRANSFORMADOR 3D</t>
  </si>
  <si>
    <t>T37-211</t>
  </si>
  <si>
    <t>05/07/2025 11:47:00</t>
  </si>
  <si>
    <t>05/07/2025 12:01:00</t>
  </si>
  <si>
    <t>DESCONECTÓ EL TRANSFORMADOR T37-211 220/138 KV DE LA S.E. PARAGSHA II POR FALLA</t>
  </si>
  <si>
    <t>RESTRICCIONES OPERATIVAS</t>
  </si>
  <si>
    <t>FECHA</t>
  </si>
  <si>
    <t>HORA
INICIO</t>
  </si>
  <si>
    <t>HORA
FINAL</t>
  </si>
  <si>
    <t>T.Eq.</t>
  </si>
  <si>
    <t>05/07/2025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</si>
  <si>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</si>
  <si>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</si>
  <si>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</si>
  <si>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</si>
  <si>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</si>
  <si>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</si>
  <si>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</si>
  <si>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</si>
  <si>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</si>
  <si>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</si>
  <si>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</si>
  <si>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</si>
  <si>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</si>
  <si>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</si>
  <si>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</si>
  <si>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</si>
  <si>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</si>
  <si>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</si>
  <si>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</si>
  <si>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</si>
  <si>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</si>
  <si>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</si>
  <si>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</si>
  <si>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</si>
  <si>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</si>
  <si>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</si>
  <si>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</si>
  <si>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</si>
  <si>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</si>
  <si>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</si>
  <si>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</si>
  <si>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</si>
  <si>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</si>
  <si>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</si>
  <si>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</si>
  <si>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</si>
  <si>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</si>
  <si>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</si>
  <si>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</si>
  <si>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</si>
  <si>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</si>
  <si>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</si>
  <si>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</si>
  <si>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</si>
  <si>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</si>
  <si>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</si>
  <si>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</si>
  <si>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</si>
  <si>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</si>
  <si>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</si>
  <si>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</si>
  <si>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</si>
  <si>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</si>
  <si>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</si>
  <si>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</si>
  <si>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</si>
  <si>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</si>
  <si>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</si>
  <si>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</si>
  <si>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</si>
  <si>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</si>
  <si>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Restricción de temperatura de la C.T Ventanilla, ver valor en el modelo de despacho.</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</si>
  <si>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</si>
  <si>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</si>
  <si>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</si>
  <si>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</si>
  <si>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</si>
  <si>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</si>
  <si>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</si>
  <si>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</si>
  <si>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</si>
  <si>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</si>
  <si>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</si>
  <si>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</si>
  <si>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</si>
  <si>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</si>
  <si>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</si>
  <si>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</si>
  <si>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</si>
  <si>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</si>
  <si>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</si>
  <si>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</si>
  <si>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</si>
  <si>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</si>
  <si>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</si>
  <si>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</si>
  <si>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</si>
  <si>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</si>
  <si>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</si>
  <si>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</si>
  <si>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</si>
  <si>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</si>
  <si>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</si>
  <si>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</si>
  <si>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05/07/2025 00:00</t>
  </si>
  <si>
    <t>06/07/2025 00:00</t>
  </si>
  <si>
    <t>CENTRAL TERMOELECTRICA FUERA DE SERVICIO POR FALTA DE MATERIA PRIMA PARA LOS REQUERIMIEMTOS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</si>
  <si>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</si>
  <si>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</si>
  <si>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</si>
  <si>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</si>
  <si>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</si>
  <si>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</si>
  <si>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</si>
  <si>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</si>
  <si>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</si>
  <si>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</si>
  <si>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</si>
  <si>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</si>
  <si>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</si>
  <si>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</si>
  <si>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</si>
  <si>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</si>
  <si>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</si>
  <si>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</si>
  <si>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</si>
  <si>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</si>
  <si>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</si>
  <si>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</si>
  <si>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</si>
  <si>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</si>
  <si>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</si>
  <si>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</si>
  <si>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</si>
  <si>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</si>
  <si>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</si>
  <si>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</si>
  <si>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</si>
  <si>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</si>
  <si>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</si>
  <si>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</si>
  <si>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INT-5361</t>
  </si>
  <si>
    <t>Seccionador SBA-5361 fase  R  indisponible por problemas mecanicos, el seccionador permanece cerrado y bloqueado</t>
  </si>
  <si>
    <t>REB-5350</t>
  </si>
  <si>
    <t>Fuera de servicio po falla en el equipo.</t>
  </si>
  <si>
    <t>CELEPSA</t>
  </si>
  <si>
    <t>EL PLATANAL</t>
  </si>
  <si>
    <t>Mantenimiento anual turbina, generador y SSAA.</t>
  </si>
  <si>
    <t xml:space="preserve">PREV.     </t>
  </si>
  <si>
    <t>05/07/2025 05:00</t>
  </si>
  <si>
    <t>05/07/2025 17:00</t>
  </si>
  <si>
    <t>05:00-17:00 Mantenimiento Anual:  Bahia UG2</t>
  </si>
  <si>
    <t>CONCESIONARIA LINEA DE TRANSMISION LA NI?A S.A.C.</t>
  </si>
  <si>
    <t>LA NI?A</t>
  </si>
  <si>
    <t>IN-5504</t>
  </si>
  <si>
    <t>PRUEBAS DE PUESTA EN SERVICIO PREVIO A SU INTEGRACION</t>
  </si>
  <si>
    <t>RE-01</t>
  </si>
  <si>
    <t>LA NI?A - MIGUEL GRAU</t>
  </si>
  <si>
    <t>L-5012</t>
  </si>
  <si>
    <t>MIGUEL GRAU</t>
  </si>
  <si>
    <t>ATR-01</t>
  </si>
  <si>
    <t>CL-2144</t>
  </si>
  <si>
    <t>CL-2162</t>
  </si>
  <si>
    <t>RN-02</t>
  </si>
  <si>
    <t>SVC-01</t>
  </si>
  <si>
    <t>05/07/2025 08:00</t>
  </si>
  <si>
    <t>05/07/2025 11:00</t>
  </si>
  <si>
    <t>A SOLICITUD DE CONCESIONARIA LINEA DE TRANSMISION LA NI?A (COBRA):   PRUEBAS DE PUESTA EN SERVICIO, AJUSTES DE MANDO SINCRONIZADO DE INTERRUPTORES 500kV (IN-5509 y IN-5510) TRES (03) CIERRES Y TRES(03) APERTURA DEL TRANSFORMADOR 500/33KV, 300MVA (TR-02) EN LA SUBESTACION MIGUEL GRAU: 08:00 A 11:00 HORAS</t>
  </si>
  <si>
    <t>A SOLICITUD DE CONCESIONARIA LINEA DE TRANSMISION LA NI?A (COBRA):   PRUEBAS DE COMISIONAMIENTO DEL SVC-1 * PRUEBA DE CONMUTACION AUTOMATICA DEL SISTEMA DE ALIMENTACION AUXILIAR (11:00 A 15:00 HORAS) * PRUEBA DE CARGA RAMA FC3 - 10 MVAR (15:00 - 17:00 HORAS)</t>
  </si>
  <si>
    <t>CALLAHUANCA (CNS)</t>
  </si>
  <si>
    <t>S.E.</t>
  </si>
  <si>
    <t>RELE DIFERENCIAL DE BARRAS DE CALLAHUANCA 220KV INOPERATIVO.</t>
  </si>
  <si>
    <t>F</t>
  </si>
  <si>
    <t>CHARCANI VI</t>
  </si>
  <si>
    <t>G1</t>
  </si>
  <si>
    <t>Mantenimiento Generador</t>
  </si>
  <si>
    <t>SANTUARIO</t>
  </si>
  <si>
    <t>ACOPLE 138</t>
  </si>
  <si>
    <t>En servicio barra 2,uso en grupo N1 Charcani V con interruptor de acoplamiento, por falla</t>
  </si>
  <si>
    <t>EGESUR</t>
  </si>
  <si>
    <t>ARICOTA II</t>
  </si>
  <si>
    <t>05/07/2025 07:22</t>
  </si>
  <si>
    <t>05/07/2025 08:13</t>
  </si>
  <si>
    <t>MANTENIMIENTO ELECTROMECANICO 1. SE DECLARA DISPONIBLE A LAS 08:07 HORAS.</t>
  </si>
  <si>
    <t>INDEPENDENCIA</t>
  </si>
  <si>
    <t>T-30</t>
  </si>
  <si>
    <t>Mantenimiento correctivo del transformador de potencia en reserva - DELCROSA</t>
  </si>
  <si>
    <t xml:space="preserve">CORR.     </t>
  </si>
  <si>
    <t>CHILCA 2</t>
  </si>
  <si>
    <t>TG41</t>
  </si>
  <si>
    <t>MEDICION DE DESCARGAS PARCIALES EN GENERADOR TG41</t>
  </si>
  <si>
    <t>TV42</t>
  </si>
  <si>
    <t>MEDICION DE DESCARGAS PARCIALES EN GENERADOR TV42</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</si>
  <si>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</si>
  <si>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</si>
  <si>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</si>
  <si>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</si>
  <si>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SANTA ISABEL</t>
  </si>
  <si>
    <t>MTR1</t>
  </si>
  <si>
    <t>05/07/2025 12:38</t>
  </si>
  <si>
    <t>MANTENIMIENTO ANUAL (MANTENIMIENTO CORRECTIVO TRANSFORMADOR PRINCIPAL)</t>
  </si>
  <si>
    <t>YUNCAN</t>
  </si>
  <si>
    <t>MANTENIMIENTO ANUAL (PRUEBAS AISLAMIENTO DE GENERADOR, CAMBIO DE RODETE, END Y CD TURBINA, PROTECCIONES, CALIBRACION DE INYECTORES, INSPECCION DE SELLOS, LIMPIEZA DE EXCITATRIZ)</t>
  </si>
  <si>
    <t>FENIX POWER PERU</t>
  </si>
  <si>
    <t>FENIX</t>
  </si>
  <si>
    <t>GT12</t>
  </si>
  <si>
    <t>05/07/2025 22:21</t>
  </si>
  <si>
    <t>Se observa Fuga de agua por la tuberia del cabezal de llenado de domo HP.</t>
  </si>
  <si>
    <t>05/07/2025 20:22</t>
  </si>
  <si>
    <t>Pruebas en modo CC2x1 de la CT Fenix luego de actividad correctiva en la unidad TG12.</t>
  </si>
  <si>
    <t>PRUEBA</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</si>
  <si>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</si>
  <si>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</si>
  <si>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</si>
  <si>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</si>
  <si>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</si>
  <si>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</si>
  <si>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CH4 - G2</t>
  </si>
  <si>
    <t>REPARACION DE RODETE POR FISURA</t>
  </si>
  <si>
    <t>CHIMBOTE 1 - HUALLANCA</t>
  </si>
  <si>
    <t>L-1103</t>
  </si>
  <si>
    <t>05/07/2025 16:57</t>
  </si>
  <si>
    <t>CAMBIO DE PERFILES CORROIDOS DE TORRES T-120 A T-194, REQUIERE L-1104 CON RECIERRES DESHABILITADOS. (R0116214)</t>
  </si>
  <si>
    <t>CL-1103</t>
  </si>
  <si>
    <t>REEMPLAZAR GAS SF6 Y MANODENSOSTATO, ACTIVIDAD CON CORTE CONTINUO.  (R0104549)</t>
  </si>
  <si>
    <t>CL-2254</t>
  </si>
  <si>
    <t>05/07/2025 16:00</t>
  </si>
  <si>
    <t>PRUEBAS END TO END. (R0118324)</t>
  </si>
  <si>
    <t>TINGO MARIA</t>
  </si>
  <si>
    <t>IN2342</t>
  </si>
  <si>
    <t>POA: PROYECTO DE MODERNIZACION DE PROTECCION Y CONTROL DE LA SUBESTACION TINGO MARIA 220/138KV, TENDIDO DE CABLES NUEVOS, TRASLADO DE CABLES DE MK EXISTENTE A MK NUEVO, CONEXIONADO DE CABLES, TIMBRADO Y AMARILLADO PRUEBAS DE PROTECCION Y CONTROL, ACTIVIDAD CON CORTE CONTINUO. (CORTE 1). (R0101910)</t>
  </si>
  <si>
    <t>POA: PROYECTO DE MODERNIZACION DE PROTECCION Y CONTROL DE LA SUBESTACION TINGO MARIA 220/138KV, DESHABILITAR FUNCIONES DE 50BF LADO 138KV, QUEDARA FUERA DE SERVICIO DEL 18.05.2025 HASTA 10.08.2025.</t>
  </si>
  <si>
    <t>POA: PROYECTO DE MODERNIZACION DE SE. TINGO MARIA, DESHABILITAR 50BF DEL ANILLO DE 220KV, ESTARA FUERA DE SERVICIO DESDE EL 28.04.2025 HASTA 10.08.2025. TAMBIEN INCLUYE EL LADO DE 138KV (SOLO RELACIONADO AL TR-01).  (R0108513)</t>
  </si>
  <si>
    <t>PROYECTO DE MODERNIZACION DE SE TINGO MARIA: FUNCION 50BF DEL ANILLO DE 220KV SE ENCUENTRA DESHABILITADO, DISPAROS 50BF POR ETAPA 2 HACIA LOS INTERRUPTORES LADO 138KV DEL AT01 Y AT82 SE ENCUENTRAN DESHABILITADOS, AMBOS HASTA EL 10.08.25.</t>
  </si>
  <si>
    <t>05/07/2025 08:56</t>
  </si>
  <si>
    <t>05/07/2025 19:14</t>
  </si>
  <si>
    <t>POA: PROYECTO DE MODERNIZACION DE PROTECCION Y CONTROL DE LA SUBESTACION TINGO MARIA 220/138KV, MIGRACION DE SE?ALES Y MODERNIZACION DE NIVEL 2, ACTIVIDAD CON PERDIDA DE SUPERVISION. (R0118566)</t>
  </si>
  <si>
    <t>VIZCARRA</t>
  </si>
  <si>
    <t>PRUEBAS END TO END. (R0119708)</t>
  </si>
  <si>
    <t>MINERA ANTAMINA</t>
  </si>
  <si>
    <t>ANTAMINA</t>
  </si>
  <si>
    <t>T - 2</t>
  </si>
  <si>
    <t>Desconexion del Transformador XFR-002 por motivos de seguridad por baja presion de SF6. en el Interruptor IN-2412. Los Transformadores XFR-001 y XFR003 asumiran la carga.</t>
  </si>
  <si>
    <t>SEG.PER</t>
  </si>
  <si>
    <t>VIZCARRA - ANTAMINA</t>
  </si>
  <si>
    <t>L-2255</t>
  </si>
  <si>
    <t>05/07/2025 06:01</t>
  </si>
  <si>
    <t>05/07/2025 18:47</t>
  </si>
  <si>
    <t>Desconexion de la linea L-2255 - 220 kV para realizar el cambio de conductor de los tramos de las torres T-30 a la T-33 y de la T-36 a la T-37. La L-2286 asumira la carga total de Antamina. El Anillo 220kV de la SE Vizcarra seguira operando bajo el esquema de anillo cerrado.</t>
  </si>
  <si>
    <t>MINERA BUENAVENTURA</t>
  </si>
  <si>
    <t>UCHUCCHACUA</t>
  </si>
  <si>
    <t>TP-385</t>
  </si>
  <si>
    <t>05/07/2025 23:59</t>
  </si>
  <si>
    <t>El transformador de potencia TP-385 se encuentra indisponible por mantenimiento del cambiador de tomas bajo carga hasta el 31/07/2025(Ampliacion de mantenimiento).</t>
  </si>
  <si>
    <t>MINERA CERRO VERDE</t>
  </si>
  <si>
    <t>RECKA</t>
  </si>
  <si>
    <t>05/07/2025 23:50</t>
  </si>
  <si>
    <t xml:space="preserve"> Revision General de servidores y equipos de comunicacion DCS </t>
  </si>
  <si>
    <t>SAN JOSE</t>
  </si>
  <si>
    <t>Proteccion de Barras de SE. San Jose 220kV. (en periodo de monitoreo-estabilizacion, disparos abiertos) a solicitud de Joya Solar (Proyecto CSF San Martin).</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</si>
  <si>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</si>
  <si>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</si>
  <si>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</si>
  <si>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</si>
  <si>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</si>
  <si>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</si>
  <si>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</si>
  <si>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PRUEBAS ELECTRICAS GENERADOR, TRANSFORMADORES DE POTENCIA, CABLES DE POTENCIA Y CALIBRACION DE SECCIONADORES</t>
  </si>
  <si>
    <t>SAN DIEGO EMB</t>
  </si>
  <si>
    <t>INDISPONIBILIDAD DE REGULACION CON EMBALSE POR BLINDAJE DE PISO DE ATAGUIAS SAN DIEGO. COMPROMISO DE ASEGURAR UN CAUDAL DE 36 M3/S EN LA ESTACION CONDORCERRO UBICADA AGUAS ABAJO DE LA CH CA?ON DEL PATO</t>
  </si>
  <si>
    <t xml:space="preserve">CALLAHUANCA                                       </t>
  </si>
  <si>
    <t>05/07/2025 06:04</t>
  </si>
  <si>
    <t>05/07/2025 16:33</t>
  </si>
  <si>
    <t>MONITOREO POR REPARACION DE FISURA DE RODETE</t>
  </si>
  <si>
    <t>SANTA ROSA</t>
  </si>
  <si>
    <t>05/07/2025 23:00</t>
  </si>
  <si>
    <t>A SOLICITUD DE CALIDDA. LIMPIEZA INTERNA TRAMO DE 30 PULGADAS.</t>
  </si>
  <si>
    <t>SANTA ROSA II</t>
  </si>
  <si>
    <t>VENTANILLA</t>
  </si>
  <si>
    <t>A SOLICITUD DE CALIDDA. LIMPIEZA INTERNA TRAMO DE 30 PULGADAS. CT VENTANILLA LIMITADO A 56000 SM3/H.</t>
  </si>
  <si>
    <t xml:space="preserve">PETRAMAS                                          </t>
  </si>
  <si>
    <t>DO?A CATALINA</t>
  </si>
  <si>
    <t>MANTENIMIENTO DE CULATAS Y PISTONES /MANTENIMIENTO DE 39500 HRS</t>
  </si>
  <si>
    <t>PETROPERU</t>
  </si>
  <si>
    <t xml:space="preserve">PRINCIPAL </t>
  </si>
  <si>
    <t>REFINERIA TALARA</t>
  </si>
  <si>
    <t>OPERACION EN SISTEMA AISLADO DEBIDO A LAS PRUEBAS DE PRIMERA ENERGIZACION DEL TRANSFORMADOR TR-02 500/33k DEL SVC DE SE MIGUEL GRAU</t>
  </si>
  <si>
    <t>PLUZ ENERGIA PERU S.A.A.</t>
  </si>
  <si>
    <t>CHAVARRIA</t>
  </si>
  <si>
    <t>BARRA A_220kV</t>
  </si>
  <si>
    <t>05/07/2025 12:00</t>
  </si>
  <si>
    <t>MANTENIMIENTO PREVENTIVO</t>
  </si>
  <si>
    <t>TR-1</t>
  </si>
  <si>
    <t>MANTENIMIENTO PREVENTIVO. EN CONJUNTO CON EL TR-1 220/60 KV EN SET CHAVARRIA POR SEGURIDAD SE SOLICITA SISTEMAS DE BARRAS 220 KV A (08:00-12:00) Y B (12:00-17:00).</t>
  </si>
  <si>
    <t>RED DE ENERGIA DEL PERU S.A.</t>
  </si>
  <si>
    <t>ALIPIO ROSALES - MACHALA</t>
  </si>
  <si>
    <t>L-2280</t>
  </si>
  <si>
    <t>CUELLOS APERTURADOS EN LA FRONTERA LADO ECUADOR A SOLICITUD DE CENACE DESDE EL 19.06.2025.</t>
  </si>
  <si>
    <t>BARRA-A</t>
  </si>
  <si>
    <t>FUERA DE SERVICIO A SOLICITUD DE PLUZ.</t>
  </si>
  <si>
    <t>BARRA-B</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</si>
  <si>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</si>
  <si>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</si>
  <si>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</si>
  <si>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</si>
  <si>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</si>
  <si>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60 kV</t>
  </si>
  <si>
    <t>05/07/2025 18:00</t>
  </si>
  <si>
    <t>A SOLICITUD DE ENSA: MANTENIMIENTO DE SECCIONADORES DE BARRA  B  EL DOMINGO 06 DE 03H A 07H30M. ADELANTO EN EL HORARIO DE LIBERACION DE LA BARRA  B  POR SOLICITUD DE REP.</t>
  </si>
  <si>
    <t>HUANCAVELICA - CHIRIBAMBA</t>
  </si>
  <si>
    <t>L-2130</t>
  </si>
  <si>
    <t>NO SE TIENE HABILITADO SISTEMA DE TELEPROTECCION Y RECIERRES POR PENDIENTES EN LA PRUEBA E2E. SE ACELERO LA ZONA 2 EN 200 MS.</t>
  </si>
  <si>
    <t>ACOPLE 60</t>
  </si>
  <si>
    <t>A SOLICITUD DE CVC: INSTALACION RELE BIESTABLE TABLERO ACOPLE (R0120659)</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</si>
  <si>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</si>
  <si>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</si>
  <si>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</si>
  <si>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</si>
  <si>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</si>
  <si>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CL-T6_10</t>
  </si>
  <si>
    <t>BARRA 10KV FUERA DE SERVICIO: REVISAR MECANISMO INOPERATIVO SECCIONADOR SA-1109 ASOCIADO AL TSA-8. CORREGIR ALTA RESISTENCIA DE CONTACTOS FASE  R . REQUIERE REACTORES DE BARRA R3 Y R4 FUERA DE SERVICIO. TRANSFORMADOR T6-261 EN SERVICIO CONECTADO EN 220 Y 60KV. (R0119046)</t>
  </si>
  <si>
    <t>R-3</t>
  </si>
  <si>
    <t>FUERA DE SERVICIO DEBIDO A LOS TRABAJOS CON LA BARRA 10KV FUERA DE SERVICIO. (R0119046)</t>
  </si>
  <si>
    <t>R-4</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</si>
  <si>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</si>
  <si>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</si>
  <si>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</si>
  <si>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</si>
  <si>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</si>
  <si>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</si>
  <si>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SANTA ROSA N.</t>
  </si>
  <si>
    <t>CL-2011</t>
  </si>
  <si>
    <t>05/07/2025 08:50</t>
  </si>
  <si>
    <t>05/07/2025 15:51</t>
  </si>
  <si>
    <t>CORREGIR ANOMALIA TERMICA DELTA TEMPERATURA 27° EN TRANSFORMADOR DE CORRIENTE TC-424. (R0118453)</t>
  </si>
  <si>
    <t>SOUTHERN PERU CC</t>
  </si>
  <si>
    <t>ILO 1</t>
  </si>
  <si>
    <t>SSEE 138kV</t>
  </si>
  <si>
    <t>05/07/2025 14:20</t>
  </si>
  <si>
    <t>LAVADO 2M EN CALIENTE DE EQUIPOS Y AISLADORES DE 138 KV.</t>
  </si>
  <si>
    <t>ILO 1 - REFINERIA</t>
  </si>
  <si>
    <t>L-1387</t>
  </si>
  <si>
    <t>05/07/2025 14:18</t>
  </si>
  <si>
    <t>LAVADO 2M DE EQUIPOS Y AISLADORES EN SE ILO1 SECTOR OCB1054</t>
  </si>
  <si>
    <t>REFINERIA ILO</t>
  </si>
  <si>
    <t>RT1</t>
  </si>
  <si>
    <t>MALPASO</t>
  </si>
  <si>
    <t>CAMBIO DE NUCLEO + REBOBINADO DE GENERADOR UG2 + MANTENIMIENTO MAYOR UG2 + Inspeccion Semestral 2 F/S UG2</t>
  </si>
  <si>
    <t>PARAMONGA E. - CAHUA</t>
  </si>
  <si>
    <t>L-1033</t>
  </si>
  <si>
    <t>05/07/2025 16:30</t>
  </si>
  <si>
    <t>LINEA INDISPONIBLE POR FALLA</t>
  </si>
  <si>
    <t>PARAMONGA N. - PARAMONGA E.</t>
  </si>
  <si>
    <t>L-1101</t>
  </si>
  <si>
    <t>LINEA EN BYPASS CON LA L-1102 PARA ALIMENTAR LAS CARGAS DE LA SE CAHUA Y PONER LA CH CAHUA EN SERVICIO PARA EL SISTEMA.</t>
  </si>
  <si>
    <t>05/07/2025 07:07</t>
  </si>
  <si>
    <t>05/07/2025 09:01</t>
  </si>
  <si>
    <t>MANTENIMIENTO CORRECTIVO BYPASS L1101-L1102 (CAMBIO DE AISLADORES)</t>
  </si>
  <si>
    <t>S</t>
  </si>
  <si>
    <t>05/07/2025 15:04</t>
  </si>
  <si>
    <t>05/07/2025 16:14</t>
  </si>
  <si>
    <t>YAUPI</t>
  </si>
  <si>
    <t>CAMBIO DE UH (Incluye Pruebas) UG2 + MANTENIMIENTO MAYOR UG2 + Inspeccion Semestral 1 F/S UG2</t>
  </si>
  <si>
    <t xml:space="preserve">AGUAYTIA                                          </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</si>
  <si>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</si>
  <si>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</si>
  <si>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</si>
  <si>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</si>
  <si>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</si>
  <si>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</si>
  <si>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</si>
  <si>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</si>
  <si>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</si>
  <si>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</si>
  <si>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t>
  </si>
  <si>
    <t>XC-9</t>
  </si>
  <si>
    <t>COYA: LEVANTAMIENTO DE OBSERVACIONES DE OBRA CIVILES, INSTALACION DE PUERTA Y CERCO DE PVC, ACTIVIDAD CON CORTE CONTINUO. (R0119627)</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</si>
  <si>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</si>
  <si>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</si>
  <si>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</si>
  <si>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</si>
  <si>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</si>
  <si>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</si>
  <si>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</si>
  <si>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</si>
  <si>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</si>
  <si>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</si>
  <si>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</si>
  <si>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05/07/2025 06:00</t>
  </si>
  <si>
    <t>EJECUCION DE OBRAS CIVILES DE CIMENTACIONES T-98, T-99, T-101 Y T-102. (R0120426)</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</si>
  <si>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</si>
  <si>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</si>
  <si>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</si>
  <si>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ICA - INDEPENDENCIA</t>
  </si>
  <si>
    <t>L-2210</t>
  </si>
  <si>
    <t>05/07/2025 07:47</t>
  </si>
  <si>
    <t>05/07/2025 16:27</t>
  </si>
  <si>
    <t>MP 30M SILICONADO DE AISLADORES DE VIDRIO DE TORRES T-58 A T-85. (R0115506)</t>
  </si>
  <si>
    <t>PIURA OESTE - TALARA</t>
  </si>
  <si>
    <t>L-2250</t>
  </si>
  <si>
    <t>05/07/2025 08:24</t>
  </si>
  <si>
    <t>05/07/2025 15:34</t>
  </si>
  <si>
    <t>MP 3A SILICONADO DE AISLAMIENTO DE AISLADORES DE VIDRIO DE TORRES T-1 A T-56 Y T-216. (R0113995)</t>
  </si>
  <si>
    <t>CL-5033</t>
  </si>
  <si>
    <t>05/07/2025 09:00</t>
  </si>
  <si>
    <t>FUERA DE SERVICIO DEBIDO A TRABAJOS EN EL IN-5144. (R0119921)</t>
  </si>
  <si>
    <t>CL-R-34</t>
  </si>
  <si>
    <t>RECARGAR GAS SF6 IN-5144. REQUIERE L-5033 FUERA DE SERVICIO. (R0119921)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</si>
  <si>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</si>
  <si>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</si>
  <si>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</si>
  <si>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</si>
  <si>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</si>
  <si>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</si>
  <si>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</si>
  <si>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</si>
  <si>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</si>
  <si>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</si>
  <si>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</si>
  <si>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</si>
  <si>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05/07/2025 12:52</t>
  </si>
  <si>
    <t>05/07/2025 17:58</t>
  </si>
  <si>
    <t>Prueba de Generacion con toma de carga del Grupo CH. Anashironi.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</si>
  <si>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</si>
  <si>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</si>
  <si>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</si>
  <si>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</si>
  <si>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</si>
  <si>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</si>
  <si>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</si>
  <si>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</si>
  <si>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</si>
  <si>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</si>
  <si>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</si>
  <si>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</si>
  <si>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</si>
  <si>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</si>
  <si>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</si>
  <si>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</si>
  <si>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</si>
  <si>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</si>
  <si>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</si>
  <si>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</si>
  <si>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</si>
  <si>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</si>
  <si>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</si>
  <si>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</si>
  <si>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</si>
  <si>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</si>
  <si>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</si>
  <si>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</si>
  <si>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</si>
  <si>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</si>
  <si>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</si>
  <si>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</si>
  <si>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</si>
  <si>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</si>
  <si>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</si>
  <si>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</si>
  <si>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</si>
  <si>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</si>
  <si>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</si>
  <si>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</si>
  <si>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</si>
  <si>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</si>
  <si>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</si>
  <si>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</si>
  <si>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</si>
  <si>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</si>
  <si>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</si>
  <si>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</si>
  <si>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</si>
  <si>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</si>
  <si>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</si>
  <si>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</si>
  <si>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</si>
  <si>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</si>
  <si>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</si>
  <si>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</si>
  <si>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</si>
  <si>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</si>
  <si>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</si>
  <si>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</si>
  <si>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</si>
  <si>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</si>
  <si>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</si>
  <si>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</si>
  <si>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</si>
  <si>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</si>
  <si>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</si>
  <si>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</si>
  <si>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</si>
  <si>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</si>
  <si>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</si>
  <si>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</si>
  <si>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</si>
  <si>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</si>
  <si>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</si>
  <si>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</si>
  <si>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</si>
  <si>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</si>
  <si>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</si>
  <si>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</si>
  <si>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</si>
  <si>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</si>
  <si>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</si>
  <si>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</si>
  <si>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</si>
  <si>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</si>
  <si>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</si>
  <si>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</si>
  <si>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</si>
  <si>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</si>
  <si>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</si>
  <si>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</si>
  <si>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</si>
  <si>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</si>
  <si>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</si>
  <si>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</si>
  <si>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</si>
  <si>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</si>
  <si>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</si>
  <si>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</si>
  <si>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</si>
  <si>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</si>
  <si>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</si>
  <si>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</si>
  <si>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</si>
  <si>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</si>
  <si>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</si>
  <si>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</si>
  <si>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</si>
  <si>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</si>
  <si>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</si>
  <si>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</si>
  <si>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</si>
  <si>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</si>
  <si>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</si>
  <si>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</si>
  <si>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</si>
  <si>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</si>
  <si>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</si>
  <si>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</si>
  <si>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</si>
  <si>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</si>
  <si>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</si>
  <si>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</si>
  <si>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</si>
  <si>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</si>
  <si>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</si>
  <si>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</si>
  <si>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</si>
  <si>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</si>
  <si>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</si>
  <si>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</si>
  <si>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</si>
  <si>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</si>
  <si>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</si>
  <si>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</si>
  <si>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</si>
  <si>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</si>
  <si>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</si>
  <si>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</si>
  <si>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</si>
  <si>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</si>
  <si>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</si>
  <si>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</si>
  <si>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</si>
  <si>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</si>
  <si>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</si>
  <si>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</si>
  <si>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</si>
  <si>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</si>
  <si>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</si>
  <si>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</si>
  <si>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</si>
  <si>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</si>
  <si>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</si>
  <si>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</si>
  <si>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</si>
  <si>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</si>
  <si>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</si>
  <si>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</si>
  <si>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</si>
  <si>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</si>
  <si>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</si>
  <si>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</si>
  <si>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</si>
  <si>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</si>
  <si>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</si>
  <si>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</si>
  <si>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</si>
  <si>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</si>
  <si>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</si>
  <si>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</si>
  <si>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</si>
  <si>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</si>
  <si>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</si>
  <si>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</si>
  <si>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</si>
  <si>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</si>
  <si>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</si>
  <si>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</si>
  <si>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</si>
  <si>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</si>
  <si>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</si>
  <si>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</si>
  <si>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</si>
  <si>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</si>
  <si>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</si>
  <si>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</si>
  <si>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</si>
  <si>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</si>
  <si>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</si>
  <si>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</si>
  <si>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</si>
  <si>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</si>
  <si>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</si>
  <si>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</si>
  <si>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</si>
  <si>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</si>
  <si>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</si>
  <si>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</si>
  <si>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</si>
  <si>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</si>
  <si>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</si>
  <si>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</si>
  <si>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</si>
  <si>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</si>
  <si>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</si>
  <si>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</si>
  <si>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</si>
  <si>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</si>
  <si>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</si>
  <si>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</si>
  <si>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</si>
  <si>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</si>
  <si>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</si>
  <si>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</si>
  <si>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</si>
  <si>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</si>
  <si>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</si>
  <si>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</si>
  <si>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</si>
  <si>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</si>
  <si>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</si>
  <si>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</si>
  <si>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</si>
  <si>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</si>
  <si>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</si>
  <si>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</si>
  <si>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</si>
  <si>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</si>
  <si>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</si>
  <si>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</si>
  <si>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</si>
  <si>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</si>
  <si>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</si>
  <si>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</si>
  <si>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</si>
  <si>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</si>
  <si>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</si>
  <si>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</si>
  <si>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</si>
  <si>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</si>
  <si>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</si>
  <si>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</si>
  <si>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</si>
  <si>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</si>
  <si>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</si>
  <si>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</si>
  <si>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</si>
  <si>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</si>
  <si>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</si>
  <si>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</si>
  <si>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</si>
  <si>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</si>
  <si>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</si>
  <si>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</si>
  <si>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</si>
  <si>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</si>
  <si>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</si>
  <si>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</si>
  <si>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</si>
  <si>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</si>
  <si>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</si>
  <si>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</si>
  <si>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</si>
  <si>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</si>
  <si>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</si>
  <si>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</si>
  <si>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</si>
  <si>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</si>
  <si>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</si>
  <si>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</si>
  <si>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</si>
  <si>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</si>
  <si>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</si>
  <si>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</si>
  <si>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</si>
  <si>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</si>
  <si>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</si>
  <si>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</si>
  <si>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</si>
  <si>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</si>
  <si>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</si>
  <si>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</si>
  <si>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</si>
  <si>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</si>
  <si>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</si>
  <si>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</si>
  <si>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</si>
  <si>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</si>
  <si>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</si>
  <si>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</si>
  <si>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</si>
  <si>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</si>
  <si>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</si>
  <si>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</si>
  <si>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</si>
  <si>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</si>
  <si>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</si>
  <si>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</si>
  <si>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</si>
  <si>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</si>
  <si>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</si>
  <si>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</si>
  <si>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</si>
  <si>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</si>
  <si>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</si>
  <si>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</si>
  <si>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</si>
  <si>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</si>
  <si>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</si>
  <si>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</si>
  <si>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</si>
  <si>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</si>
  <si>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</si>
  <si>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</si>
  <si>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</si>
  <si>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</si>
  <si>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</si>
  <si>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</si>
  <si>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</si>
  <si>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</si>
  <si>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</si>
  <si>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</si>
  <si>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</si>
  <si>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</si>
  <si>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</si>
  <si>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</si>
  <si>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</si>
  <si>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</si>
  <si>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</si>
  <si>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</si>
  <si>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</si>
  <si>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</si>
  <si>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</si>
  <si>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</si>
  <si>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</si>
  <si>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</si>
  <si>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</si>
  <si>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</si>
  <si>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</si>
  <si>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</si>
  <si>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</si>
  <si>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</si>
  <si>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</si>
  <si>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</si>
  <si>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</si>
  <si>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</si>
  <si>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</si>
  <si>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</si>
  <si>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</si>
  <si>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</si>
  <si>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</si>
  <si>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</si>
  <si>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</si>
  <si>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</si>
  <si>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</si>
  <si>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</si>
  <si>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</si>
  <si>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</si>
  <si>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</si>
  <si>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</si>
  <si>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</si>
  <si>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</si>
  <si>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</si>
  <si>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</si>
  <si>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</si>
  <si>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</si>
  <si>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</si>
  <si>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</si>
  <si>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</si>
  <si>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</si>
  <si>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</si>
  <si>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</si>
  <si>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</si>
  <si>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</si>
  <si>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</si>
  <si>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</si>
  <si>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</si>
  <si>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</si>
  <si>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</si>
  <si>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</si>
  <si>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</si>
  <si>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</si>
  <si>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</si>
  <si>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</si>
  <si>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</si>
  <si>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</si>
  <si>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</si>
  <si>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</si>
  <si>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</si>
  <si>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</si>
  <si>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</si>
  <si>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</si>
  <si>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</si>
  <si>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</si>
  <si>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</si>
  <si>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</si>
  <si>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</si>
  <si>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</si>
  <si>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</si>
  <si>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</si>
  <si>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</si>
  <si>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</si>
  <si>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</si>
  <si>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</si>
  <si>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</si>
  <si>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</si>
  <si>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</si>
  <si>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</si>
  <si>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</si>
  <si>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</si>
  <si>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</si>
  <si>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</si>
  <si>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</si>
  <si>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</si>
  <si>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</si>
  <si>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</si>
  <si>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</si>
  <si>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</si>
  <si>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</si>
  <si>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</si>
  <si>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</si>
  <si>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</si>
  <si>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</si>
  <si>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</si>
  <si>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</si>
  <si>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</si>
  <si>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</si>
  <si>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</si>
  <si>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</si>
  <si>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</si>
  <si>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</si>
  <si>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</si>
  <si>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</si>
  <si>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</si>
  <si>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</si>
  <si>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</si>
  <si>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</si>
  <si>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</si>
  <si>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</si>
  <si>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</si>
  <si>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</si>
  <si>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</si>
  <si>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</si>
  <si>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</si>
  <si>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</si>
  <si>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</si>
  <si>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</si>
  <si>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</si>
  <si>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</si>
  <si>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</si>
  <si>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</si>
  <si>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</si>
  <si>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</si>
  <si>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</si>
  <si>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</si>
  <si>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</si>
  <si>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</si>
  <si>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</si>
  <si>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</si>
  <si>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</si>
  <si>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</si>
  <si>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</si>
  <si>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</si>
  <si>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</si>
  <si>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</si>
  <si>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</si>
  <si>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</si>
  <si>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</si>
  <si>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</si>
  <si>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</si>
  <si>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</si>
  <si>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</si>
  <si>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</si>
  <si>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</si>
  <si>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</si>
  <si>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</si>
  <si>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</si>
  <si>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</si>
  <si>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</si>
  <si>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</si>
  <si>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</si>
  <si>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</si>
  <si>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</si>
  <si>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</si>
  <si>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</si>
  <si>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</si>
  <si>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</si>
  <si>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</si>
  <si>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</si>
  <si>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</si>
  <si>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</si>
  <si>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</si>
  <si>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</si>
  <si>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</si>
  <si>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</si>
  <si>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</si>
  <si>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</si>
  <si>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</si>
  <si>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</si>
  <si>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</si>
  <si>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</si>
  <si>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</si>
  <si>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</si>
  <si>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</si>
  <si>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</si>
  <si>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</si>
  <si>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</si>
  <si>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</si>
  <si>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</si>
  <si>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</si>
  <si>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martes, 1 de Julio del 2025 - sábado, 5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</si>
  <si>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</si>
  <si>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</si>
  <si>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</si>
  <si>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</si>
  <si>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</si>
  <si>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</si>
  <si>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</si>
  <si>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</si>
  <si>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</si>
  <si>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</si>
  <si>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</si>
  <si>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</si>
  <si>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</si>
  <si>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</si>
  <si>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</si>
  <si>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</si>
  <si>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</si>
  <si>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</si>
  <si>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</si>
  <si>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</si>
  <si>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</si>
  <si>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</si>
  <si>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</si>
  <si>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</si>
  <si>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</si>
  <si>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</si>
  <si>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</si>
  <si>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</si>
  <si>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</si>
  <si>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</si>
  <si>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</si>
  <si>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</si>
  <si>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</si>
  <si>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</si>
  <si>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</si>
  <si>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</si>
  <si>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</si>
  <si>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</si>
  <si>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TG3</t>
  </si>
  <si>
    <t>C.T. NEPI</t>
  </si>
  <si>
    <t>TG42</t>
  </si>
  <si>
    <t>TG43</t>
  </si>
  <si>
    <t>C.T. RF PLANTA ILO</t>
  </si>
  <si>
    <t>TG1</t>
  </si>
  <si>
    <t>TG2</t>
  </si>
  <si>
    <t>GT11</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</si>
  <si>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</si>
  <si>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</si>
  <si>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</si>
  <si>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</si>
  <si>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</si>
  <si>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</si>
  <si>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</si>
  <si>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</si>
  <si>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</si>
  <si>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</si>
  <si>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</si>
  <si>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</si>
  <si>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</si>
  <si>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</si>
  <si>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</si>
  <si>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</si>
  <si>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</si>
  <si>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</si>
  <si>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</si>
  <si>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</si>
  <si>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</si>
  <si>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</si>
  <si>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</si>
  <si>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</si>
  <si>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</si>
  <si>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</si>
  <si>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</si>
  <si>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</si>
  <si>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</si>
  <si>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</si>
  <si>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</si>
  <si>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</si>
  <si>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</si>
  <si>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</si>
  <si>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</si>
  <si>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</si>
  <si>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</si>
  <si>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</si>
  <si>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</si>
  <si>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</si>
  <si>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</si>
  <si>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</si>
  <si>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</si>
  <si>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</si>
  <si>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</si>
  <si>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</si>
  <si>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</si>
  <si>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</si>
  <si>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</si>
  <si>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</si>
  <si>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</si>
  <si>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</si>
  <si>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</si>
  <si>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</si>
  <si>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</si>
  <si>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</si>
  <si>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</si>
  <si>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</si>
  <si>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</si>
  <si>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</si>
  <si>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</si>
  <si>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</si>
  <si>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</si>
  <si>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</si>
  <si>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</si>
  <si>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</si>
  <si>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</si>
  <si>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</si>
  <si>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</si>
  <si>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</si>
  <si>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</si>
  <si>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</si>
  <si>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</si>
  <si>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</si>
  <si>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</si>
  <si>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</si>
  <si>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</si>
  <si>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</si>
  <si>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</si>
  <si>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</si>
  <si>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</si>
  <si>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</si>
  <si>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</si>
  <si>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</si>
  <si>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</si>
  <si>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</si>
  <si>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</si>
  <si>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</si>
  <si>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</si>
  <si>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</si>
  <si>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</si>
  <si>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</si>
  <si>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</si>
  <si>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</si>
  <si>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</si>
  <si>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</si>
  <si>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</si>
  <si>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</si>
  <si>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</si>
  <si>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</si>
  <si>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05/07/2025 12:06:00</t>
  </si>
  <si>
    <t>CANA BRAVA TV1 &amp; TV2 - BAGAZO</t>
  </si>
  <si>
    <t>05/07/2025 20:24:00</t>
  </si>
  <si>
    <t>INDEPENDENCIA GAS</t>
  </si>
  <si>
    <t>05/07/2025 16:05:00</t>
  </si>
  <si>
    <t>05/07/2025 16:00:00</t>
  </si>
  <si>
    <t>POR POTENCIA O ENERGIA</t>
  </si>
  <si>
    <t>MALACAS1 TG6 - GAS</t>
  </si>
  <si>
    <t>CHILCA1 CCOMB TG1 &amp; TG2 &amp; TG3 - GAS</t>
  </si>
  <si>
    <t>FENIX CCOMB GT11 - GAS</t>
  </si>
  <si>
    <t>05/07/2025 21:29:00</t>
  </si>
  <si>
    <t>FENIX GT12 - GAS</t>
  </si>
  <si>
    <t>05/07/2025 20:22:00</t>
  </si>
  <si>
    <t>POR PRUEBAS</t>
  </si>
  <si>
    <t>En proceso de acople por pruebas.</t>
  </si>
  <si>
    <t>FENIX CCOMB GT11 &amp; GT12 - GAS</t>
  </si>
  <si>
    <t>05/07/2025 22:21:00</t>
  </si>
  <si>
    <t>REF_TALARA TV1 - NLH_RFG</t>
  </si>
  <si>
    <t>05/07/2025 04:15:00</t>
  </si>
  <si>
    <t>05/07/2025 09:30:00</t>
  </si>
  <si>
    <t>Parada manual a solicitud del agente</t>
  </si>
  <si>
    <t>KALLPA CCOMB TG1 &amp; TG2 &amp; TG3 - GAS</t>
  </si>
  <si>
    <t>05/07/2025 12:41:00</t>
  </si>
  <si>
    <t>A las 08:16h, S/C generar a 800 MW.
A las 09:06h, S/C generar a 700 MW.</t>
  </si>
  <si>
    <t>05/07/2025 15:54:00</t>
  </si>
  <si>
    <t>xLT</t>
  </si>
  <si>
    <t>A las 12:41h, S/C generar a 700 MW.
A las 13:03h, S/C generar a 600 MW.</t>
  </si>
  <si>
    <t>LAS FLORES CCOMB TG1 - GAS</t>
  </si>
  <si>
    <t>STA ROSA TG8 - GAS</t>
  </si>
  <si>
    <t>05/07/2025 16:25:00</t>
  </si>
  <si>
    <t>05/07/2025 22:52:00</t>
  </si>
  <si>
    <t>05/07/2025 15:59:00</t>
  </si>
  <si>
    <t>05/07/2025 22:27:00</t>
  </si>
  <si>
    <t>VENTANILLA CCOMB TG3 &amp; TG4 - GAS</t>
  </si>
  <si>
    <t>05/07/2025 19:15:00</t>
  </si>
  <si>
    <t>VENTANILLA CCOMB TG3 &amp; TG4 - GAS F.DIRECTO</t>
  </si>
  <si>
    <t>05/07/2025 22:35:00</t>
  </si>
  <si>
    <t>05/07/2025 19:19:00</t>
  </si>
  <si>
    <t>HUAYCOLORO - BIOGAS</t>
  </si>
  <si>
    <t>LA GRINGA V - BIOGAS</t>
  </si>
  <si>
    <t>DONA CATALINA  - BIOGAS</t>
  </si>
  <si>
    <t>CALLAO - BIOGAS</t>
  </si>
  <si>
    <t>OLLEROS CCOMB TG1 - GAS</t>
  </si>
  <si>
    <t>05/07/2025 07:14:00</t>
  </si>
  <si>
    <t>A MINIMA CARGA</t>
  </si>
  <si>
    <t>Hora Inicio y Fin de Indisponibilidades de las Unidades de Generación SEIN</t>
  </si>
  <si>
    <t>CENTRAL TERMOELECTRICA FUERA DE SERVICIO POR FALTA DE MATERIA PRIMA PARA LOS REQUERIMIEMTOS DE CALOR UTIL EN FÁBRICA.</t>
  </si>
  <si>
    <t>MANTENIMIENTO ELECTROMECÁNICO 1. SE DECLARA DISPONIBLE A LAS 08:07 HORAS.</t>
  </si>
  <si>
    <t>MEDICIÓN DE DESCARGAS PARCIALES EN GENERADOR TG41</t>
  </si>
  <si>
    <t>MEDICIÓN DE DESCARGAS PARCIALES EN GENERADOR TV42</t>
  </si>
  <si>
    <t>YUNCÁN</t>
  </si>
  <si>
    <t>Se observa Fuga de agua por la tubería del cabezal de llenado de domo HP.</t>
  </si>
  <si>
    <t>REPARACIÓN DE RODETE POR FISURA</t>
  </si>
  <si>
    <t>CAÑÓN DEL PATO</t>
  </si>
  <si>
    <t>PRUEBAS ELECTRICAS GENERADOR, TRANSFORMADORES DE POTENCIA, CABLES DE POTENCIA Y CALIBRACIÓN DE SECCIONADORES</t>
  </si>
  <si>
    <t>DOÑA CATALINA</t>
  </si>
  <si>
    <t>CAMBIO DE NUCLEO + REBOBINADO DE GENERADOR UG2 + MANTENIMIENTO MAYOR UG2 + Inspección Semestral 2 F/S UG2</t>
  </si>
  <si>
    <t>CAMBIO DE UH (Incluye Pruebas) UG2 + MANTENIMIENTO MAYOR UG2 + Inspección Semestral 1 F/S UG2</t>
  </si>
  <si>
    <t>Prueba de Generación con toma de carga del Grupo CH. Anashironi.</t>
  </si>
  <si>
    <t>EJECUTADO</t>
  </si>
  <si>
    <t>Sábado 5 de Julio del 2025 / SEM N° 27</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</si>
  <si>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</si>
  <si>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</si>
  <si>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</si>
  <si>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</si>
  <si>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</si>
  <si>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</si>
  <si>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</si>
  <si>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</si>
  <si>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</si>
  <si>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</si>
  <si>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</si>
  <si>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</si>
  <si>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</si>
  <si>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</si>
  <si>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</si>
  <si>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</si>
  <si>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</si>
  <si>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</si>
  <si>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</si>
  <si>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</si>
  <si>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</si>
  <si>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</si>
  <si>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</si>
  <si>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</si>
  <si>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</si>
  <si>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</si>
  <si>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</si>
  <si>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</si>
  <si>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</si>
  <si>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</si>
  <si>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</si>
  <si>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</si>
  <si>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</si>
  <si>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</si>
  <si>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</si>
  <si>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</si>
  <si>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</si>
  <si>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</si>
  <si>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</si>
  <si>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</si>
  <si>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</si>
  <si>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</si>
  <si>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</si>
  <si>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</si>
  <si>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</si>
  <si>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</si>
  <si>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</si>
  <si>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</si>
  <si>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</si>
  <si>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</si>
  <si>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</si>
  <si>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</si>
  <si>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</si>
  <si>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</si>
  <si>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</si>
  <si>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</si>
  <si>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</si>
  <si>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</si>
  <si>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</si>
  <si>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</si>
  <si>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</si>
  <si>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</si>
  <si>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</si>
  <si>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</si>
  <si>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</si>
  <si>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</si>
  <si>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</si>
  <si>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</si>
  <si>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</si>
  <si>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</si>
  <si>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</si>
  <si>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</si>
  <si>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</si>
  <si>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</si>
  <si>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</si>
  <si>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</si>
  <si>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</si>
  <si>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</si>
  <si>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</si>
  <si>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</si>
  <si>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</si>
  <si>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</si>
  <si>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</si>
  <si>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</si>
  <si>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</si>
  <si>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</si>
  <si>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</si>
  <si>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</si>
  <si>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</si>
  <si>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</si>
  <si>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</si>
  <si>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</si>
  <si>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</si>
  <si>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</si>
  <si>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</si>
  <si>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</si>
  <si>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</si>
  <si>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</si>
  <si>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</si>
  <si>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</si>
  <si>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</si>
  <si>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</si>
  <si>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</si>
  <si>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</si>
  <si>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</si>
  <si>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</si>
  <si>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</si>
  <si>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</si>
  <si>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</si>
  <si>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</si>
  <si>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</si>
  <si>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7319134.11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</si>
  <si>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</si>
  <si>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</si>
  <si>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</si>
  <si>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</si>
  <si>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</si>
  <si>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</si>
  <si>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</si>
  <si>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</si>
  <si>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</si>
  <si>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</si>
  <si>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</si>
  <si>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</si>
  <si>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</si>
  <si>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</si>
  <si>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</si>
  <si>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</si>
  <si>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</si>
  <si>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</si>
  <si>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</si>
  <si>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</si>
  <si>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</si>
  <si>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</si>
  <si>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</si>
  <si>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</si>
  <si>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</si>
  <si>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</si>
  <si>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</si>
  <si>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</si>
  <si>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</si>
  <si>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</si>
  <si>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</si>
  <si>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</si>
  <si>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</si>
  <si>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</si>
  <si>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</si>
  <si>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</si>
  <si>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</si>
  <si>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</si>
  <si>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</si>
  <si>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</si>
  <si>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</si>
  <si>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</si>
  <si>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</si>
  <si>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</si>
  <si>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</si>
  <si>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</si>
  <si>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</si>
  <si>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</si>
  <si>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</si>
  <si>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</si>
  <si>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</si>
  <si>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</si>
  <si>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</si>
  <si>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</si>
  <si>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</si>
  <si>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</si>
  <si>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</si>
  <si>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</si>
  <si>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</si>
  <si>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</si>
  <si>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</si>
  <si>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</si>
  <si>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</si>
  <si>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</si>
  <si>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</si>
  <si>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</si>
  <si>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</si>
  <si>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</si>
  <si>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</si>
  <si>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</si>
  <si>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</si>
  <si>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</si>
  <si>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</si>
  <si>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</si>
  <si>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</si>
  <si>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</si>
  <si>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</si>
  <si>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</si>
  <si>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</si>
  <si>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</si>
  <si>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</si>
  <si>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</si>
  <si>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</si>
  <si>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</si>
  <si>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</si>
  <si>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</si>
  <si>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</si>
  <si>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</si>
  <si>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</si>
  <si>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</si>
  <si>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</si>
  <si>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</si>
  <si>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</si>
  <si>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</si>
  <si>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</si>
  <si>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</si>
  <si>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</si>
  <si>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</si>
  <si>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</si>
  <si>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</si>
  <si>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</si>
  <si>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</si>
  <si>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</si>
  <si>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</si>
  <si>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</si>
  <si>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</si>
  <si>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</si>
  <si>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</si>
  <si>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</si>
  <si>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</si>
  <si>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</si>
  <si>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</si>
  <si>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</si>
  <si>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</si>
  <si>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</si>
  <si>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</si>
  <si>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</si>
  <si>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</si>
  <si>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</si>
  <si>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</si>
  <si>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</si>
  <si>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</si>
  <si>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</si>
  <si>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</si>
  <si>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</si>
  <si>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</si>
  <si>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</si>
  <si>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</si>
  <si>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</si>
  <si>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</si>
  <si>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</si>
  <si>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</si>
  <si>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</si>
  <si>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</si>
  <si>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</si>
  <si>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</si>
  <si>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</si>
  <si>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</si>
  <si>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</si>
  <si>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</si>
  <si>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</si>
  <si>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</si>
  <si>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</si>
  <si>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</si>
  <si>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</si>
  <si>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</si>
  <si>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</si>
  <si>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</si>
  <si>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</si>
  <si>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</si>
  <si>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</si>
  <si>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</si>
  <si>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</si>
  <si>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</si>
  <si>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</si>
  <si>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</si>
  <si>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05/Jul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</si>
  <si>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</si>
  <si>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</si>
  <si>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</si>
  <si>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</si>
  <si>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</si>
  <si>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</si>
  <si>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</si>
  <si>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</si>
  <si>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</si>
  <si>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</si>
  <si>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</si>
  <si>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</si>
  <si>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</si>
  <si>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</si>
  <si>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</si>
  <si>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</si>
  <si>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</si>
  <si>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</si>
  <si>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</si>
  <si>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</si>
  <si>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</si>
  <si>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</si>
  <si>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</si>
  <si>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</si>
  <si>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</si>
  <si>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</si>
  <si>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</si>
  <si>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</si>
  <si>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</si>
  <si>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</si>
  <si>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</si>
  <si>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</si>
  <si>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</si>
  <si>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</si>
  <si>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</si>
  <si>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</si>
  <si>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</si>
  <si>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</si>
  <si>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</si>
  <si>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</si>
  <si>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</si>
  <si>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</si>
  <si>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</si>
  <si>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</si>
  <si>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</si>
  <si>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</si>
  <si>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</si>
  <si>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</si>
  <si>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</si>
  <si>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</si>
  <si>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</si>
  <si>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</si>
  <si>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</si>
  <si>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</si>
  <si>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</si>
  <si>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</si>
  <si>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</si>
  <si>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</si>
  <si>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</si>
  <si>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</si>
  <si>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</si>
  <si>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</si>
  <si>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</si>
  <si>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</si>
  <si>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</si>
  <si>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Disponibilidad de Gas Natural de las Centrales Termoeléctricas</t>
  </si>
  <si>
    <t>GASEODUCTO</t>
  </si>
  <si>
    <t>VOLUMEN DE GAS (Mm3)</t>
  </si>
  <si>
    <t>INICIAL</t>
  </si>
  <si>
    <t>GASEODUCTO DE CAMISEA (EGESUR)</t>
  </si>
  <si>
    <t>06/07/2025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</si>
  <si>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</si>
  <si>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</si>
  <si>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</si>
  <si>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</si>
  <si>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</si>
  <si>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</si>
  <si>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</si>
  <si>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</si>
  <si>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</si>
  <si>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</si>
  <si>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</si>
  <si>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</si>
  <si>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</si>
  <si>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</si>
  <si>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</si>
  <si>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</si>
  <si>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</si>
  <si>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</si>
  <si>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</si>
  <si>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</si>
  <si>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</si>
  <si>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</si>
  <si>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</si>
  <si>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</si>
  <si>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</si>
  <si>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</si>
  <si>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</si>
  <si>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</si>
  <si>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</si>
  <si>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</si>
  <si>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</si>
  <si>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</si>
  <si>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</si>
  <si>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</si>
  <si>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</si>
  <si>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</si>
  <si>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</si>
  <si>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</si>
  <si>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</si>
  <si>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</si>
  <si>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</si>
  <si>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</si>
  <si>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</si>
  <si>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</si>
  <si>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</si>
  <si>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</si>
  <si>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</si>
  <si>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</si>
  <si>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</si>
  <si>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</si>
  <si>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</si>
  <si>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</si>
  <si>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</si>
  <si>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</si>
  <si>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</si>
  <si>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</si>
  <si>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</si>
  <si>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</si>
  <si>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</si>
  <si>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</si>
  <si>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</si>
  <si>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</si>
  <si>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</si>
  <si>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</si>
  <si>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</si>
  <si>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</si>
  <si>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</si>
  <si>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</si>
  <si>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</si>
  <si>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</si>
  <si>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</si>
  <si>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</si>
  <si>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</si>
  <si>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</si>
  <si>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</si>
  <si>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</si>
  <si>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</si>
  <si>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</si>
  <si>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</si>
  <si>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</si>
  <si>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</si>
  <si>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</si>
  <si>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</si>
  <si>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</si>
  <si>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</si>
  <si>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</si>
  <si>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</si>
  <si>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</si>
  <si>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</si>
  <si>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</si>
  <si>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</si>
  <si>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</si>
  <si>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</si>
  <si>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</si>
  <si>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</si>
  <si>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</si>
  <si>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</si>
  <si>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</si>
  <si>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</si>
  <si>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</si>
  <si>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</si>
  <si>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</si>
  <si>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</si>
  <si>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</si>
  <si>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</si>
  <si>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</si>
  <si>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</si>
  <si>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</si>
  <si>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</si>
  <si>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</si>
  <si>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</si>
  <si>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</si>
  <si>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</si>
  <si>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</si>
  <si>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</si>
  <si>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</si>
  <si>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</si>
  <si>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</si>
  <si>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</si>
  <si>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</si>
  <si>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</si>
  <si>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</si>
  <si>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</si>
  <si>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</si>
  <si>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</si>
  <si>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</si>
  <si>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</si>
  <si>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</si>
  <si>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</si>
  <si>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</si>
  <si>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</si>
  <si>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</si>
  <si>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</si>
  <si>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</si>
  <si>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</si>
  <si>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</si>
  <si>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</si>
  <si>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</si>
  <si>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</si>
  <si>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</si>
  <si>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</si>
  <si>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</si>
  <si>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</si>
  <si>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</si>
  <si>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</si>
  <si>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</si>
  <si>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</si>
  <si>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</si>
  <si>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</si>
  <si>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</si>
  <si>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</si>
  <si>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</si>
  <si>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</si>
  <si>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</si>
  <si>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</si>
  <si>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</si>
  <si>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</si>
  <si>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</si>
  <si>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</si>
  <si>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</si>
  <si>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</si>
  <si>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</si>
  <si>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</si>
  <si>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</si>
  <si>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</si>
  <si>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</si>
  <si>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</si>
  <si>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</si>
  <si>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</si>
  <si>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</si>
  <si>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</si>
  <si>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</si>
  <si>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</si>
  <si>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</si>
  <si>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</si>
  <si>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</si>
  <si>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</si>
  <si>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</si>
  <si>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</si>
  <si>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</si>
  <si>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</si>
  <si>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</si>
  <si>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</si>
  <si>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</si>
  <si>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</si>
  <si>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</si>
  <si>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</si>
  <si>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</si>
  <si>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</si>
  <si>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</si>
  <si>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</si>
  <si>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</si>
  <si>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</si>
  <si>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</si>
  <si>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</si>
  <si>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</si>
  <si>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</si>
  <si>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</si>
  <si>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</si>
  <si>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</si>
  <si>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</si>
  <si>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</si>
  <si>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</si>
  <si>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</si>
  <si>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</si>
  <si>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</si>
  <si>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</si>
  <si>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</si>
  <si>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</si>
  <si>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</si>
  <si>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</si>
  <si>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</si>
  <si>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</si>
  <si>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</si>
  <si>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</si>
  <si>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</si>
  <si>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</si>
  <si>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</si>
  <si>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</si>
  <si>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</si>
  <si>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</si>
  <si>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</si>
  <si>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</si>
  <si>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</si>
  <si>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</si>
  <si>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</si>
  <si>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</si>
  <si>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</si>
  <si>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</si>
  <si>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</si>
  <si>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</si>
  <si>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</si>
  <si>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</si>
  <si>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</si>
  <si>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</si>
  <si>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</si>
  <si>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</si>
  <si>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</si>
  <si>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</si>
  <si>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</si>
  <si>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</si>
  <si>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</si>
  <si>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</si>
  <si>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</si>
  <si>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</si>
  <si>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</si>
  <si>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</si>
  <si>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</si>
  <si>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</si>
  <si>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</si>
  <si>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</si>
  <si>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</si>
  <si>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</si>
  <si>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</si>
  <si>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</si>
  <si>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</si>
  <si>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</si>
  <si>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</si>
  <si>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</si>
  <si>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</si>
  <si>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</si>
  <si>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</si>
  <si>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</si>
  <si>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</si>
  <si>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</si>
  <si>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</si>
  <si>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</si>
  <si>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</si>
  <si>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</si>
  <si>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</si>
  <si>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</si>
  <si>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</si>
  <si>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</si>
  <si>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</si>
  <si>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</si>
  <si>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</si>
  <si>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</si>
  <si>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</si>
  <si>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</si>
  <si>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</si>
  <si>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</si>
  <si>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</si>
  <si>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</si>
  <si>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</si>
  <si>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</si>
  <si>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</si>
  <si>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</si>
  <si>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</si>
  <si>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</si>
  <si>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</si>
  <si>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</si>
  <si>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</si>
  <si>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</si>
  <si>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</si>
  <si>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</si>
  <si>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</si>
  <si>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</si>
  <si>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</si>
  <si>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</si>
  <si>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</si>
  <si>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</si>
  <si>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</si>
  <si>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</si>
  <si>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</si>
  <si>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</si>
  <si>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</si>
  <si>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</si>
  <si>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</si>
  <si>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</si>
  <si>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</si>
  <si>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</si>
  <si>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</si>
  <si>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</si>
  <si>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</si>
  <si>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</si>
  <si>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</si>
  <si>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</si>
  <si>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</si>
  <si>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</si>
  <si>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</si>
  <si>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</si>
  <si>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</si>
  <si>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</si>
  <si>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</si>
  <si>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</si>
  <si>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</si>
  <si>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</si>
  <si>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</si>
  <si>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</si>
  <si>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</si>
  <si>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</si>
  <si>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</si>
  <si>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</si>
  <si>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</si>
  <si>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</si>
  <si>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</si>
  <si>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</si>
  <si>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</si>
  <si>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</si>
  <si>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</si>
  <si>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</si>
  <si>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</si>
  <si>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</si>
  <si>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</si>
  <si>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</si>
  <si>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</si>
  <si>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</si>
  <si>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</si>
  <si>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</si>
  <si>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</si>
  <si>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</si>
  <si>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</si>
  <si>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</si>
  <si>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</si>
  <si>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</si>
  <si>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</si>
  <si>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</si>
  <si>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</si>
  <si>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</si>
  <si>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</si>
  <si>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</si>
  <si>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</si>
  <si>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</si>
  <si>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</si>
  <si>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</si>
  <si>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</si>
  <si>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</si>
  <si>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</si>
  <si>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</si>
  <si>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</si>
  <si>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</si>
  <si>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</si>
  <si>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</si>
  <si>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</si>
  <si>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</si>
  <si>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</si>
  <si>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</si>
  <si>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</si>
  <si>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</si>
  <si>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</si>
  <si>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</si>
  <si>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</si>
  <si>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</si>
  <si>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</si>
  <si>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</si>
  <si>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</si>
  <si>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</si>
  <si>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</si>
  <si>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</si>
  <si>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</si>
  <si>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</si>
  <si>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</si>
  <si>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</si>
  <si>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</si>
  <si>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</si>
  <si>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</si>
  <si>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</si>
  <si>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</si>
  <si>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</si>
  <si>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</si>
  <si>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</si>
  <si>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</si>
  <si>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</si>
  <si>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</si>
  <si>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</si>
  <si>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</si>
  <si>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</si>
  <si>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</si>
  <si>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</si>
  <si>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</si>
  <si>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</si>
  <si>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</si>
  <si>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</si>
  <si>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</si>
  <si>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</si>
  <si>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</si>
  <si>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</si>
  <si>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</si>
  <si>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</si>
  <si>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</si>
  <si>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</si>
  <si>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</si>
  <si>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</si>
  <si>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</si>
  <si>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</si>
  <si>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</si>
  <si>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</si>
  <si>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</si>
  <si>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</si>
  <si>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</si>
  <si>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</si>
  <si>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</si>
  <si>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</si>
  <si>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</si>
  <si>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</si>
  <si>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</si>
  <si>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</si>
  <si>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</si>
  <si>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</si>
  <si>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</si>
  <si>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</si>
  <si>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</si>
  <si>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</si>
  <si>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</si>
  <si>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</si>
  <si>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</si>
  <si>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</si>
  <si>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</si>
  <si>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</si>
  <si>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</si>
  <si>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</si>
  <si>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</si>
  <si>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</si>
  <si>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</si>
  <si>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</si>
  <si>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</si>
  <si>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</si>
  <si>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</si>
  <si>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</si>
  <si>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</si>
  <si>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</si>
  <si>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</si>
  <si>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</si>
  <si>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</si>
  <si>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</si>
  <si>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</si>
  <si>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</si>
  <si>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</si>
  <si>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</si>
  <si>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</si>
  <si>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</si>
  <si>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</si>
  <si>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</si>
  <si>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</si>
  <si>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</si>
  <si>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</si>
  <si>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</si>
  <si>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</si>
  <si>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</si>
  <si>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</si>
  <si>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</si>
  <si>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</si>
  <si>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</si>
  <si>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</si>
  <si>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</si>
  <si>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</si>
  <si>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</si>
  <si>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</si>
  <si>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</si>
  <si>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</si>
  <si>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</si>
  <si>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</si>
  <si>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</si>
  <si>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</si>
  <si>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</si>
  <si>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</si>
  <si>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</si>
  <si>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</si>
  <si>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</si>
  <si>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</si>
  <si>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</si>
  <si>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</si>
  <si>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</si>
  <si>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</si>
  <si>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</si>
  <si>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</si>
  <si>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</si>
  <si>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</si>
  <si>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</si>
  <si>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</si>
  <si>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</si>
  <si>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</si>
  <si>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</si>
  <si>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</si>
  <si>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</si>
  <si>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</si>
  <si>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</si>
  <si>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</si>
  <si>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</si>
  <si>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</si>
  <si>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</si>
  <si>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</si>
  <si>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</si>
  <si>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</si>
  <si>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</si>
  <si>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</si>
  <si>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</si>
  <si>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</si>
  <si>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</si>
  <si>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</si>
  <si>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</si>
  <si>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</si>
  <si>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</si>
  <si>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</si>
  <si>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</si>
  <si>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</si>
  <si>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</si>
  <si>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</si>
  <si>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</si>
  <si>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</si>
  <si>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</si>
  <si>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</si>
  <si>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</si>
  <si>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</si>
  <si>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</si>
  <si>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</si>
  <si>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</si>
  <si>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</si>
  <si>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</si>
  <si>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</si>
  <si>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</si>
  <si>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</si>
  <si>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</si>
  <si>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</si>
  <si>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</si>
  <si>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</si>
  <si>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</si>
  <si>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</si>
  <si>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</si>
  <si>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</si>
  <si>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</si>
  <si>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</si>
  <si>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</si>
  <si>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</si>
  <si>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</si>
  <si>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</si>
  <si>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</si>
  <si>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</si>
  <si>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</si>
  <si>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</si>
  <si>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</si>
  <si>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</si>
  <si>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</si>
  <si>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</si>
  <si>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</si>
  <si>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</si>
  <si>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</si>
  <si>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</si>
  <si>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</si>
  <si>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</si>
  <si>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</si>
  <si>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</si>
  <si>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</si>
  <si>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</si>
  <si>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</si>
  <si>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</si>
  <si>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</si>
  <si>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</si>
  <si>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</si>
  <si>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</si>
  <si>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</si>
  <si>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</si>
  <si>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</si>
  <si>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</si>
  <si>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</si>
  <si>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</si>
  <si>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</si>
  <si>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</si>
  <si>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</si>
  <si>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</si>
  <si>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</si>
  <si>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</si>
  <si>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</si>
  <si>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</si>
  <si>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</si>
  <si>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</si>
  <si>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</si>
  <si>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</si>
  <si>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</si>
  <si>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</si>
  <si>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</si>
  <si>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</si>
  <si>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</si>
  <si>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</si>
  <si>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</si>
  <si>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</si>
  <si>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L-2271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</si>
  <si>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</si>
  <si>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</si>
  <si>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</si>
  <si>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</si>
  <si>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</si>
  <si>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</si>
  <si>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</si>
  <si>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</si>
  <si>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</si>
  <si>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</si>
  <si>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</si>
  <si>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</si>
  <si>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</si>
  <si>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</si>
  <si>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</si>
  <si>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</si>
  <si>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</si>
  <si>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</si>
  <si>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</si>
  <si>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</si>
  <si>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</si>
  <si>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</si>
  <si>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</si>
  <si>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</si>
  <si>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</si>
  <si>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</si>
  <si>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</si>
  <si>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</si>
  <si>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</si>
  <si>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</si>
  <si>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</si>
  <si>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</si>
  <si>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</si>
  <si>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</si>
  <si>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</si>
  <si>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</si>
  <si>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</si>
  <si>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</si>
  <si>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</si>
  <si>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</si>
  <si>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</si>
  <si>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</si>
  <si>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</si>
  <si>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</si>
  <si>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</si>
  <si>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</si>
  <si>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</si>
  <si>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</si>
  <si>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</si>
  <si>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</si>
  <si>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</si>
  <si>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</si>
  <si>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</si>
  <si>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</si>
  <si>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</si>
  <si>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</si>
  <si>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</si>
  <si>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</si>
  <si>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</si>
  <si>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</si>
  <si>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</si>
  <si>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</si>
  <si>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</si>
  <si>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</si>
  <si>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</si>
  <si>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</si>
  <si>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</si>
  <si>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</si>
  <si>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</si>
  <si>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</si>
  <si>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</si>
  <si>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</si>
  <si>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</si>
  <si>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</si>
  <si>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</si>
  <si>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</si>
  <si>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</si>
  <si>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</si>
  <si>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</si>
  <si>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</si>
  <si>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</si>
  <si>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</si>
  <si>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</si>
  <si>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</si>
  <si>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</si>
  <si>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</si>
  <si>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</si>
  <si>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</si>
  <si>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</si>
  <si>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</si>
  <si>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</si>
  <si>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</si>
  <si>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</si>
  <si>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</si>
  <si>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</si>
  <si>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</si>
  <si>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</si>
  <si>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</si>
  <si>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</si>
  <si>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</si>
  <si>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</si>
  <si>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</si>
  <si>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</si>
  <si>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</si>
  <si>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</si>
  <si>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</si>
  <si>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</si>
  <si>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</si>
  <si>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</si>
  <si>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</si>
  <si>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</si>
  <si>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</si>
  <si>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</si>
  <si>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</si>
  <si>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</si>
  <si>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</si>
  <si>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</si>
  <si>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</si>
  <si>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</si>
  <si>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</si>
  <si>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</si>
  <si>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</si>
  <si>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</si>
  <si>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</si>
  <si>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</si>
  <si>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</si>
  <si>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</si>
  <si>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</si>
  <si>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</si>
  <si>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</si>
  <si>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</si>
  <si>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</si>
  <si>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</si>
  <si>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</si>
  <si>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</si>
  <si>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</si>
  <si>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</si>
  <si>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</si>
  <si>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</si>
  <si>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</si>
  <si>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</si>
  <si>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</si>
  <si>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</si>
  <si>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</si>
  <si>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</si>
  <si>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</si>
  <si>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</si>
  <si>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</si>
  <si>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</si>
  <si>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</si>
  <si>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</si>
  <si>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</si>
  <si>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</si>
  <si>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</si>
  <si>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</si>
  <si>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</si>
  <si>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</si>
  <si>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</si>
  <si>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</si>
  <si>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</si>
  <si>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</si>
  <si>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</si>
  <si>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</si>
  <si>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</si>
  <si>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</si>
  <si>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</si>
  <si>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</si>
  <si>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</si>
  <si>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</si>
  <si>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</si>
  <si>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</si>
  <si>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</si>
  <si>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</si>
  <si>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</si>
  <si>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</si>
  <si>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</si>
  <si>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</si>
  <si>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</si>
  <si>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</si>
  <si>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</si>
  <si>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</si>
  <si>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</si>
  <si>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</si>
  <si>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</si>
  <si>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</si>
  <si>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</si>
  <si>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</si>
  <si>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</si>
  <si>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</si>
  <si>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</si>
  <si>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</si>
  <si>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</si>
  <si>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</si>
  <si>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</si>
  <si>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</si>
  <si>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</si>
  <si>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</si>
  <si>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</si>
  <si>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</si>
  <si>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</si>
  <si>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</si>
  <si>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</si>
  <si>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</si>
  <si>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</si>
  <si>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</si>
  <si>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</si>
  <si>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</si>
  <si>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</si>
  <si>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</si>
  <si>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</si>
  <si>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</si>
  <si>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</si>
  <si>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</si>
  <si>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</si>
  <si>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</si>
  <si>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</si>
  <si>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</si>
  <si>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</si>
  <si>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</si>
  <si>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</si>
  <si>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</si>
  <si>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</si>
  <si>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</si>
  <si>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</si>
  <si>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</si>
  <si>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</si>
  <si>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</si>
  <si>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</si>
  <si>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</si>
  <si>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</si>
  <si>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</si>
  <si>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</si>
  <si>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</si>
  <si>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</si>
  <si>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</si>
  <si>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</si>
  <si>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</si>
  <si>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</si>
  <si>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</si>
  <si>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</si>
  <si>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</si>
  <si>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</si>
  <si>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</si>
  <si>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</si>
  <si>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</si>
  <si>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</si>
  <si>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</si>
  <si>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</si>
  <si>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</si>
  <si>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</si>
  <si>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</si>
  <si>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</si>
  <si>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</si>
  <si>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</si>
  <si>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</si>
  <si>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</si>
  <si>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</si>
  <si>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</si>
  <si>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</si>
  <si>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</si>
  <si>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</si>
  <si>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</si>
  <si>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</si>
  <si>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</si>
  <si>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</si>
  <si>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</si>
  <si>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</si>
  <si>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</si>
  <si>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</si>
  <si>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</si>
  <si>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</si>
  <si>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</si>
  <si>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</si>
  <si>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</si>
  <si>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</si>
  <si>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</si>
  <si>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</si>
  <si>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</si>
  <si>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</si>
  <si>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</si>
  <si>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</si>
  <si>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</si>
  <si>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</si>
  <si>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</si>
  <si>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</si>
  <si>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</si>
  <si>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</si>
  <si>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</si>
  <si>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</si>
  <si>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</si>
  <si>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</si>
  <si>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</si>
  <si>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</si>
  <si>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</si>
  <si>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</si>
  <si>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</si>
  <si>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</si>
  <si>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</si>
  <si>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</si>
  <si>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</si>
  <si>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</si>
  <si>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</si>
  <si>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</si>
  <si>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</si>
  <si>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</si>
  <si>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</si>
  <si>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</si>
  <si>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</si>
  <si>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</si>
  <si>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</si>
  <si>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</si>
  <si>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</si>
  <si>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</si>
  <si>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</si>
  <si>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</si>
  <si>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</si>
  <si>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</si>
  <si>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</si>
  <si>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</si>
  <si>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</si>
  <si>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</si>
  <si>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</si>
  <si>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</si>
  <si>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</si>
  <si>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</si>
  <si>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</si>
  <si>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</si>
  <si>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</si>
  <si>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</si>
  <si>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</si>
  <si>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</si>
  <si>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</si>
  <si>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</si>
  <si>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</si>
  <si>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</si>
  <si>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</si>
  <si>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</si>
  <si>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</si>
  <si>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</si>
  <si>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</si>
  <si>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</si>
  <si>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</si>
  <si>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</si>
  <si>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</si>
  <si>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</si>
  <si>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</si>
  <si>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</si>
  <si>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</si>
  <si>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</si>
  <si>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</si>
  <si>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</si>
  <si>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</si>
  <si>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</si>
  <si>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</si>
  <si>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</si>
  <si>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</si>
  <si>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</si>
  <si>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</si>
  <si>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</si>
  <si>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</si>
  <si>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</si>
  <si>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</si>
  <si>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</si>
  <si>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</si>
  <si>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</si>
  <si>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</si>
  <si>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</si>
  <si>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</si>
  <si>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</si>
  <si>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</si>
  <si>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</si>
  <si>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</si>
  <si>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</si>
  <si>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</si>
  <si>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</si>
  <si>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</si>
  <si>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</si>
  <si>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</si>
  <si>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</si>
  <si>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</si>
  <si>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</si>
  <si>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</si>
  <si>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</si>
  <si>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</si>
  <si>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</si>
  <si>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</si>
  <si>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</si>
  <si>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</si>
  <si>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</si>
  <si>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</si>
  <si>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</si>
  <si>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</si>
  <si>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</si>
  <si>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</si>
  <si>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</si>
  <si>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</si>
  <si>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</si>
  <si>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</si>
  <si>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</si>
  <si>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</si>
  <si>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</si>
  <si>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</si>
  <si>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</si>
  <si>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</si>
  <si>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</si>
  <si>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</si>
  <si>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</si>
  <si>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</si>
  <si>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</si>
  <si>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</si>
  <si>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</si>
  <si>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</si>
  <si>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</si>
  <si>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</si>
  <si>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</si>
  <si>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</si>
  <si>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</si>
  <si>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</si>
  <si>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</si>
  <si>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</si>
  <si>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</si>
  <si>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</si>
  <si>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</si>
  <si>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</si>
  <si>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</si>
  <si>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</si>
  <si>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</si>
  <si>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</si>
  <si>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</si>
  <si>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</si>
  <si>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</si>
  <si>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</si>
  <si>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</si>
  <si>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</si>
  <si>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</si>
  <si>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</si>
  <si>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</si>
  <si>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</si>
  <si>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</si>
  <si>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</si>
  <si>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</si>
  <si>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</si>
  <si>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</si>
  <si>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</si>
  <si>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</si>
  <si>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</si>
  <si>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</si>
  <si>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</si>
  <si>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</si>
  <si>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</si>
  <si>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</si>
  <si>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</si>
  <si>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</si>
  <si>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</si>
  <si>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GUADALUPE - TRUJILLO NORTE</t>
  </si>
  <si>
    <t>L-2235</t>
  </si>
  <si>
    <t>05/07/2025 01:32:00</t>
  </si>
  <si>
    <t>05/07/2025 07:32:00</t>
  </si>
  <si>
    <t>Por regulación de tensión en la S.E. Trujillo Norte</t>
  </si>
  <si>
    <t>L. REQUE - GUADALUPE</t>
  </si>
  <si>
    <t>L-2236</t>
  </si>
  <si>
    <t>05/07/2025 01:33:00</t>
  </si>
  <si>
    <t>05/07/2025 07:33:00</t>
  </si>
  <si>
    <t>Por regulación de tensión en la S.E. Guadalupe</t>
  </si>
  <si>
    <t>L. REQUE - CHICLAYO OESTE</t>
  </si>
  <si>
    <t>L-2296</t>
  </si>
  <si>
    <t>05/07/2025 01:34:00</t>
  </si>
  <si>
    <t>05/07/2025 07:34:00</t>
  </si>
  <si>
    <t>Por regulación de tensión en la S.E. Chiclayo Oeste</t>
  </si>
  <si>
    <t>L. CHICLAYO OESTE - LA NIÑA</t>
  </si>
  <si>
    <t>L-2239</t>
  </si>
  <si>
    <t>05/07/2025 01:35:00</t>
  </si>
  <si>
    <t>Por regulación de tensión en la S.E. La Niña</t>
  </si>
  <si>
    <t>L. CHAGLLA - PARAGSHA</t>
  </si>
  <si>
    <t>L-2150</t>
  </si>
  <si>
    <t>05/07/2025 03:28:00</t>
  </si>
  <si>
    <t>05/07/2025 05:01:05</t>
  </si>
  <si>
    <t>Por regulación de tensión en la S.E. Paragsha 2.</t>
  </si>
  <si>
    <t>L-2151</t>
  </si>
  <si>
    <t>05/07/2025 03:29:00</t>
  </si>
  <si>
    <t>05/07/2025 05:01:38</t>
  </si>
  <si>
    <t>05/07/2025 23:08:00</t>
  </si>
  <si>
    <t>Por regulación de tensión en la SE Chiclayo Oeste.</t>
  </si>
  <si>
    <t>05/07/2025 23:09:00</t>
  </si>
  <si>
    <t>05/07/2025 23:10:00</t>
  </si>
  <si>
    <t>Por regulación de tensión en la SE Guadalupe.</t>
  </si>
  <si>
    <t>05/07/2025 23:11:00</t>
  </si>
  <si>
    <t>Por regulación de tensión en las SSEE Trujillo Norte y Guadalupe.</t>
  </si>
  <si>
    <t>Reporte de Sistemas Aislados Temporales</t>
  </si>
  <si>
    <t>EMPRESA 
CAUSANTE</t>
  </si>
  <si>
    <t>INSTALACIÓN CAUSANTE</t>
  </si>
  <si>
    <t>OPERACIÓN DE 
CENTRALES</t>
  </si>
  <si>
    <t>SUBSISTEMA 
AISLADO</t>
  </si>
  <si>
    <t>L. PARAMONGA N. - PARAMONGA E.</t>
  </si>
  <si>
    <t>05/07/2025 06:41:00</t>
  </si>
  <si>
    <t>05/07/2025 09:18:00</t>
  </si>
  <si>
    <t>INDISPONIBILIDAD PROGRAMADA DE LA LÍNEA L-1101 (PARAMONGA NUEVA - PARAMONGA EXISTENTE) DE 138 KV</t>
  </si>
  <si>
    <t>SISTEMA AISLADO DE LA C.T. PARAMONGA Y LA CARGA DE AGROINDUSTRIAL PARAMONGA</t>
  </si>
  <si>
    <t>05/07/2025 13:38:00</t>
  </si>
  <si>
    <t>05/07/2025 16:47:00</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</si>
  <si>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</si>
  <si>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</si>
  <si>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</si>
  <si>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</si>
  <si>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</si>
  <si>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</si>
  <si>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</si>
  <si>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</si>
  <si>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</si>
  <si>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</si>
  <si>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</si>
  <si>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</si>
  <si>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</si>
  <si>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</si>
  <si>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10:10:02
</t>
  </si>
  <si>
    <t xml:space="preserve">59.805 
</t>
  </si>
  <si>
    <t xml:space="preserve">08:42:17
</t>
  </si>
  <si>
    <t xml:space="preserve">60.233 
</t>
  </si>
  <si>
    <t>PUCALLPA ISA</t>
  </si>
  <si>
    <t xml:space="preserve">59.806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</si>
  <si>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</si>
  <si>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</si>
  <si>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</si>
  <si>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</si>
  <si>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</si>
  <si>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</si>
  <si>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</si>
  <si>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</si>
  <si>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</si>
  <si>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</si>
  <si>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</si>
  <si>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</si>
  <si>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</si>
  <si>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</si>
  <si>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</si>
  <si>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</si>
  <si>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</si>
  <si>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</si>
  <si>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</si>
  <si>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</si>
  <si>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</si>
  <si>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7319134 y resultó S/. 1454226 (24.80% ) menor que el correspondiente al sábado de la semana pasada.</t>
  </si>
  <si>
    <t>Fecha</t>
  </si>
  <si>
    <t>Costo Total Ejecutado</t>
  </si>
  <si>
    <t>Costo Total Programado</t>
  </si>
  <si>
    <t>SAB 28</t>
  </si>
  <si>
    <t>DOM 29</t>
  </si>
  <si>
    <t>LUN 30</t>
  </si>
  <si>
    <t>MAR 1</t>
  </si>
  <si>
    <t>MIE 2</t>
  </si>
  <si>
    <t>JUE 3</t>
  </si>
  <si>
    <t>VIE 4</t>
  </si>
  <si>
    <t>SAB 5</t>
  </si>
  <si>
    <t>Calificación de la Operacion de las Unidades de Generación</t>
  </si>
  <si>
    <t>Registro de las congestiones del Sistema de Transmisión</t>
  </si>
  <si>
    <t>EMPRESA AFECTADA</t>
  </si>
  <si>
    <t>INSTALACIÓN DE TRANSMISIÓN AFECTADA</t>
  </si>
  <si>
    <t>UNIDADES GENERADORAS LIMITADAS</t>
  </si>
  <si>
    <t>L. SAN JUAN - LOS INDUSTRIALES</t>
  </si>
  <si>
    <t>Se bajó la generación de la C.T. Kallpa</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</si>
  <si>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</si>
  <si>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</si>
  <si>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</si>
  <si>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</si>
  <si>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</si>
  <si>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</si>
  <si>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</si>
  <si>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</si>
  <si>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</si>
  <si>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</si>
  <si>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</si>
  <si>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</si>
  <si>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</si>
  <si>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</si>
  <si>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</si>
  <si>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</si>
  <si>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</si>
  <si>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</si>
  <si>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</si>
  <si>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</si>
  <si>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</si>
  <si>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</si>
  <si>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</si>
  <si>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</si>
  <si>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</si>
  <si>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</si>
  <si>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</si>
  <si>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</si>
  <si>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</si>
  <si>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</si>
  <si>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</si>
  <si>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</si>
  <si>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</si>
  <si>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</si>
  <si>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</si>
  <si>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</si>
  <si>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</si>
  <si>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</si>
  <si>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</si>
  <si>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</si>
  <si>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</si>
  <si>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</si>
  <si>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</si>
  <si>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</si>
  <si>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</si>
  <si>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</si>
  <si>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</si>
  <si>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</si>
  <si>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</si>
  <si>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</si>
  <si>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</si>
  <si>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</si>
  <si>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</si>
  <si>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</si>
  <si>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</si>
  <si>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</si>
  <si>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</si>
  <si>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</si>
  <si>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</si>
  <si>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</si>
  <si>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</si>
  <si>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148.8688</t>
  </si>
  <si>
    <t>194</t>
  </si>
  <si>
    <t>180.7679</t>
  </si>
  <si>
    <t>10.7113</t>
  </si>
  <si>
    <t>31.7113</t>
  </si>
  <si>
    <t>174.3703</t>
  </si>
  <si>
    <t>180.6918</t>
  </si>
  <si>
    <t>205</t>
  </si>
  <si>
    <t>149.4244</t>
  </si>
  <si>
    <t>177.5108</t>
  </si>
  <si>
    <t>161.4159</t>
  </si>
  <si>
    <t>191</t>
  </si>
  <si>
    <t>185</t>
  </si>
  <si>
    <t>162.9438</t>
  </si>
  <si>
    <t>155</t>
  </si>
  <si>
    <t>124.1407</t>
  </si>
  <si>
    <t>137.7416</t>
  </si>
  <si>
    <t>130.0082</t>
  </si>
  <si>
    <t>185.0924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</si>
  <si>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</si>
  <si>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</si>
  <si>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</si>
  <si>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</si>
  <si>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</si>
  <si>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</si>
  <si>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</si>
  <si>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</si>
  <si>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</si>
  <si>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</si>
  <si>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</si>
  <si>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</si>
  <si>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</si>
  <si>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</si>
  <si>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</si>
  <si>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</si>
  <si>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</si>
  <si>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</si>
  <si>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</si>
  <si>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</si>
  <si>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</si>
  <si>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</si>
  <si>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</si>
  <si>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</si>
  <si>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</si>
  <si>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</si>
  <si>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</si>
  <si>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</si>
  <si>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</si>
  <si>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</si>
  <si>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</si>
  <si>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</si>
  <si>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</si>
  <si>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</si>
  <si>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</si>
  <si>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</si>
  <si>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</si>
  <si>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</si>
  <si>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</si>
  <si>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</si>
  <si>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</si>
  <si>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</si>
  <si>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</si>
  <si>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</si>
  <si>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</si>
  <si>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</si>
  <si>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</si>
  <si>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</si>
  <si>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</si>
  <si>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</si>
  <si>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</si>
  <si>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</si>
  <si>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</si>
  <si>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</si>
  <si>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</si>
  <si>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</si>
  <si>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</si>
  <si>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</si>
  <si>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</si>
  <si>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</si>
  <si>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</si>
  <si>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</si>
  <si>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</si>
  <si>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</si>
  <si>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</si>
  <si>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</si>
  <si>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</si>
  <si>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</si>
  <si>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</si>
  <si>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</si>
  <si>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</si>
  <si>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</si>
  <si>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</si>
  <si>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</si>
  <si>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</si>
  <si>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</si>
  <si>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</si>
  <si>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</si>
  <si>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</si>
  <si>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</si>
  <si>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</si>
  <si>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</si>
  <si>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</si>
  <si>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</si>
  <si>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</si>
  <si>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</si>
  <si>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</si>
  <si>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</si>
  <si>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</si>
  <si>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</si>
  <si>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</si>
  <si>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</si>
  <si>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</si>
  <si>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</si>
  <si>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</si>
  <si>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</si>
  <si>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</si>
  <si>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</si>
  <si>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</si>
  <si>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</si>
  <si>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</si>
  <si>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96.6701</t>
  </si>
  <si>
    <t>81.8996</t>
  </si>
  <si>
    <t>89.6859</t>
  </si>
  <si>
    <t>89.7359</t>
  </si>
  <si>
    <t>99.5258</t>
  </si>
  <si>
    <t>96.8601</t>
  </si>
  <si>
    <t>96.8608</t>
  </si>
  <si>
    <t>94.7263</t>
  </si>
  <si>
    <t>96.8605</t>
  </si>
  <si>
    <t>96.8618</t>
  </si>
  <si>
    <t>99.412</t>
  </si>
  <si>
    <t>94.5333</t>
  </si>
  <si>
    <t>94.5295</t>
  </si>
  <si>
    <t>98.3128</t>
  </si>
  <si>
    <t>93.5096</t>
  </si>
  <si>
    <t>28.3918</t>
  </si>
  <si>
    <t>54.4079</t>
  </si>
  <si>
    <t>58.3918</t>
  </si>
  <si>
    <t>32.7332</t>
  </si>
  <si>
    <t>34.7629</t>
  </si>
  <si>
    <t>44.9088</t>
  </si>
  <si>
    <t>92.2778</t>
  </si>
  <si>
    <t>59.8363</t>
  </si>
  <si>
    <t>63.2429</t>
  </si>
  <si>
    <t>63.0363</t>
  </si>
  <si>
    <t>77.3285</t>
  </si>
  <si>
    <t>27.0874</t>
  </si>
  <si>
    <t>55.9136</t>
  </si>
  <si>
    <t>76.4972</t>
  </si>
  <si>
    <t>58.7192</t>
  </si>
  <si>
    <t>40.033</t>
  </si>
  <si>
    <t>40.32</t>
  </si>
  <si>
    <t>63.4029</t>
  </si>
  <si>
    <t>19.2644</t>
  </si>
  <si>
    <t>44.8054</t>
  </si>
  <si>
    <t>37.7651</t>
  </si>
  <si>
    <t>63.676</t>
  </si>
  <si>
    <t>63.7196</t>
  </si>
  <si>
    <t>63.2279</t>
  </si>
  <si>
    <t>90.8842</t>
  </si>
  <si>
    <t>78.7284</t>
  </si>
  <si>
    <t>72.8746</t>
  </si>
  <si>
    <t>56.7101</t>
  </si>
  <si>
    <t>58.5076</t>
  </si>
  <si>
    <t>49</t>
  </si>
  <si>
    <t>60.3946</t>
  </si>
  <si>
    <t>64.7629</t>
  </si>
  <si>
    <t>61.9498</t>
  </si>
  <si>
    <t>87.0408</t>
  </si>
  <si>
    <t>77.4281</t>
  </si>
  <si>
    <t>73</t>
  </si>
  <si>
    <t>93.7209</t>
  </si>
  <si>
    <t>922-14965</t>
  </si>
  <si>
    <t>URS-STK-004 - G1</t>
  </si>
  <si>
    <t>CHCheves - G1</t>
  </si>
  <si>
    <t>33.3555</t>
  </si>
  <si>
    <t>26.8767</t>
  </si>
  <si>
    <t>30.3056</t>
  </si>
  <si>
    <t>30.3255</t>
  </si>
  <si>
    <t>33.4594</t>
  </si>
  <si>
    <t>33.4598</t>
  </si>
  <si>
    <t>32.4631</t>
  </si>
  <si>
    <t>33.4596</t>
  </si>
  <si>
    <t>33.4603</t>
  </si>
  <si>
    <t>34.7061</t>
  </si>
  <si>
    <t>32.3752</t>
  </si>
  <si>
    <t>32.3735</t>
  </si>
  <si>
    <t>34.1619</t>
  </si>
  <si>
    <t>31.9127</t>
  </si>
  <si>
    <t>26.7332</t>
  </si>
  <si>
    <t>31.7212</t>
  </si>
  <si>
    <t>21.9441</t>
  </si>
  <si>
    <t>25.5841</t>
  </si>
  <si>
    <t>34.033</t>
  </si>
  <si>
    <t>34.32</t>
  </si>
  <si>
    <t>18.9832</t>
  </si>
  <si>
    <t>9.1582</t>
  </si>
  <si>
    <t>26.5439</t>
  </si>
  <si>
    <t>30.7916</t>
  </si>
  <si>
    <t>25.6775</t>
  </si>
  <si>
    <t>24.3383</t>
  </si>
  <si>
    <t>19.0839</t>
  </si>
  <si>
    <t>29.2353</t>
  </si>
  <si>
    <t>25.9693</t>
  </si>
  <si>
    <t>24.7181</t>
  </si>
  <si>
    <t>31.9989</t>
  </si>
  <si>
    <t>922-14966</t>
  </si>
  <si>
    <t>URS-STK-004 - G2</t>
  </si>
  <si>
    <t>CHCheves - G2</t>
  </si>
  <si>
    <t>63.3145</t>
  </si>
  <si>
    <t>55.0229</t>
  </si>
  <si>
    <t>59.3803</t>
  </si>
  <si>
    <t>59.4104</t>
  </si>
  <si>
    <t>63.4006</t>
  </si>
  <si>
    <t>63.401</t>
  </si>
  <si>
    <t>62.2632</t>
  </si>
  <si>
    <t>63.4008</t>
  </si>
  <si>
    <t>63.4015</t>
  </si>
  <si>
    <t>64.7059</t>
  </si>
  <si>
    <t>62.1581</t>
  </si>
  <si>
    <t>62.156</t>
  </si>
  <si>
    <t>64.1509</t>
  </si>
  <si>
    <t>61.597</t>
  </si>
  <si>
    <t>48.4079</t>
  </si>
  <si>
    <t>60.5566</t>
  </si>
  <si>
    <t>55.3844</t>
  </si>
  <si>
    <t>50.9131</t>
  </si>
  <si>
    <t>52.7192</t>
  </si>
  <si>
    <t>44.4196</t>
  </si>
  <si>
    <t>10.1063</t>
  </si>
  <si>
    <t>18.2615</t>
  </si>
  <si>
    <t>60.0926</t>
  </si>
  <si>
    <t>53.051</t>
  </si>
  <si>
    <t>48.5363</t>
  </si>
  <si>
    <t>29.9161</t>
  </si>
  <si>
    <t>57.8055</t>
  </si>
  <si>
    <t>51.4587</t>
  </si>
  <si>
    <t>48.2819</t>
  </si>
  <si>
    <t>61.722</t>
  </si>
  <si>
    <t>923-13656</t>
  </si>
  <si>
    <t>URS-TCH-001</t>
  </si>
  <si>
    <t>CTOllero</t>
  </si>
  <si>
    <t>923-13657</t>
  </si>
  <si>
    <t>URS-TCH-001 - TG1</t>
  </si>
  <si>
    <t>CTOllero - TG1</t>
  </si>
  <si>
    <t>923-18479</t>
  </si>
  <si>
    <t>URS-TCH-001 - TV</t>
  </si>
  <si>
    <t>CTOllero - TV</t>
  </si>
  <si>
    <t>924-272</t>
  </si>
  <si>
    <t>URS-ENL-001</t>
  </si>
  <si>
    <t>CHHuinco</t>
  </si>
  <si>
    <t>47.1345</t>
  </si>
  <si>
    <t>32.1924</t>
  </si>
  <si>
    <t>83.869</t>
  </si>
  <si>
    <t>76.4838</t>
  </si>
  <si>
    <t>76.5448</t>
  </si>
  <si>
    <t>46.7629</t>
  </si>
  <si>
    <t>45.4909</t>
  </si>
  <si>
    <t>45.4912</t>
  </si>
  <si>
    <t>83.2737</t>
  </si>
  <si>
    <t>45.491</t>
  </si>
  <si>
    <t>45.4917</t>
  </si>
  <si>
    <t>46.7062</t>
  </si>
  <si>
    <t>82.9929</t>
  </si>
  <si>
    <t>82.9873</t>
  </si>
  <si>
    <t>76.6872</t>
  </si>
  <si>
    <t>81.4904</t>
  </si>
  <si>
    <t>56.4863</t>
  </si>
  <si>
    <t>90</t>
  </si>
  <si>
    <t>34.1802</t>
  </si>
  <si>
    <t>34.0427</t>
  </si>
  <si>
    <t>57.8247</t>
  </si>
  <si>
    <t>84.7423</t>
  </si>
  <si>
    <t>20.4418</t>
  </si>
  <si>
    <t>52.9916</t>
  </si>
  <si>
    <t>89.6429</t>
  </si>
  <si>
    <t>36.1813</t>
  </si>
  <si>
    <t>89.1283</t>
  </si>
  <si>
    <t>34.3881</t>
  </si>
  <si>
    <t>77.1454</t>
  </si>
  <si>
    <t>55.2345</t>
  </si>
  <si>
    <t>65.5809</t>
  </si>
  <si>
    <t>77.3113</t>
  </si>
  <si>
    <t>65.2416</t>
  </si>
  <si>
    <t>77.0416</t>
  </si>
  <si>
    <t>63.5655</t>
  </si>
  <si>
    <t>89.3772</t>
  </si>
  <si>
    <t>56.1332</t>
  </si>
  <si>
    <t>79.8747</t>
  </si>
  <si>
    <t>63.6691</t>
  </si>
  <si>
    <t>78.9554</t>
  </si>
  <si>
    <t>72.1053</t>
  </si>
  <si>
    <t>41.5756</t>
  </si>
  <si>
    <t>71.9446</t>
  </si>
  <si>
    <t>13.4892</t>
  </si>
  <si>
    <t>86.7228</t>
  </si>
  <si>
    <t>29.5841</t>
  </si>
  <si>
    <t>81.1158</t>
  </si>
  <si>
    <t>81.303</t>
  </si>
  <si>
    <t>85.8901</t>
  </si>
  <si>
    <t>14.6274</t>
  </si>
  <si>
    <t>89.0758</t>
  </si>
  <si>
    <t>87.6509</t>
  </si>
  <si>
    <t>30.8593</t>
  </si>
  <si>
    <t>86.579</t>
  </si>
  <si>
    <t>17.2584</t>
  </si>
  <si>
    <t>80.2371</t>
  </si>
  <si>
    <t>84.8712</t>
  </si>
  <si>
    <t>24.9918</t>
  </si>
  <si>
    <t>60.497</t>
  </si>
  <si>
    <t>85.5719</t>
  </si>
  <si>
    <t>8.9076</t>
  </si>
  <si>
    <t>69.566</t>
  </si>
  <si>
    <t>924-22</t>
  </si>
  <si>
    <t>URS-ENL-001 - G1</t>
  </si>
  <si>
    <t>CHHuinco - G1</t>
  </si>
  <si>
    <t>23.5672</t>
  </si>
  <si>
    <t>42.1162</t>
  </si>
  <si>
    <t>41.9746</t>
  </si>
  <si>
    <t>41.9718</t>
  </si>
  <si>
    <t>20.8393</t>
  </si>
  <si>
    <t>19.2609</t>
  </si>
  <si>
    <t>17.0901</t>
  </si>
  <si>
    <t>29.5442</t>
  </si>
  <si>
    <t>10.2209</t>
  </si>
  <si>
    <t>20.6766</t>
  </si>
  <si>
    <t>19.5752</t>
  </si>
  <si>
    <t>19.9366</t>
  </si>
  <si>
    <t>40.4599</t>
  </si>
  <si>
    <t>14.2039</t>
  </si>
  <si>
    <t>25.9195</t>
  </si>
  <si>
    <t>39.2109</t>
  </si>
  <si>
    <t>26.0365</t>
  </si>
  <si>
    <t>13.6905</t>
  </si>
  <si>
    <t>31.6606</t>
  </si>
  <si>
    <t>29.7997</t>
  </si>
  <si>
    <t>30.007</t>
  </si>
  <si>
    <t>31.2877</t>
  </si>
  <si>
    <t>15.877</t>
  </si>
  <si>
    <t>21.9828</t>
  </si>
  <si>
    <t>31.0095</t>
  </si>
  <si>
    <t>11.1487</t>
  </si>
  <si>
    <t>29.5735</t>
  </si>
  <si>
    <t>32.2856</t>
  </si>
  <si>
    <t>27.2332</t>
  </si>
  <si>
    <t>27.2984</t>
  </si>
  <si>
    <t>43.4389</t>
  </si>
  <si>
    <t>29.9262</t>
  </si>
  <si>
    <t>39.4586</t>
  </si>
  <si>
    <t>30.565</t>
  </si>
  <si>
    <t>43.274</t>
  </si>
  <si>
    <t>924-23</t>
  </si>
  <si>
    <t>URS-ENL-001 - G2</t>
  </si>
  <si>
    <t>CHHuinco - G2</t>
  </si>
  <si>
    <t>27.56</t>
  </si>
  <si>
    <t>37.801</t>
  </si>
  <si>
    <t>37.831</t>
  </si>
  <si>
    <t>37.8935</t>
  </si>
  <si>
    <t>40.2711</t>
  </si>
  <si>
    <t>35.0539</t>
  </si>
  <si>
    <t>44.6215</t>
  </si>
  <si>
    <t>39.3405</t>
  </si>
  <si>
    <t>29.3179</t>
  </si>
  <si>
    <t>24.2007</t>
  </si>
  <si>
    <t>34.5437</t>
  </si>
  <si>
    <t>40.0726</t>
  </si>
  <si>
    <t>25.5725</t>
  </si>
  <si>
    <t>38.161</t>
  </si>
  <si>
    <t>31.6445</t>
  </si>
  <si>
    <t>31.3862</t>
  </si>
  <si>
    <t>44.5029</t>
  </si>
  <si>
    <t>29.5462</t>
  </si>
  <si>
    <t>29.769</t>
  </si>
  <si>
    <t>31.0178</t>
  </si>
  <si>
    <t>34.9897</t>
  </si>
  <si>
    <t>41.0958</t>
  </si>
  <si>
    <t>42.3711</t>
  </si>
  <si>
    <t>31.5278</t>
  </si>
  <si>
    <t>26.6494</t>
  </si>
  <si>
    <t>26.7063</t>
  </si>
  <si>
    <t>42.4512</t>
  </si>
  <si>
    <t>29.2234</t>
  </si>
  <si>
    <t>43.3291</t>
  </si>
  <si>
    <t>24.9138</t>
  </si>
  <si>
    <t>15.3354</t>
  </si>
  <si>
    <t>19.1803</t>
  </si>
  <si>
    <t>26.4236</t>
  </si>
  <si>
    <t>41.943</t>
  </si>
  <si>
    <t>29.932</t>
  </si>
  <si>
    <t>42.2979</t>
  </si>
  <si>
    <t>44.5017</t>
  </si>
  <si>
    <t>34.3867</t>
  </si>
  <si>
    <t>924-24</t>
  </si>
  <si>
    <t>URS-ENL-001 - G3</t>
  </si>
  <si>
    <t>CHHuinco - G3</t>
  </si>
  <si>
    <t>28.1545</t>
  </si>
  <si>
    <t>38.6829</t>
  </si>
  <si>
    <t>38.7138</t>
  </si>
  <si>
    <t>41.1576</t>
  </si>
  <si>
    <t>41.0183</t>
  </si>
  <si>
    <t>41.0155</t>
  </si>
  <si>
    <t>38.7938</t>
  </si>
  <si>
    <t>41.2193</t>
  </si>
  <si>
    <t>35.6852</t>
  </si>
  <si>
    <t>45.3785</t>
  </si>
  <si>
    <t>40.0614</t>
  </si>
  <si>
    <t>28.9124</t>
  </si>
  <si>
    <t>12.9401</t>
  </si>
  <si>
    <t>24.4461</t>
  </si>
  <si>
    <t>35.1626</t>
  </si>
  <si>
    <t>25.9031</t>
  </si>
  <si>
    <t>26.8267</t>
  </si>
  <si>
    <t>32.2476</t>
  </si>
  <si>
    <t>31.9649</t>
  </si>
  <si>
    <t>31.9049</t>
  </si>
  <si>
    <t>30.0313</t>
  </si>
  <si>
    <t>30.224</t>
  </si>
  <si>
    <t>20.6331</t>
  </si>
  <si>
    <t>17.5692</t>
  </si>
  <si>
    <t>30.4268</t>
  </si>
  <si>
    <t>17.1291</t>
  </si>
  <si>
    <t>25.6275</t>
  </si>
  <si>
    <t>15.5239</t>
  </si>
  <si>
    <t>33.6993</t>
  </si>
  <si>
    <t>26.9067</t>
  </si>
  <si>
    <t>45.4983</t>
  </si>
  <si>
    <t>924-25</t>
  </si>
  <si>
    <t>URS-ENL-001 - G4</t>
  </si>
  <si>
    <t>CHHuinco - G4</t>
  </si>
  <si>
    <t>35.6471</t>
  </si>
  <si>
    <t>10.5981</t>
  </si>
  <si>
    <t>33.4164</t>
  </si>
  <si>
    <t>8.5958</t>
  </si>
  <si>
    <t>25.6699</t>
  </si>
  <si>
    <t>26.37</t>
  </si>
  <si>
    <t>13.4191</t>
  </si>
  <si>
    <t>39.2051</t>
  </si>
  <si>
    <t>45.4971</t>
  </si>
  <si>
    <t>35.5001</t>
  </si>
  <si>
    <t>31.9151</t>
  </si>
  <si>
    <t>22.9094</t>
  </si>
  <si>
    <t>12.455</t>
  </si>
  <si>
    <t>44.3219</t>
  </si>
  <si>
    <t>42.9282</t>
  </si>
  <si>
    <t>35.1792</t>
  </si>
  <si>
    <t>1906-280</t>
  </si>
  <si>
    <t>URS-ENL-002</t>
  </si>
  <si>
    <t>CHMatuca</t>
  </si>
  <si>
    <t>14.2364</t>
  </si>
  <si>
    <t>12.9388</t>
  </si>
  <si>
    <t>12.2314</t>
  </si>
  <si>
    <t>11.8302</t>
  </si>
  <si>
    <t>11.7193</t>
  </si>
  <si>
    <t>13.2321</t>
  </si>
  <si>
    <t>15</t>
  </si>
  <si>
    <t>13.6297</t>
  </si>
  <si>
    <t>13.1946</t>
  </si>
  <si>
    <t>13.1929</t>
  </si>
  <si>
    <t>13.1937</t>
  </si>
  <si>
    <t>13.1909</t>
  </si>
  <si>
    <t>14.8884</t>
  </si>
  <si>
    <t>13.3082</t>
  </si>
  <si>
    <t>12.4738</t>
  </si>
  <si>
    <t>12.4832</t>
  </si>
  <si>
    <t>20</t>
  </si>
  <si>
    <t>15.98</t>
  </si>
  <si>
    <t>14.7807</t>
  </si>
  <si>
    <t>19.6426</t>
  </si>
  <si>
    <t>13.1723</t>
  </si>
  <si>
    <t>19.2357</t>
  </si>
  <si>
    <t>12.4827</t>
  </si>
  <si>
    <t>14.2716</t>
  </si>
  <si>
    <t>11.9807</t>
  </si>
  <si>
    <t>15.0559</t>
  </si>
  <si>
    <t>15.3522</t>
  </si>
  <si>
    <t>13.8352</t>
  </si>
  <si>
    <t>19.4291</t>
  </si>
  <si>
    <t>11.2616</t>
  </si>
  <si>
    <t>16.7157</t>
  </si>
  <si>
    <t>11.4145</t>
  </si>
  <si>
    <t>15.8207</t>
  </si>
  <si>
    <t>13.397</t>
  </si>
  <si>
    <t>13.4336</t>
  </si>
  <si>
    <t>11.9686</t>
  </si>
  <si>
    <t>13.2353</t>
  </si>
  <si>
    <t>14.2142</t>
  </si>
  <si>
    <t>13.8415</t>
  </si>
  <si>
    <t>13.0264</t>
  </si>
  <si>
    <t>13.179</t>
  </si>
  <si>
    <t>14.7132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</si>
  <si>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</si>
  <si>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</si>
  <si>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</si>
  <si>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</si>
  <si>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</si>
  <si>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</si>
  <si>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</si>
  <si>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</si>
  <si>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</si>
  <si>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</si>
  <si>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</si>
  <si>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</si>
  <si>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</si>
  <si>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</si>
  <si>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</si>
  <si>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</si>
  <si>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</si>
  <si>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</si>
  <si>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</si>
  <si>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</si>
  <si>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</si>
  <si>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</si>
  <si>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</si>
  <si>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</si>
  <si>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</si>
  <si>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90.1219</t>
  </si>
  <si>
    <t>31.4774</t>
  </si>
  <si>
    <t>57.428</t>
  </si>
  <si>
    <t>62.2668</t>
  </si>
  <si>
    <t>106.1944</t>
  </si>
  <si>
    <t>16.3412</t>
  </si>
  <si>
    <t>117.1753</t>
  </si>
  <si>
    <t>98.9499</t>
  </si>
  <si>
    <t>23.1637</t>
  </si>
  <si>
    <t>116.2277</t>
  </si>
  <si>
    <t>6.6681</t>
  </si>
  <si>
    <t>116.6464</t>
  </si>
  <si>
    <t>113.1292</t>
  </si>
  <si>
    <t>95.7655</t>
  </si>
  <si>
    <t>26.1626</t>
  </si>
  <si>
    <t>94.4383</t>
  </si>
  <si>
    <t>20.6945</t>
  </si>
  <si>
    <t>106.7584</t>
  </si>
  <si>
    <t>6.0573</t>
  </si>
  <si>
    <t>53.6082</t>
  </si>
  <si>
    <t>54.8801</t>
  </si>
  <si>
    <t>113.6082</t>
  </si>
  <si>
    <t>9.1227</t>
  </si>
  <si>
    <t>9.3592</t>
  </si>
  <si>
    <t>41.2024</t>
  </si>
  <si>
    <t>69.1452</t>
  </si>
  <si>
    <t>52.111</t>
  </si>
  <si>
    <t>58.4588</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</si>
  <si>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</si>
  <si>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</si>
  <si>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</si>
  <si>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</si>
  <si>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</si>
  <si>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</si>
  <si>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</si>
  <si>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</si>
  <si>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</si>
  <si>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</si>
  <si>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</si>
  <si>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</si>
  <si>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</si>
  <si>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</si>
  <si>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</si>
  <si>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</si>
  <si>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</si>
  <si>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</si>
  <si>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</si>
  <si>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</si>
  <si>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</si>
  <si>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</si>
  <si>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19.9591</t>
  </si>
  <si>
    <t>22.4545</t>
  </si>
  <si>
    <t>22.4551</t>
  </si>
  <si>
    <t>22.4548</t>
  </si>
  <si>
    <t>22.4556</t>
  </si>
  <si>
    <t>16.9934</t>
  </si>
  <si>
    <t>9.1147</t>
  </si>
  <si>
    <t>25</t>
  </si>
  <si>
    <t>27.75</t>
  </si>
  <si>
    <t>20.8454</t>
  </si>
  <si>
    <t>19.8035</t>
  </si>
  <si>
    <t>19.5997</t>
  </si>
  <si>
    <t>16.2545</t>
  </si>
  <si>
    <t>22.0247</t>
  </si>
  <si>
    <t>16.0518</t>
  </si>
  <si>
    <t>27.0379</t>
  </si>
  <si>
    <t>25.3208</t>
  </si>
  <si>
    <t>22.8218</t>
  </si>
  <si>
    <t>22.9023</t>
  </si>
  <si>
    <t>22.0493</t>
  </si>
  <si>
    <t>7.4287</t>
  </si>
  <si>
    <t>15.4622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</si>
  <si>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</si>
  <si>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</si>
  <si>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</si>
  <si>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</si>
  <si>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</si>
  <si>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</si>
  <si>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</si>
  <si>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</si>
  <si>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</si>
  <si>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</si>
  <si>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</si>
  <si>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</si>
  <si>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</si>
  <si>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</si>
  <si>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</si>
  <si>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</si>
  <si>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</si>
  <si>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</si>
  <si>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</si>
  <si>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</si>
  <si>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</si>
  <si>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</si>
  <si>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</si>
  <si>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</si>
  <si>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</si>
  <si>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</si>
  <si>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</si>
  <si>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</si>
  <si>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</si>
  <si>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</si>
  <si>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</si>
  <si>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</si>
  <si>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</si>
  <si>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</si>
  <si>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</si>
  <si>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</si>
  <si>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</si>
  <si>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</si>
  <si>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</si>
  <si>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</si>
  <si>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</si>
  <si>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</si>
  <si>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</si>
  <si>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</si>
  <si>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</si>
  <si>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</si>
  <si>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160.0001</t>
  </si>
  <si>
    <t>160.0000</t>
  </si>
  <si>
    <t>160</t>
  </si>
  <si>
    <t>155.0000</t>
  </si>
  <si>
    <t>178.0000</t>
  </si>
  <si>
    <t>178</t>
  </si>
  <si>
    <t>194.0000</t>
  </si>
  <si>
    <t>178.0001</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</si>
  <si>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</si>
  <si>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</si>
  <si>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</si>
  <si>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</si>
  <si>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</si>
  <si>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</si>
  <si>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</si>
  <si>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</si>
  <si>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</si>
  <si>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</si>
  <si>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</si>
  <si>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</si>
  <si>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</si>
  <si>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</si>
  <si>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</si>
  <si>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</si>
  <si>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actualizó el despacho ejecutado de las CCT.T. Tallanca y Tablazo; de las CC.HH. Pías y Carpapata; y de las centrales de Electro Oriente.
</t>
  </si>
  <si>
    <t>05/07/2025 13:40</t>
  </si>
  <si>
    <t>05/07/2025 19:46</t>
  </si>
  <si>
    <t>Mantenimiento correctivo en el sistema de arranque de la unidad TG12, por problemas en el compresor de aire #3 del sistema de arranque.</t>
  </si>
  <si>
    <t xml:space="preserve">Actualización e inclusión de mantenimientos en la unidad GT12 de la C.T. Fenix.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</si>
</sst>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ont>
    <font>
      <b/>
      <sz val="8"/>
      <color rgb="FFFFFFFF"/>
      <name val="Arial"/>
      <family val="2"/>
    </font>
    <font>
      <sz val="8"/>
      <name val="Arial"/>
      <family val="2"/>
    </font>
    <font>
      <b/>
      <sz val="9"/>
      <name val="Arial"/>
      <family val="2"/>
    </font>
    <font>
      <sz val="11"/>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6" fillId="0" borderId="0" applyFont="0" applyFill="0" applyBorder="0" applyAlignment="0" applyProtection="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6" borderId="49" xfId="0" applyFont="1" applyFill="1" applyBorder="1" applyAlignment="1">
      <alignment horizontal="left" vertical="center"/>
    </xf>
    <xf numFmtId="0" fontId="32" fillId="27"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2" fontId="17" fillId="29" borderId="49" xfId="0" applyNumberFormat="1" applyFont="1" applyFill="1" applyBorder="1" applyAlignment="1">
      <alignment horizontal="right" vertical="center"/>
    </xf>
    <xf numFmtId="0" fontId="32"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2" borderId="0" xfId="0" applyFont="1" applyFill="1" applyAlignment="1">
      <alignment horizontal="center" vertical="center" wrapText="1"/>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4" fontId="39" fillId="11" borderId="2" xfId="0" applyNumberFormat="1" applyFont="1" applyFill="1" applyBorder="1" applyAlignment="1">
      <alignment horizontal="center"/>
    </xf>
    <xf numFmtId="10" fontId="39" fillId="11" borderId="2" xfId="1" applyNumberFormat="1" applyFont="1" applyFill="1" applyBorder="1" applyAlignment="1">
      <alignment horizontal="center"/>
    </xf>
    <xf numFmtId="0" fontId="40" fillId="0" borderId="2" xfId="0" applyFont="1" applyBorder="1" applyAlignment="1">
      <alignment horizontal="left" vertical="center" wrapText="1"/>
    </xf>
    <xf numFmtId="0" fontId="40" fillId="0" borderId="2" xfId="0" applyFont="1" applyBorder="1" applyAlignment="1">
      <alignment horizontal="center" vertical="center" wrapText="1"/>
    </xf>
    <xf numFmtId="0" fontId="41" fillId="0" borderId="2" xfId="0" applyFont="1" applyBorder="1" applyAlignment="1">
      <alignment horizontal="center" vertical="center" wrapText="1"/>
    </xf>
    <xf numFmtId="0" fontId="41"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4"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899.4375</c:v>
                </c:pt>
                <c:pt idx="1">
                  <c:v>920.77419999999995</c:v>
                </c:pt>
                <c:pt idx="2">
                  <c:v>919.40660000000003</c:v>
                </c:pt>
                <c:pt idx="3">
                  <c:v>863.91869999999994</c:v>
                </c:pt>
                <c:pt idx="4">
                  <c:v>885.81129999999996</c:v>
                </c:pt>
                <c:pt idx="5">
                  <c:v>850.06809999999996</c:v>
                </c:pt>
                <c:pt idx="6">
                  <c:v>872.22190000000001</c:v>
                </c:pt>
                <c:pt idx="7">
                  <c:v>872.91869999999994</c:v>
                </c:pt>
                <c:pt idx="8">
                  <c:v>902.60209999999995</c:v>
                </c:pt>
                <c:pt idx="9">
                  <c:v>896.16639999999995</c:v>
                </c:pt>
                <c:pt idx="10">
                  <c:v>874.36919999999998</c:v>
                </c:pt>
                <c:pt idx="11">
                  <c:v>887.05600000000004</c:v>
                </c:pt>
                <c:pt idx="12">
                  <c:v>917.06330000000003</c:v>
                </c:pt>
                <c:pt idx="13">
                  <c:v>911.47080000000005</c:v>
                </c:pt>
                <c:pt idx="14">
                  <c:v>959.15809999999999</c:v>
                </c:pt>
                <c:pt idx="15">
                  <c:v>954.49919999999997</c:v>
                </c:pt>
                <c:pt idx="16">
                  <c:v>1052.74884</c:v>
                </c:pt>
                <c:pt idx="17">
                  <c:v>1051.00135</c:v>
                </c:pt>
                <c:pt idx="18">
                  <c:v>1055.6905400000001</c:v>
                </c:pt>
                <c:pt idx="19">
                  <c:v>1047.27881</c:v>
                </c:pt>
                <c:pt idx="20">
                  <c:v>1082.9536800000001</c:v>
                </c:pt>
                <c:pt idx="21">
                  <c:v>1102.5861299999999</c:v>
                </c:pt>
                <c:pt idx="22">
                  <c:v>1103.0948699999999</c:v>
                </c:pt>
                <c:pt idx="23">
                  <c:v>1074.2023099999999</c:v>
                </c:pt>
                <c:pt idx="24">
                  <c:v>1092.6077</c:v>
                </c:pt>
                <c:pt idx="25">
                  <c:v>1085.3586</c:v>
                </c:pt>
                <c:pt idx="26">
                  <c:v>1056.7906</c:v>
                </c:pt>
                <c:pt idx="27">
                  <c:v>1054.1808000000001</c:v>
                </c:pt>
                <c:pt idx="28">
                  <c:v>1033.9113</c:v>
                </c:pt>
                <c:pt idx="29">
                  <c:v>1047.7180000000001</c:v>
                </c:pt>
                <c:pt idx="30">
                  <c:v>1015.8525</c:v>
                </c:pt>
                <c:pt idx="31">
                  <c:v>1004.4059</c:v>
                </c:pt>
                <c:pt idx="32">
                  <c:v>1009.3843000000001</c:v>
                </c:pt>
                <c:pt idx="33">
                  <c:v>995.78319999999997</c:v>
                </c:pt>
                <c:pt idx="34">
                  <c:v>1035.5263</c:v>
                </c:pt>
                <c:pt idx="35">
                  <c:v>1085.2362000000001</c:v>
                </c:pt>
                <c:pt idx="36">
                  <c:v>1108.2085999999999</c:v>
                </c:pt>
                <c:pt idx="37">
                  <c:v>1138.4776999999999</c:v>
                </c:pt>
                <c:pt idx="38">
                  <c:v>1148.1948</c:v>
                </c:pt>
                <c:pt idx="39">
                  <c:v>1134.7969000000001</c:v>
                </c:pt>
                <c:pt idx="40">
                  <c:v>1122.3175000000001</c:v>
                </c:pt>
                <c:pt idx="41">
                  <c:v>1129.2985000000001</c:v>
                </c:pt>
                <c:pt idx="42">
                  <c:v>1093.5192999999999</c:v>
                </c:pt>
                <c:pt idx="43">
                  <c:v>1097.5391</c:v>
                </c:pt>
                <c:pt idx="44">
                  <c:v>1044.7954</c:v>
                </c:pt>
                <c:pt idx="45">
                  <c:v>999.20150000000001</c:v>
                </c:pt>
                <c:pt idx="46">
                  <c:v>994.8904</c:v>
                </c:pt>
                <c:pt idx="47">
                  <c:v>980.61429999999996</c:v>
                </c:pt>
              </c:numCache>
            </c:numRef>
          </c:val>
          <c:smooth val="0"/>
          <c:extLst>
            <c:ext xmlns:c16="http://schemas.microsoft.com/office/drawing/2014/chart" uri="{C3380CC4-5D6E-409C-BE32-E72D297353CC}">
              <c16:uniqueId val="{00000000-8536-43C7-868F-BEB9538416C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1691.941</c:v>
                </c:pt>
                <c:pt idx="1">
                  <c:v>1676.4948999999999</c:v>
                </c:pt>
                <c:pt idx="2">
                  <c:v>1647.6637000000001</c:v>
                </c:pt>
                <c:pt idx="3">
                  <c:v>1639.2583999999999</c:v>
                </c:pt>
                <c:pt idx="4">
                  <c:v>1651.548</c:v>
                </c:pt>
                <c:pt idx="5">
                  <c:v>1648.5600999999999</c:v>
                </c:pt>
                <c:pt idx="6">
                  <c:v>1630.4706000000001</c:v>
                </c:pt>
                <c:pt idx="7">
                  <c:v>1645.6149</c:v>
                </c:pt>
                <c:pt idx="8">
                  <c:v>1661.8510000000001</c:v>
                </c:pt>
                <c:pt idx="9">
                  <c:v>1664.3186000000001</c:v>
                </c:pt>
                <c:pt idx="10">
                  <c:v>1673.1001000000001</c:v>
                </c:pt>
                <c:pt idx="11">
                  <c:v>1682.1749</c:v>
                </c:pt>
                <c:pt idx="12">
                  <c:v>1668.4902999999999</c:v>
                </c:pt>
                <c:pt idx="13">
                  <c:v>1632.6588999999999</c:v>
                </c:pt>
                <c:pt idx="14">
                  <c:v>1649.604</c:v>
                </c:pt>
                <c:pt idx="15">
                  <c:v>1679.16</c:v>
                </c:pt>
                <c:pt idx="16">
                  <c:v>1683.2075</c:v>
                </c:pt>
                <c:pt idx="17">
                  <c:v>1697.4754</c:v>
                </c:pt>
                <c:pt idx="18">
                  <c:v>1721.9485</c:v>
                </c:pt>
                <c:pt idx="19">
                  <c:v>1736.1052999999999</c:v>
                </c:pt>
                <c:pt idx="20">
                  <c:v>1752.3037999999999</c:v>
                </c:pt>
                <c:pt idx="21">
                  <c:v>1744.3882000000001</c:v>
                </c:pt>
                <c:pt idx="22">
                  <c:v>1755.2466999999999</c:v>
                </c:pt>
                <c:pt idx="23">
                  <c:v>1758.6742999999999</c:v>
                </c:pt>
                <c:pt idx="24">
                  <c:v>1776.0845999999999</c:v>
                </c:pt>
                <c:pt idx="25">
                  <c:v>1725.7775999999999</c:v>
                </c:pt>
                <c:pt idx="26">
                  <c:v>1725.6185</c:v>
                </c:pt>
                <c:pt idx="27">
                  <c:v>1750.5295000000001</c:v>
                </c:pt>
                <c:pt idx="28">
                  <c:v>1780.5626</c:v>
                </c:pt>
                <c:pt idx="29">
                  <c:v>1809.2941000000001</c:v>
                </c:pt>
                <c:pt idx="30">
                  <c:v>1821.23</c:v>
                </c:pt>
                <c:pt idx="31">
                  <c:v>1837.2252000000001</c:v>
                </c:pt>
                <c:pt idx="32">
                  <c:v>1824.846</c:v>
                </c:pt>
                <c:pt idx="33">
                  <c:v>1852.1076</c:v>
                </c:pt>
                <c:pt idx="34">
                  <c:v>1905.2855</c:v>
                </c:pt>
                <c:pt idx="35">
                  <c:v>1927.952</c:v>
                </c:pt>
                <c:pt idx="36">
                  <c:v>1951.3358000000001</c:v>
                </c:pt>
                <c:pt idx="37">
                  <c:v>1923.6889000000001</c:v>
                </c:pt>
                <c:pt idx="38">
                  <c:v>1901.5851</c:v>
                </c:pt>
                <c:pt idx="39">
                  <c:v>1901.7627</c:v>
                </c:pt>
                <c:pt idx="40">
                  <c:v>1896.3755000000001</c:v>
                </c:pt>
                <c:pt idx="41">
                  <c:v>1888.0378000000001</c:v>
                </c:pt>
                <c:pt idx="42">
                  <c:v>1889.2864</c:v>
                </c:pt>
                <c:pt idx="43">
                  <c:v>1880.2674</c:v>
                </c:pt>
                <c:pt idx="44">
                  <c:v>1853.626</c:v>
                </c:pt>
                <c:pt idx="45">
                  <c:v>1849.7474</c:v>
                </c:pt>
                <c:pt idx="46">
                  <c:v>1820.0443</c:v>
                </c:pt>
                <c:pt idx="47">
                  <c:v>1794.4457</c:v>
                </c:pt>
              </c:numCache>
            </c:numRef>
          </c:val>
          <c:smooth val="0"/>
          <c:extLst>
            <c:ext xmlns:c16="http://schemas.microsoft.com/office/drawing/2014/chart" uri="{C3380CC4-5D6E-409C-BE32-E72D297353CC}">
              <c16:uniqueId val="{00000001-8536-43C7-868F-BEB9538416C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3816.4214999999999</c:v>
                </c:pt>
                <c:pt idx="1">
                  <c:v>3718.7309</c:v>
                </c:pt>
                <c:pt idx="2">
                  <c:v>3639.9297000000001</c:v>
                </c:pt>
                <c:pt idx="3">
                  <c:v>3581.8229000000001</c:v>
                </c:pt>
                <c:pt idx="4">
                  <c:v>3566.5407</c:v>
                </c:pt>
                <c:pt idx="5">
                  <c:v>3515.5718000000002</c:v>
                </c:pt>
                <c:pt idx="6">
                  <c:v>3516.0075000000002</c:v>
                </c:pt>
                <c:pt idx="7">
                  <c:v>3615.1664000000001</c:v>
                </c:pt>
                <c:pt idx="8">
                  <c:v>3574.4468999999999</c:v>
                </c:pt>
                <c:pt idx="9">
                  <c:v>3524.8150000000001</c:v>
                </c:pt>
                <c:pt idx="10">
                  <c:v>3590.1307000000002</c:v>
                </c:pt>
                <c:pt idx="11">
                  <c:v>3638.5691000000002</c:v>
                </c:pt>
                <c:pt idx="12">
                  <c:v>3594.8463999999999</c:v>
                </c:pt>
                <c:pt idx="13">
                  <c:v>3616.5702999999999</c:v>
                </c:pt>
                <c:pt idx="14">
                  <c:v>3781.1379000000002</c:v>
                </c:pt>
                <c:pt idx="15">
                  <c:v>3890.1408000000001</c:v>
                </c:pt>
                <c:pt idx="16">
                  <c:v>4005.34366</c:v>
                </c:pt>
                <c:pt idx="17">
                  <c:v>4254.22325</c:v>
                </c:pt>
                <c:pt idx="18">
                  <c:v>4361.36096</c:v>
                </c:pt>
                <c:pt idx="19">
                  <c:v>4412.0158899999997</c:v>
                </c:pt>
                <c:pt idx="20">
                  <c:v>4345.4425199999996</c:v>
                </c:pt>
                <c:pt idx="21">
                  <c:v>4504.9256699999996</c:v>
                </c:pt>
                <c:pt idx="22">
                  <c:v>4521.1584300000004</c:v>
                </c:pt>
                <c:pt idx="23">
                  <c:v>4472.9233899999999</c:v>
                </c:pt>
                <c:pt idx="24">
                  <c:v>4348.5077000000001</c:v>
                </c:pt>
                <c:pt idx="25">
                  <c:v>4312.4638000000004</c:v>
                </c:pt>
                <c:pt idx="26">
                  <c:v>4377.2909</c:v>
                </c:pt>
                <c:pt idx="27">
                  <c:v>4315.0897000000004</c:v>
                </c:pt>
                <c:pt idx="28">
                  <c:v>4374.1261000000004</c:v>
                </c:pt>
                <c:pt idx="29">
                  <c:v>4336.5879000000004</c:v>
                </c:pt>
                <c:pt idx="30">
                  <c:v>4259.2174999999997</c:v>
                </c:pt>
                <c:pt idx="31">
                  <c:v>4306.3689000000004</c:v>
                </c:pt>
                <c:pt idx="32">
                  <c:v>4321.9696999999996</c:v>
                </c:pt>
                <c:pt idx="33">
                  <c:v>4266.4092000000001</c:v>
                </c:pt>
                <c:pt idx="34">
                  <c:v>4159.6881999999996</c:v>
                </c:pt>
                <c:pt idx="35">
                  <c:v>4226.7118</c:v>
                </c:pt>
                <c:pt idx="36">
                  <c:v>4305.0555999999997</c:v>
                </c:pt>
                <c:pt idx="37">
                  <c:v>4256.3334000000004</c:v>
                </c:pt>
                <c:pt idx="38">
                  <c:v>4254.7200999999995</c:v>
                </c:pt>
                <c:pt idx="39">
                  <c:v>4206.8404</c:v>
                </c:pt>
                <c:pt idx="40">
                  <c:v>4189.2070000000003</c:v>
                </c:pt>
                <c:pt idx="41">
                  <c:v>4135.5636999999997</c:v>
                </c:pt>
                <c:pt idx="42">
                  <c:v>4282.1943000000001</c:v>
                </c:pt>
                <c:pt idx="43">
                  <c:v>4084.9935</c:v>
                </c:pt>
                <c:pt idx="44">
                  <c:v>4141.0785999999998</c:v>
                </c:pt>
                <c:pt idx="45">
                  <c:v>4025.4511000000002</c:v>
                </c:pt>
                <c:pt idx="46">
                  <c:v>3871.9652999999998</c:v>
                </c:pt>
                <c:pt idx="47">
                  <c:v>3808.34</c:v>
                </c:pt>
              </c:numCache>
            </c:numRef>
          </c:val>
          <c:smooth val="0"/>
          <c:extLst>
            <c:ext xmlns:c16="http://schemas.microsoft.com/office/drawing/2014/chart" uri="{C3380CC4-5D6E-409C-BE32-E72D297353CC}">
              <c16:uniqueId val="{00000002-8536-43C7-868F-BEB9538416C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6E3-4404-B05E-9528505FE0A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6E3-4404-B05E-9528505FE0A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38.529000000000003</c:v>
                </c:pt>
                <c:pt idx="1">
                  <c:v>34.564799999999998</c:v>
                </c:pt>
                <c:pt idx="2">
                  <c:v>43.0062</c:v>
                </c:pt>
                <c:pt idx="3">
                  <c:v>43.373800000000003</c:v>
                </c:pt>
                <c:pt idx="4">
                  <c:v>43.253799999999998</c:v>
                </c:pt>
                <c:pt idx="5">
                  <c:v>43.080399999999997</c:v>
                </c:pt>
                <c:pt idx="6">
                  <c:v>43.035299999999999</c:v>
                </c:pt>
                <c:pt idx="7">
                  <c:v>43.003100000000003</c:v>
                </c:pt>
                <c:pt idx="8">
                  <c:v>42.5246</c:v>
                </c:pt>
                <c:pt idx="9">
                  <c:v>42.975499999999997</c:v>
                </c:pt>
                <c:pt idx="10">
                  <c:v>42.923400000000001</c:v>
                </c:pt>
                <c:pt idx="11">
                  <c:v>39.303100000000001</c:v>
                </c:pt>
                <c:pt idx="12">
                  <c:v>38.935000000000002</c:v>
                </c:pt>
                <c:pt idx="13">
                  <c:v>35.308300000000003</c:v>
                </c:pt>
                <c:pt idx="14">
                  <c:v>36.3003</c:v>
                </c:pt>
                <c:pt idx="15">
                  <c:v>33.814799999999998</c:v>
                </c:pt>
                <c:pt idx="16">
                  <c:v>36.162100000000002</c:v>
                </c:pt>
                <c:pt idx="17">
                  <c:v>43.107500000000002</c:v>
                </c:pt>
                <c:pt idx="18">
                  <c:v>40.502699999999997</c:v>
                </c:pt>
                <c:pt idx="19">
                  <c:v>37.936500000000002</c:v>
                </c:pt>
                <c:pt idx="20">
                  <c:v>35.5501</c:v>
                </c:pt>
                <c:pt idx="21">
                  <c:v>39.514200000000002</c:v>
                </c:pt>
                <c:pt idx="22">
                  <c:v>39.683199999999999</c:v>
                </c:pt>
                <c:pt idx="23">
                  <c:v>40.221200000000003</c:v>
                </c:pt>
                <c:pt idx="24">
                  <c:v>40.1509</c:v>
                </c:pt>
                <c:pt idx="25">
                  <c:v>39.850099999999998</c:v>
                </c:pt>
                <c:pt idx="26">
                  <c:v>38.717799999999997</c:v>
                </c:pt>
                <c:pt idx="27">
                  <c:v>37.904800000000002</c:v>
                </c:pt>
                <c:pt idx="28">
                  <c:v>38.677199999999999</c:v>
                </c:pt>
                <c:pt idx="29">
                  <c:v>39.490900000000003</c:v>
                </c:pt>
                <c:pt idx="30">
                  <c:v>39.341299999999997</c:v>
                </c:pt>
                <c:pt idx="31">
                  <c:v>36.254399999999997</c:v>
                </c:pt>
                <c:pt idx="32">
                  <c:v>35.1252</c:v>
                </c:pt>
                <c:pt idx="33">
                  <c:v>34.486400000000003</c:v>
                </c:pt>
                <c:pt idx="34">
                  <c:v>30.694600000000001</c:v>
                </c:pt>
                <c:pt idx="35">
                  <c:v>31.374600000000001</c:v>
                </c:pt>
                <c:pt idx="36">
                  <c:v>30.8264</c:v>
                </c:pt>
                <c:pt idx="37">
                  <c:v>30.815899999999999</c:v>
                </c:pt>
                <c:pt idx="38">
                  <c:v>30.320699999999999</c:v>
                </c:pt>
                <c:pt idx="39">
                  <c:v>30.423300000000001</c:v>
                </c:pt>
                <c:pt idx="40">
                  <c:v>30.520600000000002</c:v>
                </c:pt>
                <c:pt idx="41">
                  <c:v>30.333500000000001</c:v>
                </c:pt>
                <c:pt idx="42">
                  <c:v>32.0792</c:v>
                </c:pt>
                <c:pt idx="43">
                  <c:v>32.071599999999997</c:v>
                </c:pt>
                <c:pt idx="44">
                  <c:v>38.5411</c:v>
                </c:pt>
                <c:pt idx="45">
                  <c:v>41.548299999999998</c:v>
                </c:pt>
                <c:pt idx="46">
                  <c:v>41.810400000000001</c:v>
                </c:pt>
                <c:pt idx="47">
                  <c:v>41.805799999999998</c:v>
                </c:pt>
              </c:numCache>
            </c:numRef>
          </c:val>
          <c:smooth val="0"/>
          <c:extLst>
            <c:ext xmlns:c16="http://schemas.microsoft.com/office/drawing/2014/chart" uri="{C3380CC4-5D6E-409C-BE32-E72D297353CC}">
              <c16:uniqueId val="{00000002-96E3-4404-B05E-9528505FE0A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12.381</c:v>
                </c:pt>
                <c:pt idx="1">
                  <c:v>12.696999999999999</c:v>
                </c:pt>
                <c:pt idx="2">
                  <c:v>12.916</c:v>
                </c:pt>
                <c:pt idx="3">
                  <c:v>13.161</c:v>
                </c:pt>
                <c:pt idx="4">
                  <c:v>13.462</c:v>
                </c:pt>
                <c:pt idx="5">
                  <c:v>12.795</c:v>
                </c:pt>
                <c:pt idx="6">
                  <c:v>12.494999999999999</c:v>
                </c:pt>
                <c:pt idx="7">
                  <c:v>12.417999999999999</c:v>
                </c:pt>
                <c:pt idx="8">
                  <c:v>12.82</c:v>
                </c:pt>
                <c:pt idx="9">
                  <c:v>12.673999999999999</c:v>
                </c:pt>
                <c:pt idx="10">
                  <c:v>11.54</c:v>
                </c:pt>
                <c:pt idx="11">
                  <c:v>11.081</c:v>
                </c:pt>
                <c:pt idx="12">
                  <c:v>10.074</c:v>
                </c:pt>
                <c:pt idx="13">
                  <c:v>9.9160000000000004</c:v>
                </c:pt>
                <c:pt idx="14">
                  <c:v>10.371</c:v>
                </c:pt>
                <c:pt idx="15">
                  <c:v>10.845000000000001</c:v>
                </c:pt>
                <c:pt idx="16">
                  <c:v>11.365</c:v>
                </c:pt>
                <c:pt idx="17">
                  <c:v>11.683999999999999</c:v>
                </c:pt>
                <c:pt idx="18">
                  <c:v>11.849</c:v>
                </c:pt>
                <c:pt idx="19">
                  <c:v>11.404999999999999</c:v>
                </c:pt>
                <c:pt idx="20">
                  <c:v>10.532999999999999</c:v>
                </c:pt>
                <c:pt idx="21">
                  <c:v>10.956</c:v>
                </c:pt>
                <c:pt idx="22">
                  <c:v>11.414</c:v>
                </c:pt>
                <c:pt idx="23">
                  <c:v>9.6750000000000007</c:v>
                </c:pt>
                <c:pt idx="24">
                  <c:v>8.9830000000000005</c:v>
                </c:pt>
                <c:pt idx="25">
                  <c:v>9.7810000000000006</c:v>
                </c:pt>
                <c:pt idx="26">
                  <c:v>10.238</c:v>
                </c:pt>
                <c:pt idx="27">
                  <c:v>11.018000000000001</c:v>
                </c:pt>
                <c:pt idx="28">
                  <c:v>11.127000000000001</c:v>
                </c:pt>
                <c:pt idx="29">
                  <c:v>10.99</c:v>
                </c:pt>
                <c:pt idx="30">
                  <c:v>10.436</c:v>
                </c:pt>
                <c:pt idx="31">
                  <c:v>10.503</c:v>
                </c:pt>
                <c:pt idx="32">
                  <c:v>10.44</c:v>
                </c:pt>
                <c:pt idx="33">
                  <c:v>10.013999999999999</c:v>
                </c:pt>
                <c:pt idx="34">
                  <c:v>10.022</c:v>
                </c:pt>
                <c:pt idx="35">
                  <c:v>8.25</c:v>
                </c:pt>
                <c:pt idx="36">
                  <c:v>8.3130000000000006</c:v>
                </c:pt>
                <c:pt idx="37">
                  <c:v>8.0259999999999998</c:v>
                </c:pt>
                <c:pt idx="38">
                  <c:v>8.83</c:v>
                </c:pt>
                <c:pt idx="39">
                  <c:v>9.6029999999999998</c:v>
                </c:pt>
                <c:pt idx="40">
                  <c:v>10.198</c:v>
                </c:pt>
                <c:pt idx="41">
                  <c:v>10.731999999999999</c:v>
                </c:pt>
                <c:pt idx="42">
                  <c:v>10.433999999999999</c:v>
                </c:pt>
                <c:pt idx="43">
                  <c:v>10.31</c:v>
                </c:pt>
                <c:pt idx="44">
                  <c:v>10.318</c:v>
                </c:pt>
                <c:pt idx="45">
                  <c:v>10.56</c:v>
                </c:pt>
                <c:pt idx="46">
                  <c:v>10.521000000000001</c:v>
                </c:pt>
                <c:pt idx="47">
                  <c:v>10.926</c:v>
                </c:pt>
              </c:numCache>
            </c:numRef>
          </c:val>
          <c:smooth val="0"/>
          <c:extLst>
            <c:ext xmlns:c16="http://schemas.microsoft.com/office/drawing/2014/chart" uri="{C3380CC4-5D6E-409C-BE32-E72D297353CC}">
              <c16:uniqueId val="{00000003-96E3-4404-B05E-9528505FE0A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6E3-4404-B05E-9528505FE0A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6E3-4404-B05E-9528505FE0A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6E3-4404-B05E-9528505FE0A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6E3-4404-B05E-9528505FE0A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96E3-4404-B05E-9528505FE0A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26.292100000000001</c:v>
                </c:pt>
                <c:pt idx="1">
                  <c:v>26.7654</c:v>
                </c:pt>
                <c:pt idx="2">
                  <c:v>26.587900000000001</c:v>
                </c:pt>
                <c:pt idx="3">
                  <c:v>26.456099999999999</c:v>
                </c:pt>
                <c:pt idx="4">
                  <c:v>26.459299999999999</c:v>
                </c:pt>
                <c:pt idx="5">
                  <c:v>26.853899999999999</c:v>
                </c:pt>
                <c:pt idx="6">
                  <c:v>26.998000000000001</c:v>
                </c:pt>
                <c:pt idx="7">
                  <c:v>27.065999999999999</c:v>
                </c:pt>
                <c:pt idx="8">
                  <c:v>27.164899999999999</c:v>
                </c:pt>
                <c:pt idx="9">
                  <c:v>27.227900000000002</c:v>
                </c:pt>
                <c:pt idx="10">
                  <c:v>26.957899999999999</c:v>
                </c:pt>
                <c:pt idx="11">
                  <c:v>26.635300000000001</c:v>
                </c:pt>
                <c:pt idx="12">
                  <c:v>26.987400000000001</c:v>
                </c:pt>
                <c:pt idx="13">
                  <c:v>26.801200000000001</c:v>
                </c:pt>
                <c:pt idx="14">
                  <c:v>26.794</c:v>
                </c:pt>
                <c:pt idx="15">
                  <c:v>26.7104</c:v>
                </c:pt>
                <c:pt idx="16">
                  <c:v>26.738600000000002</c:v>
                </c:pt>
                <c:pt idx="17">
                  <c:v>27.2621</c:v>
                </c:pt>
                <c:pt idx="18">
                  <c:v>27.461300000000001</c:v>
                </c:pt>
                <c:pt idx="19">
                  <c:v>27.3062</c:v>
                </c:pt>
                <c:pt idx="20">
                  <c:v>27.118300000000001</c:v>
                </c:pt>
                <c:pt idx="21">
                  <c:v>27.3385</c:v>
                </c:pt>
                <c:pt idx="22">
                  <c:v>27.496300000000002</c:v>
                </c:pt>
                <c:pt idx="23">
                  <c:v>27.5242</c:v>
                </c:pt>
                <c:pt idx="24">
                  <c:v>26.556100000000001</c:v>
                </c:pt>
                <c:pt idx="25">
                  <c:v>26.481200000000001</c:v>
                </c:pt>
                <c:pt idx="26">
                  <c:v>26.869900000000001</c:v>
                </c:pt>
                <c:pt idx="27">
                  <c:v>27.878900000000002</c:v>
                </c:pt>
                <c:pt idx="28">
                  <c:v>28.184200000000001</c:v>
                </c:pt>
                <c:pt idx="29">
                  <c:v>29.701799999999999</c:v>
                </c:pt>
                <c:pt idx="30">
                  <c:v>29.5077</c:v>
                </c:pt>
                <c:pt idx="31">
                  <c:v>28.413399999999999</c:v>
                </c:pt>
                <c:pt idx="32">
                  <c:v>27.699000000000002</c:v>
                </c:pt>
                <c:pt idx="33">
                  <c:v>26.994599999999998</c:v>
                </c:pt>
                <c:pt idx="34">
                  <c:v>27.110399999999998</c:v>
                </c:pt>
                <c:pt idx="35">
                  <c:v>26.974499999999999</c:v>
                </c:pt>
                <c:pt idx="36">
                  <c:v>29.153500000000001</c:v>
                </c:pt>
                <c:pt idx="37">
                  <c:v>30.2121</c:v>
                </c:pt>
                <c:pt idx="38">
                  <c:v>30.854399999999998</c:v>
                </c:pt>
                <c:pt idx="39">
                  <c:v>31.4389</c:v>
                </c:pt>
                <c:pt idx="40">
                  <c:v>31.138000000000002</c:v>
                </c:pt>
                <c:pt idx="41">
                  <c:v>30.988199999999999</c:v>
                </c:pt>
                <c:pt idx="42">
                  <c:v>30.389299999999999</c:v>
                </c:pt>
                <c:pt idx="43">
                  <c:v>29.912500000000001</c:v>
                </c:pt>
                <c:pt idx="44">
                  <c:v>28.977499999999999</c:v>
                </c:pt>
                <c:pt idx="45">
                  <c:v>28.458200000000001</c:v>
                </c:pt>
                <c:pt idx="46">
                  <c:v>27.7133</c:v>
                </c:pt>
                <c:pt idx="47">
                  <c:v>27.434999999999999</c:v>
                </c:pt>
              </c:numCache>
            </c:numRef>
          </c:val>
          <c:smooth val="0"/>
          <c:extLst>
            <c:ext xmlns:c16="http://schemas.microsoft.com/office/drawing/2014/chart" uri="{C3380CC4-5D6E-409C-BE32-E72D297353CC}">
              <c16:uniqueId val="{00000009-96E3-4404-B05E-9528505FE0A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13.858499999999999</c:v>
                </c:pt>
                <c:pt idx="1">
                  <c:v>13.490600000000001</c:v>
                </c:pt>
                <c:pt idx="2">
                  <c:v>13.814299999999999</c:v>
                </c:pt>
                <c:pt idx="3">
                  <c:v>13.7338</c:v>
                </c:pt>
                <c:pt idx="4">
                  <c:v>13.9945</c:v>
                </c:pt>
                <c:pt idx="5">
                  <c:v>13.8765</c:v>
                </c:pt>
                <c:pt idx="6">
                  <c:v>13.497400000000001</c:v>
                </c:pt>
                <c:pt idx="7">
                  <c:v>12.988899999999999</c:v>
                </c:pt>
                <c:pt idx="8">
                  <c:v>13.2967</c:v>
                </c:pt>
                <c:pt idx="9">
                  <c:v>12.8843</c:v>
                </c:pt>
                <c:pt idx="10">
                  <c:v>12.9047</c:v>
                </c:pt>
                <c:pt idx="11">
                  <c:v>12.8133</c:v>
                </c:pt>
                <c:pt idx="12">
                  <c:v>12.110900000000001</c:v>
                </c:pt>
                <c:pt idx="13">
                  <c:v>11.588100000000001</c:v>
                </c:pt>
                <c:pt idx="14">
                  <c:v>9.4460999999999995</c:v>
                </c:pt>
                <c:pt idx="15">
                  <c:v>8.9413999999999998</c:v>
                </c:pt>
                <c:pt idx="16">
                  <c:v>9.0315999999999992</c:v>
                </c:pt>
                <c:pt idx="17">
                  <c:v>8.6768000000000001</c:v>
                </c:pt>
                <c:pt idx="18">
                  <c:v>8.8053000000000008</c:v>
                </c:pt>
                <c:pt idx="19">
                  <c:v>8.4711999999999996</c:v>
                </c:pt>
                <c:pt idx="20">
                  <c:v>8.3977000000000004</c:v>
                </c:pt>
                <c:pt idx="21">
                  <c:v>8.3104999999999993</c:v>
                </c:pt>
                <c:pt idx="22">
                  <c:v>8.3634000000000004</c:v>
                </c:pt>
                <c:pt idx="23">
                  <c:v>8.4497999999999998</c:v>
                </c:pt>
                <c:pt idx="24">
                  <c:v>10.0839</c:v>
                </c:pt>
                <c:pt idx="25">
                  <c:v>10.7681</c:v>
                </c:pt>
                <c:pt idx="26">
                  <c:v>11.4594</c:v>
                </c:pt>
                <c:pt idx="27">
                  <c:v>12.1957</c:v>
                </c:pt>
                <c:pt idx="28">
                  <c:v>12.5709</c:v>
                </c:pt>
                <c:pt idx="29">
                  <c:v>12.5914</c:v>
                </c:pt>
                <c:pt idx="30">
                  <c:v>12.492000000000001</c:v>
                </c:pt>
                <c:pt idx="31">
                  <c:v>11.575799999999999</c:v>
                </c:pt>
                <c:pt idx="32">
                  <c:v>11.988200000000001</c:v>
                </c:pt>
                <c:pt idx="33">
                  <c:v>11.698700000000001</c:v>
                </c:pt>
                <c:pt idx="34">
                  <c:v>12.5084</c:v>
                </c:pt>
                <c:pt idx="35">
                  <c:v>13.4095</c:v>
                </c:pt>
                <c:pt idx="36">
                  <c:v>13.337199999999999</c:v>
                </c:pt>
                <c:pt idx="37">
                  <c:v>12.3513</c:v>
                </c:pt>
                <c:pt idx="38">
                  <c:v>11.7491</c:v>
                </c:pt>
                <c:pt idx="39">
                  <c:v>11.523300000000001</c:v>
                </c:pt>
                <c:pt idx="40">
                  <c:v>8.9816000000000003</c:v>
                </c:pt>
                <c:pt idx="41">
                  <c:v>9.1712000000000007</c:v>
                </c:pt>
                <c:pt idx="42">
                  <c:v>9.3466000000000005</c:v>
                </c:pt>
                <c:pt idx="43">
                  <c:v>9.5227000000000004</c:v>
                </c:pt>
                <c:pt idx="44">
                  <c:v>8.3598999999999997</c:v>
                </c:pt>
                <c:pt idx="45">
                  <c:v>9.1448</c:v>
                </c:pt>
                <c:pt idx="46">
                  <c:v>11.123799999999999</c:v>
                </c:pt>
                <c:pt idx="47">
                  <c:v>12.007099999999999</c:v>
                </c:pt>
              </c:numCache>
            </c:numRef>
          </c:val>
          <c:smooth val="0"/>
          <c:extLst>
            <c:ext xmlns:c16="http://schemas.microsoft.com/office/drawing/2014/chart" uri="{C3380CC4-5D6E-409C-BE32-E72D297353CC}">
              <c16:uniqueId val="{0000000A-96E3-4404-B05E-9528505FE0A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13.61</c:v>
                </c:pt>
                <c:pt idx="1">
                  <c:v>13.66</c:v>
                </c:pt>
                <c:pt idx="2">
                  <c:v>13.73</c:v>
                </c:pt>
                <c:pt idx="3">
                  <c:v>13.71</c:v>
                </c:pt>
                <c:pt idx="4">
                  <c:v>13.57</c:v>
                </c:pt>
                <c:pt idx="5">
                  <c:v>13.77</c:v>
                </c:pt>
                <c:pt idx="6">
                  <c:v>13.57</c:v>
                </c:pt>
                <c:pt idx="7">
                  <c:v>13.73</c:v>
                </c:pt>
                <c:pt idx="8">
                  <c:v>13.63</c:v>
                </c:pt>
                <c:pt idx="9">
                  <c:v>13.61</c:v>
                </c:pt>
                <c:pt idx="10">
                  <c:v>13.7</c:v>
                </c:pt>
                <c:pt idx="11">
                  <c:v>13.69</c:v>
                </c:pt>
                <c:pt idx="12">
                  <c:v>13.68</c:v>
                </c:pt>
                <c:pt idx="13">
                  <c:v>13.58</c:v>
                </c:pt>
                <c:pt idx="14">
                  <c:v>13.31</c:v>
                </c:pt>
                <c:pt idx="15">
                  <c:v>13.68</c:v>
                </c:pt>
                <c:pt idx="16">
                  <c:v>13.67</c:v>
                </c:pt>
                <c:pt idx="17">
                  <c:v>13.54</c:v>
                </c:pt>
                <c:pt idx="18">
                  <c:v>13.63</c:v>
                </c:pt>
                <c:pt idx="19">
                  <c:v>13.7</c:v>
                </c:pt>
                <c:pt idx="20">
                  <c:v>13.2</c:v>
                </c:pt>
                <c:pt idx="21">
                  <c:v>13.11</c:v>
                </c:pt>
                <c:pt idx="22">
                  <c:v>13.3</c:v>
                </c:pt>
                <c:pt idx="23">
                  <c:v>13.25</c:v>
                </c:pt>
                <c:pt idx="24">
                  <c:v>13.13</c:v>
                </c:pt>
                <c:pt idx="25">
                  <c:v>13.22</c:v>
                </c:pt>
                <c:pt idx="26">
                  <c:v>13.06</c:v>
                </c:pt>
                <c:pt idx="27">
                  <c:v>13.3</c:v>
                </c:pt>
                <c:pt idx="28">
                  <c:v>13.02</c:v>
                </c:pt>
                <c:pt idx="29">
                  <c:v>12.99</c:v>
                </c:pt>
                <c:pt idx="30">
                  <c:v>13.38</c:v>
                </c:pt>
                <c:pt idx="31">
                  <c:v>13.36</c:v>
                </c:pt>
                <c:pt idx="32">
                  <c:v>13.17</c:v>
                </c:pt>
                <c:pt idx="33">
                  <c:v>13.25</c:v>
                </c:pt>
                <c:pt idx="34">
                  <c:v>11.98</c:v>
                </c:pt>
                <c:pt idx="35">
                  <c:v>13.14</c:v>
                </c:pt>
                <c:pt idx="36">
                  <c:v>12.15</c:v>
                </c:pt>
                <c:pt idx="37">
                  <c:v>12.91</c:v>
                </c:pt>
                <c:pt idx="38">
                  <c:v>13.64</c:v>
                </c:pt>
                <c:pt idx="39">
                  <c:v>13.74</c:v>
                </c:pt>
                <c:pt idx="40">
                  <c:v>13.61</c:v>
                </c:pt>
                <c:pt idx="41">
                  <c:v>13.67</c:v>
                </c:pt>
                <c:pt idx="42">
                  <c:v>13.55</c:v>
                </c:pt>
                <c:pt idx="43">
                  <c:v>11.56</c:v>
                </c:pt>
                <c:pt idx="44">
                  <c:v>11.43</c:v>
                </c:pt>
                <c:pt idx="45">
                  <c:v>11.31</c:v>
                </c:pt>
                <c:pt idx="46">
                  <c:v>11.14</c:v>
                </c:pt>
                <c:pt idx="47">
                  <c:v>11.23</c:v>
                </c:pt>
              </c:numCache>
            </c:numRef>
          </c:val>
          <c:smooth val="0"/>
          <c:extLst>
            <c:ext xmlns:c16="http://schemas.microsoft.com/office/drawing/2014/chart" uri="{C3380CC4-5D6E-409C-BE32-E72D297353CC}">
              <c16:uniqueId val="{0000000B-96E3-4404-B05E-9528505FE0A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36.002000000000002</c:v>
                </c:pt>
                <c:pt idx="1">
                  <c:v>36.277999999999999</c:v>
                </c:pt>
                <c:pt idx="2">
                  <c:v>35.582000000000001</c:v>
                </c:pt>
                <c:pt idx="3">
                  <c:v>36.155999999999999</c:v>
                </c:pt>
                <c:pt idx="4">
                  <c:v>35.69</c:v>
                </c:pt>
                <c:pt idx="5">
                  <c:v>35.795999999999999</c:v>
                </c:pt>
                <c:pt idx="6">
                  <c:v>35.549999999999997</c:v>
                </c:pt>
                <c:pt idx="7">
                  <c:v>36.14</c:v>
                </c:pt>
                <c:pt idx="8">
                  <c:v>36.735999999999997</c:v>
                </c:pt>
                <c:pt idx="9">
                  <c:v>37.11</c:v>
                </c:pt>
                <c:pt idx="10">
                  <c:v>37.448</c:v>
                </c:pt>
                <c:pt idx="11">
                  <c:v>37.590000000000003</c:v>
                </c:pt>
                <c:pt idx="12">
                  <c:v>37.155999999999999</c:v>
                </c:pt>
                <c:pt idx="13">
                  <c:v>35.613999999999997</c:v>
                </c:pt>
                <c:pt idx="14">
                  <c:v>34.561999999999998</c:v>
                </c:pt>
                <c:pt idx="15">
                  <c:v>34.472000000000001</c:v>
                </c:pt>
                <c:pt idx="16">
                  <c:v>33.573999999999998</c:v>
                </c:pt>
                <c:pt idx="17">
                  <c:v>34.648000000000003</c:v>
                </c:pt>
                <c:pt idx="18">
                  <c:v>34.356000000000002</c:v>
                </c:pt>
                <c:pt idx="19">
                  <c:v>34.43</c:v>
                </c:pt>
                <c:pt idx="20">
                  <c:v>34.872</c:v>
                </c:pt>
                <c:pt idx="21">
                  <c:v>35.244</c:v>
                </c:pt>
                <c:pt idx="22">
                  <c:v>34.887999999999998</c:v>
                </c:pt>
                <c:pt idx="23">
                  <c:v>34.597999999999999</c:v>
                </c:pt>
                <c:pt idx="24">
                  <c:v>34.457999999999998</c:v>
                </c:pt>
                <c:pt idx="25">
                  <c:v>34.595999999999997</c:v>
                </c:pt>
                <c:pt idx="26">
                  <c:v>34.683999999999997</c:v>
                </c:pt>
                <c:pt idx="27">
                  <c:v>34.328000000000003</c:v>
                </c:pt>
                <c:pt idx="28">
                  <c:v>34.024000000000001</c:v>
                </c:pt>
                <c:pt idx="29">
                  <c:v>34.066000000000003</c:v>
                </c:pt>
                <c:pt idx="30">
                  <c:v>35.088000000000001</c:v>
                </c:pt>
                <c:pt idx="31">
                  <c:v>35.15</c:v>
                </c:pt>
                <c:pt idx="32">
                  <c:v>34.287999999999997</c:v>
                </c:pt>
                <c:pt idx="33">
                  <c:v>34.758000000000003</c:v>
                </c:pt>
                <c:pt idx="34">
                  <c:v>35.786000000000001</c:v>
                </c:pt>
                <c:pt idx="35">
                  <c:v>36.234000000000002</c:v>
                </c:pt>
                <c:pt idx="36">
                  <c:v>36.335999999999999</c:v>
                </c:pt>
                <c:pt idx="37">
                  <c:v>35.515999999999998</c:v>
                </c:pt>
                <c:pt idx="38">
                  <c:v>35.078000000000003</c:v>
                </c:pt>
                <c:pt idx="39">
                  <c:v>36.018000000000001</c:v>
                </c:pt>
                <c:pt idx="40">
                  <c:v>35.973999999999997</c:v>
                </c:pt>
                <c:pt idx="41">
                  <c:v>36.155999999999999</c:v>
                </c:pt>
                <c:pt idx="42">
                  <c:v>37.262</c:v>
                </c:pt>
                <c:pt idx="43">
                  <c:v>37.024000000000001</c:v>
                </c:pt>
                <c:pt idx="44">
                  <c:v>36.524000000000001</c:v>
                </c:pt>
                <c:pt idx="45">
                  <c:v>36.716000000000001</c:v>
                </c:pt>
                <c:pt idx="46">
                  <c:v>36.683999999999997</c:v>
                </c:pt>
                <c:pt idx="47">
                  <c:v>36.734000000000002</c:v>
                </c:pt>
              </c:numCache>
            </c:numRef>
          </c:val>
          <c:smooth val="0"/>
          <c:extLst>
            <c:ext xmlns:c16="http://schemas.microsoft.com/office/drawing/2014/chart" uri="{C3380CC4-5D6E-409C-BE32-E72D297353CC}">
              <c16:uniqueId val="{0000000C-96E3-4404-B05E-9528505FE0A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6E3-4404-B05E-9528505FE0A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6E3-4404-B05E-9528505FE0A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37.561999999999998</c:v>
                </c:pt>
                <c:pt idx="1">
                  <c:v>36.935000000000002</c:v>
                </c:pt>
                <c:pt idx="2">
                  <c:v>36.801000000000002</c:v>
                </c:pt>
                <c:pt idx="3">
                  <c:v>36.679000000000002</c:v>
                </c:pt>
                <c:pt idx="4">
                  <c:v>36.29</c:v>
                </c:pt>
                <c:pt idx="5">
                  <c:v>32.356000000000002</c:v>
                </c:pt>
                <c:pt idx="6">
                  <c:v>31.777999999999999</c:v>
                </c:pt>
                <c:pt idx="7">
                  <c:v>31.959</c:v>
                </c:pt>
                <c:pt idx="8">
                  <c:v>34.357999999999997</c:v>
                </c:pt>
                <c:pt idx="9">
                  <c:v>34.665999999999997</c:v>
                </c:pt>
                <c:pt idx="10">
                  <c:v>35.365000000000002</c:v>
                </c:pt>
                <c:pt idx="11">
                  <c:v>35.543999999999997</c:v>
                </c:pt>
                <c:pt idx="12">
                  <c:v>35.341000000000001</c:v>
                </c:pt>
                <c:pt idx="13">
                  <c:v>35.088999999999999</c:v>
                </c:pt>
                <c:pt idx="14">
                  <c:v>34.826999999999998</c:v>
                </c:pt>
                <c:pt idx="15">
                  <c:v>34.825000000000003</c:v>
                </c:pt>
                <c:pt idx="16">
                  <c:v>34.825000000000003</c:v>
                </c:pt>
                <c:pt idx="17">
                  <c:v>34.875999999999998</c:v>
                </c:pt>
                <c:pt idx="18">
                  <c:v>35.53</c:v>
                </c:pt>
                <c:pt idx="19">
                  <c:v>35.332000000000001</c:v>
                </c:pt>
                <c:pt idx="20">
                  <c:v>35.762999999999998</c:v>
                </c:pt>
                <c:pt idx="21">
                  <c:v>36.423999999999999</c:v>
                </c:pt>
                <c:pt idx="22">
                  <c:v>37.106999999999999</c:v>
                </c:pt>
                <c:pt idx="23">
                  <c:v>37.393000000000001</c:v>
                </c:pt>
                <c:pt idx="24">
                  <c:v>37.628</c:v>
                </c:pt>
                <c:pt idx="25">
                  <c:v>37.947000000000003</c:v>
                </c:pt>
                <c:pt idx="26">
                  <c:v>37.933999999999997</c:v>
                </c:pt>
                <c:pt idx="27">
                  <c:v>37.622</c:v>
                </c:pt>
                <c:pt idx="28">
                  <c:v>37.793999999999997</c:v>
                </c:pt>
                <c:pt idx="29">
                  <c:v>37.661000000000001</c:v>
                </c:pt>
                <c:pt idx="30">
                  <c:v>38.043999999999997</c:v>
                </c:pt>
                <c:pt idx="31">
                  <c:v>37.787999999999997</c:v>
                </c:pt>
                <c:pt idx="32">
                  <c:v>37.942999999999998</c:v>
                </c:pt>
                <c:pt idx="33">
                  <c:v>38.046999999999997</c:v>
                </c:pt>
                <c:pt idx="34">
                  <c:v>38.145000000000003</c:v>
                </c:pt>
                <c:pt idx="35">
                  <c:v>38.402999999999999</c:v>
                </c:pt>
                <c:pt idx="36">
                  <c:v>38.613999999999997</c:v>
                </c:pt>
                <c:pt idx="37">
                  <c:v>38.677</c:v>
                </c:pt>
                <c:pt idx="38">
                  <c:v>38.732999999999997</c:v>
                </c:pt>
                <c:pt idx="39">
                  <c:v>38.755000000000003</c:v>
                </c:pt>
                <c:pt idx="40">
                  <c:v>39.033000000000001</c:v>
                </c:pt>
                <c:pt idx="41">
                  <c:v>39.329000000000001</c:v>
                </c:pt>
                <c:pt idx="42">
                  <c:v>39.209000000000003</c:v>
                </c:pt>
                <c:pt idx="43">
                  <c:v>39.03</c:v>
                </c:pt>
                <c:pt idx="44">
                  <c:v>39.441000000000003</c:v>
                </c:pt>
                <c:pt idx="45">
                  <c:v>39.703000000000003</c:v>
                </c:pt>
                <c:pt idx="46">
                  <c:v>39.241</c:v>
                </c:pt>
                <c:pt idx="47">
                  <c:v>39.728000000000002</c:v>
                </c:pt>
              </c:numCache>
            </c:numRef>
          </c:val>
          <c:smooth val="0"/>
          <c:extLst>
            <c:ext xmlns:c16="http://schemas.microsoft.com/office/drawing/2014/chart" uri="{C3380CC4-5D6E-409C-BE32-E72D297353CC}">
              <c16:uniqueId val="{0000000F-96E3-4404-B05E-9528505FE0A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6E3-4404-B05E-9528505FE0A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10.8299</c:v>
                </c:pt>
                <c:pt idx="1">
                  <c:v>46.073700000000002</c:v>
                </c:pt>
                <c:pt idx="2">
                  <c:v>28.214500000000001</c:v>
                </c:pt>
                <c:pt idx="3">
                  <c:v>44.523699999999998</c:v>
                </c:pt>
                <c:pt idx="4">
                  <c:v>52.226399999999998</c:v>
                </c:pt>
                <c:pt idx="5">
                  <c:v>45.649900000000002</c:v>
                </c:pt>
                <c:pt idx="6">
                  <c:v>42.126899999999999</c:v>
                </c:pt>
                <c:pt idx="7">
                  <c:v>30.568000000000001</c:v>
                </c:pt>
                <c:pt idx="8">
                  <c:v>43.353299999999997</c:v>
                </c:pt>
                <c:pt idx="9">
                  <c:v>43.969799999999999</c:v>
                </c:pt>
                <c:pt idx="10">
                  <c:v>27.256599999999999</c:v>
                </c:pt>
                <c:pt idx="11">
                  <c:v>41.884099999999997</c:v>
                </c:pt>
                <c:pt idx="12">
                  <c:v>33.8309</c:v>
                </c:pt>
                <c:pt idx="13">
                  <c:v>15.999599999999999</c:v>
                </c:pt>
                <c:pt idx="14">
                  <c:v>42.546799999999998</c:v>
                </c:pt>
                <c:pt idx="15">
                  <c:v>19.976600000000001</c:v>
                </c:pt>
                <c:pt idx="16">
                  <c:v>35.474699999999999</c:v>
                </c:pt>
                <c:pt idx="17">
                  <c:v>33.816400000000002</c:v>
                </c:pt>
                <c:pt idx="18">
                  <c:v>35.275599999999997</c:v>
                </c:pt>
                <c:pt idx="19">
                  <c:v>36.544800000000002</c:v>
                </c:pt>
                <c:pt idx="20">
                  <c:v>39.7057</c:v>
                </c:pt>
                <c:pt idx="21">
                  <c:v>41.423000000000002</c:v>
                </c:pt>
                <c:pt idx="22">
                  <c:v>17.753</c:v>
                </c:pt>
                <c:pt idx="23">
                  <c:v>42.378999999999998</c:v>
                </c:pt>
                <c:pt idx="24">
                  <c:v>43.275399999999998</c:v>
                </c:pt>
                <c:pt idx="25">
                  <c:v>34.9026</c:v>
                </c:pt>
                <c:pt idx="26">
                  <c:v>39.658299999999997</c:v>
                </c:pt>
                <c:pt idx="27">
                  <c:v>30.561299999999999</c:v>
                </c:pt>
                <c:pt idx="28">
                  <c:v>37.420099999999998</c:v>
                </c:pt>
                <c:pt idx="29">
                  <c:v>39.842599999999997</c:v>
                </c:pt>
                <c:pt idx="30">
                  <c:v>16.2727</c:v>
                </c:pt>
                <c:pt idx="31">
                  <c:v>17.123799999999999</c:v>
                </c:pt>
                <c:pt idx="32">
                  <c:v>19.8706</c:v>
                </c:pt>
                <c:pt idx="33">
                  <c:v>44.244</c:v>
                </c:pt>
                <c:pt idx="34">
                  <c:v>48.064100000000003</c:v>
                </c:pt>
                <c:pt idx="35">
                  <c:v>48.7532</c:v>
                </c:pt>
                <c:pt idx="36">
                  <c:v>15.9339</c:v>
                </c:pt>
                <c:pt idx="37">
                  <c:v>13.082000000000001</c:v>
                </c:pt>
                <c:pt idx="38">
                  <c:v>15.7896</c:v>
                </c:pt>
                <c:pt idx="39">
                  <c:v>13.963800000000001</c:v>
                </c:pt>
                <c:pt idx="40">
                  <c:v>13.5</c:v>
                </c:pt>
                <c:pt idx="41">
                  <c:v>28.071300000000001</c:v>
                </c:pt>
                <c:pt idx="42">
                  <c:v>29.238900000000001</c:v>
                </c:pt>
                <c:pt idx="43">
                  <c:v>41.870899999999999</c:v>
                </c:pt>
                <c:pt idx="44">
                  <c:v>41.695300000000003</c:v>
                </c:pt>
                <c:pt idx="45">
                  <c:v>35.439</c:v>
                </c:pt>
                <c:pt idx="46">
                  <c:v>39.4328</c:v>
                </c:pt>
                <c:pt idx="47">
                  <c:v>28.207799999999999</c:v>
                </c:pt>
              </c:numCache>
            </c:numRef>
          </c:val>
          <c:smooth val="0"/>
          <c:extLst>
            <c:ext xmlns:c16="http://schemas.microsoft.com/office/drawing/2014/chart" uri="{C3380CC4-5D6E-409C-BE32-E72D297353CC}">
              <c16:uniqueId val="{00000011-96E3-4404-B05E-9528505FE0A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6E3-4404-B05E-9528505FE0A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0.8</c:v>
                </c:pt>
                <c:pt idx="1">
                  <c:v>0.8</c:v>
                </c:pt>
                <c:pt idx="2">
                  <c:v>0.8</c:v>
                </c:pt>
                <c:pt idx="3">
                  <c:v>0.8</c:v>
                </c:pt>
                <c:pt idx="4">
                  <c:v>0.8</c:v>
                </c:pt>
                <c:pt idx="5">
                  <c:v>0.8</c:v>
                </c:pt>
                <c:pt idx="6">
                  <c:v>0.8</c:v>
                </c:pt>
                <c:pt idx="7">
                  <c:v>0.8</c:v>
                </c:pt>
                <c:pt idx="8">
                  <c:v>0.8</c:v>
                </c:pt>
                <c:pt idx="9">
                  <c:v>0.8</c:v>
                </c:pt>
                <c:pt idx="10">
                  <c:v>0.8</c:v>
                </c:pt>
                <c:pt idx="11">
                  <c:v>0.7</c:v>
                </c:pt>
                <c:pt idx="12">
                  <c:v>0.7</c:v>
                </c:pt>
                <c:pt idx="13">
                  <c:v>0.7</c:v>
                </c:pt>
                <c:pt idx="14">
                  <c:v>0.7</c:v>
                </c:pt>
                <c:pt idx="15">
                  <c:v>0.7</c:v>
                </c:pt>
                <c:pt idx="16">
                  <c:v>0.7</c:v>
                </c:pt>
                <c:pt idx="17">
                  <c:v>0.8</c:v>
                </c:pt>
                <c:pt idx="18">
                  <c:v>0.9</c:v>
                </c:pt>
                <c:pt idx="19">
                  <c:v>0.9</c:v>
                </c:pt>
                <c:pt idx="20">
                  <c:v>0.8</c:v>
                </c:pt>
                <c:pt idx="21">
                  <c:v>0.9</c:v>
                </c:pt>
                <c:pt idx="22">
                  <c:v>0.9</c:v>
                </c:pt>
                <c:pt idx="23">
                  <c:v>0.9</c:v>
                </c:pt>
                <c:pt idx="24">
                  <c:v>0.8</c:v>
                </c:pt>
                <c:pt idx="25">
                  <c:v>0.7</c:v>
                </c:pt>
                <c:pt idx="26">
                  <c:v>0.7</c:v>
                </c:pt>
                <c:pt idx="27">
                  <c:v>0.7</c:v>
                </c:pt>
                <c:pt idx="28">
                  <c:v>0.7</c:v>
                </c:pt>
                <c:pt idx="29">
                  <c:v>0.7</c:v>
                </c:pt>
                <c:pt idx="30">
                  <c:v>0.7</c:v>
                </c:pt>
                <c:pt idx="31">
                  <c:v>0.7</c:v>
                </c:pt>
                <c:pt idx="32">
                  <c:v>0.7</c:v>
                </c:pt>
                <c:pt idx="33">
                  <c:v>0.7</c:v>
                </c:pt>
                <c:pt idx="34">
                  <c:v>0.6</c:v>
                </c:pt>
                <c:pt idx="35">
                  <c:v>0.6</c:v>
                </c:pt>
                <c:pt idx="36">
                  <c:v>0.5</c:v>
                </c:pt>
                <c:pt idx="37">
                  <c:v>0.5</c:v>
                </c:pt>
                <c:pt idx="38">
                  <c:v>0.5</c:v>
                </c:pt>
                <c:pt idx="39">
                  <c:v>0.5</c:v>
                </c:pt>
                <c:pt idx="40">
                  <c:v>0.6</c:v>
                </c:pt>
                <c:pt idx="41">
                  <c:v>0.7</c:v>
                </c:pt>
                <c:pt idx="42">
                  <c:v>0.8</c:v>
                </c:pt>
                <c:pt idx="43">
                  <c:v>0.8</c:v>
                </c:pt>
                <c:pt idx="44">
                  <c:v>0.8</c:v>
                </c:pt>
                <c:pt idx="45">
                  <c:v>0.8</c:v>
                </c:pt>
                <c:pt idx="46">
                  <c:v>0.9</c:v>
                </c:pt>
                <c:pt idx="47">
                  <c:v>0.9</c:v>
                </c:pt>
              </c:numCache>
            </c:numRef>
          </c:val>
          <c:smooth val="0"/>
          <c:extLst>
            <c:ext xmlns:c16="http://schemas.microsoft.com/office/drawing/2014/chart" uri="{C3380CC4-5D6E-409C-BE32-E72D297353CC}">
              <c16:uniqueId val="{00000013-96E3-4404-B05E-9528505FE0A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6E3-4404-B05E-9528505FE0A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46.720889999999997</c:v>
                </c:pt>
                <c:pt idx="1">
                  <c:v>46.06165</c:v>
                </c:pt>
                <c:pt idx="2">
                  <c:v>46.284759999999999</c:v>
                </c:pt>
                <c:pt idx="3">
                  <c:v>42.597250000000003</c:v>
                </c:pt>
                <c:pt idx="4">
                  <c:v>42.789679999999997</c:v>
                </c:pt>
                <c:pt idx="5">
                  <c:v>38.614080000000001</c:v>
                </c:pt>
                <c:pt idx="6">
                  <c:v>37.965949999999999</c:v>
                </c:pt>
                <c:pt idx="7">
                  <c:v>61.665649999999999</c:v>
                </c:pt>
                <c:pt idx="8">
                  <c:v>67.066509999999994</c:v>
                </c:pt>
                <c:pt idx="9">
                  <c:v>80.499089999999995</c:v>
                </c:pt>
                <c:pt idx="10">
                  <c:v>136.4383</c:v>
                </c:pt>
                <c:pt idx="11">
                  <c:v>100.19638999999999</c:v>
                </c:pt>
                <c:pt idx="12">
                  <c:v>114.56646000000001</c:v>
                </c:pt>
                <c:pt idx="13">
                  <c:v>99.409469999999999</c:v>
                </c:pt>
                <c:pt idx="14">
                  <c:v>136.36997</c:v>
                </c:pt>
                <c:pt idx="15">
                  <c:v>103.66922</c:v>
                </c:pt>
                <c:pt idx="16">
                  <c:v>130.67412999999999</c:v>
                </c:pt>
                <c:pt idx="17">
                  <c:v>146.88444000000001</c:v>
                </c:pt>
                <c:pt idx="18">
                  <c:v>128.91397000000001</c:v>
                </c:pt>
                <c:pt idx="19">
                  <c:v>56.951689999999999</c:v>
                </c:pt>
                <c:pt idx="20">
                  <c:v>153.54405</c:v>
                </c:pt>
                <c:pt idx="21">
                  <c:v>138.22153</c:v>
                </c:pt>
                <c:pt idx="22">
                  <c:v>135.17472000000001</c:v>
                </c:pt>
                <c:pt idx="23">
                  <c:v>84.858609999999999</c:v>
                </c:pt>
                <c:pt idx="24">
                  <c:v>112.84692</c:v>
                </c:pt>
                <c:pt idx="25">
                  <c:v>155.81611000000001</c:v>
                </c:pt>
                <c:pt idx="26">
                  <c:v>141.56274999999999</c:v>
                </c:pt>
                <c:pt idx="27">
                  <c:v>134.58247</c:v>
                </c:pt>
                <c:pt idx="28">
                  <c:v>89.149159999999995</c:v>
                </c:pt>
                <c:pt idx="29">
                  <c:v>110.27073</c:v>
                </c:pt>
                <c:pt idx="30">
                  <c:v>156.74441999999999</c:v>
                </c:pt>
                <c:pt idx="31">
                  <c:v>144.32298</c:v>
                </c:pt>
                <c:pt idx="32">
                  <c:v>141.19041000000001</c:v>
                </c:pt>
                <c:pt idx="33">
                  <c:v>105.49363</c:v>
                </c:pt>
                <c:pt idx="34">
                  <c:v>118.80233</c:v>
                </c:pt>
                <c:pt idx="35">
                  <c:v>155.52119999999999</c:v>
                </c:pt>
                <c:pt idx="36">
                  <c:v>49.4998</c:v>
                </c:pt>
                <c:pt idx="37">
                  <c:v>43.4465</c:v>
                </c:pt>
                <c:pt idx="38">
                  <c:v>42.814329999999998</c:v>
                </c:pt>
                <c:pt idx="39">
                  <c:v>43.073630000000001</c:v>
                </c:pt>
                <c:pt idx="40">
                  <c:v>42.252630000000003</c:v>
                </c:pt>
                <c:pt idx="41">
                  <c:v>43.230359999999997</c:v>
                </c:pt>
                <c:pt idx="42">
                  <c:v>38.487900000000003</c:v>
                </c:pt>
                <c:pt idx="43">
                  <c:v>37.74832</c:v>
                </c:pt>
                <c:pt idx="44">
                  <c:v>118.75951000000001</c:v>
                </c:pt>
                <c:pt idx="45">
                  <c:v>111.95318</c:v>
                </c:pt>
                <c:pt idx="46">
                  <c:v>111.76658</c:v>
                </c:pt>
                <c:pt idx="47">
                  <c:v>166.49708999999999</c:v>
                </c:pt>
              </c:numCache>
            </c:numRef>
          </c:val>
          <c:smooth val="0"/>
          <c:extLst>
            <c:ext xmlns:c16="http://schemas.microsoft.com/office/drawing/2014/chart" uri="{C3380CC4-5D6E-409C-BE32-E72D297353CC}">
              <c16:uniqueId val="{00000000-1B46-4E49-8619-CCC36E9D771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B46-4E49-8619-CCC36E9D771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1B46-4E49-8619-CCC36E9D771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B46-4E49-8619-CCC36E9D771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B46-4E49-8619-CCC36E9D771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14.67</c:v>
                </c:pt>
                <c:pt idx="1">
                  <c:v>15.89</c:v>
                </c:pt>
                <c:pt idx="2">
                  <c:v>15.96</c:v>
                </c:pt>
                <c:pt idx="3">
                  <c:v>16.14</c:v>
                </c:pt>
                <c:pt idx="4">
                  <c:v>15.18</c:v>
                </c:pt>
                <c:pt idx="5">
                  <c:v>13.79</c:v>
                </c:pt>
                <c:pt idx="6">
                  <c:v>13.74</c:v>
                </c:pt>
                <c:pt idx="7">
                  <c:v>13.89</c:v>
                </c:pt>
                <c:pt idx="8">
                  <c:v>13.07</c:v>
                </c:pt>
                <c:pt idx="9">
                  <c:v>13.09</c:v>
                </c:pt>
                <c:pt idx="10">
                  <c:v>13.45</c:v>
                </c:pt>
                <c:pt idx="11">
                  <c:v>14.13</c:v>
                </c:pt>
                <c:pt idx="12">
                  <c:v>15.55</c:v>
                </c:pt>
                <c:pt idx="13">
                  <c:v>15.96</c:v>
                </c:pt>
                <c:pt idx="14">
                  <c:v>16.32</c:v>
                </c:pt>
                <c:pt idx="15">
                  <c:v>16.05</c:v>
                </c:pt>
                <c:pt idx="16">
                  <c:v>14.6</c:v>
                </c:pt>
                <c:pt idx="17">
                  <c:v>14.73</c:v>
                </c:pt>
                <c:pt idx="18">
                  <c:v>14.07</c:v>
                </c:pt>
                <c:pt idx="19">
                  <c:v>14.58</c:v>
                </c:pt>
                <c:pt idx="20">
                  <c:v>15.39</c:v>
                </c:pt>
                <c:pt idx="21">
                  <c:v>15.12</c:v>
                </c:pt>
                <c:pt idx="22">
                  <c:v>15.82</c:v>
                </c:pt>
                <c:pt idx="23">
                  <c:v>15.83</c:v>
                </c:pt>
                <c:pt idx="24">
                  <c:v>16.170000000000002</c:v>
                </c:pt>
                <c:pt idx="25">
                  <c:v>15.58</c:v>
                </c:pt>
                <c:pt idx="26">
                  <c:v>16.54</c:v>
                </c:pt>
                <c:pt idx="27">
                  <c:v>16.11</c:v>
                </c:pt>
                <c:pt idx="28">
                  <c:v>15.92</c:v>
                </c:pt>
                <c:pt idx="29">
                  <c:v>14.68</c:v>
                </c:pt>
                <c:pt idx="30">
                  <c:v>13.53</c:v>
                </c:pt>
                <c:pt idx="31">
                  <c:v>13.7</c:v>
                </c:pt>
                <c:pt idx="32">
                  <c:v>12.52</c:v>
                </c:pt>
                <c:pt idx="33">
                  <c:v>13.25</c:v>
                </c:pt>
                <c:pt idx="34">
                  <c:v>14.93</c:v>
                </c:pt>
                <c:pt idx="35">
                  <c:v>15.48</c:v>
                </c:pt>
                <c:pt idx="36">
                  <c:v>16.03</c:v>
                </c:pt>
                <c:pt idx="37">
                  <c:v>16.04</c:v>
                </c:pt>
                <c:pt idx="38">
                  <c:v>16.43</c:v>
                </c:pt>
                <c:pt idx="39">
                  <c:v>16.55</c:v>
                </c:pt>
                <c:pt idx="40">
                  <c:v>16.54</c:v>
                </c:pt>
                <c:pt idx="41">
                  <c:v>16.489999999999998</c:v>
                </c:pt>
                <c:pt idx="42">
                  <c:v>16.54</c:v>
                </c:pt>
                <c:pt idx="43">
                  <c:v>16.329999999999998</c:v>
                </c:pt>
                <c:pt idx="44">
                  <c:v>16.11</c:v>
                </c:pt>
                <c:pt idx="45">
                  <c:v>16.010000000000002</c:v>
                </c:pt>
                <c:pt idx="46">
                  <c:v>14.99</c:v>
                </c:pt>
                <c:pt idx="47">
                  <c:v>14.04</c:v>
                </c:pt>
              </c:numCache>
            </c:numRef>
          </c:val>
          <c:smooth val="0"/>
          <c:extLst>
            <c:ext xmlns:c16="http://schemas.microsoft.com/office/drawing/2014/chart" uri="{C3380CC4-5D6E-409C-BE32-E72D297353CC}">
              <c16:uniqueId val="{00000005-1B46-4E49-8619-CCC36E9D771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B46-4E49-8619-CCC36E9D771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B46-4E49-8619-CCC36E9D771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5.5</c:v>
                </c:pt>
                <c:pt idx="1">
                  <c:v>3.8</c:v>
                </c:pt>
                <c:pt idx="2">
                  <c:v>1.5</c:v>
                </c:pt>
                <c:pt idx="3">
                  <c:v>3.4</c:v>
                </c:pt>
                <c:pt idx="4">
                  <c:v>5</c:v>
                </c:pt>
                <c:pt idx="5">
                  <c:v>3.7</c:v>
                </c:pt>
                <c:pt idx="6">
                  <c:v>1.6</c:v>
                </c:pt>
                <c:pt idx="7">
                  <c:v>1.6</c:v>
                </c:pt>
                <c:pt idx="8">
                  <c:v>1.3</c:v>
                </c:pt>
                <c:pt idx="9">
                  <c:v>1.3</c:v>
                </c:pt>
                <c:pt idx="10">
                  <c:v>0.8</c:v>
                </c:pt>
                <c:pt idx="11">
                  <c:v>0.6</c:v>
                </c:pt>
                <c:pt idx="12">
                  <c:v>0.6</c:v>
                </c:pt>
                <c:pt idx="13">
                  <c:v>0.5</c:v>
                </c:pt>
                <c:pt idx="14">
                  <c:v>0.5</c:v>
                </c:pt>
                <c:pt idx="15">
                  <c:v>0.8</c:v>
                </c:pt>
                <c:pt idx="16">
                  <c:v>0.9</c:v>
                </c:pt>
                <c:pt idx="17">
                  <c:v>0.9</c:v>
                </c:pt>
                <c:pt idx="18">
                  <c:v>1</c:v>
                </c:pt>
                <c:pt idx="19">
                  <c:v>1.1000000000000001</c:v>
                </c:pt>
                <c:pt idx="20">
                  <c:v>1.1000000000000001</c:v>
                </c:pt>
                <c:pt idx="21">
                  <c:v>1.1000000000000001</c:v>
                </c:pt>
                <c:pt idx="22">
                  <c:v>1.1000000000000001</c:v>
                </c:pt>
                <c:pt idx="23">
                  <c:v>1.1000000000000001</c:v>
                </c:pt>
                <c:pt idx="24">
                  <c:v>1</c:v>
                </c:pt>
                <c:pt idx="25">
                  <c:v>1</c:v>
                </c:pt>
                <c:pt idx="26">
                  <c:v>1.1000000000000001</c:v>
                </c:pt>
                <c:pt idx="27">
                  <c:v>1.2</c:v>
                </c:pt>
                <c:pt idx="28">
                  <c:v>1.1000000000000001</c:v>
                </c:pt>
                <c:pt idx="29">
                  <c:v>1.2</c:v>
                </c:pt>
                <c:pt idx="30">
                  <c:v>1.2</c:v>
                </c:pt>
                <c:pt idx="31">
                  <c:v>1.1000000000000001</c:v>
                </c:pt>
                <c:pt idx="32">
                  <c:v>0.9</c:v>
                </c:pt>
                <c:pt idx="33">
                  <c:v>0.8</c:v>
                </c:pt>
                <c:pt idx="34">
                  <c:v>0.9</c:v>
                </c:pt>
                <c:pt idx="35">
                  <c:v>0.9</c:v>
                </c:pt>
                <c:pt idx="36">
                  <c:v>0.9</c:v>
                </c:pt>
                <c:pt idx="37">
                  <c:v>0.9</c:v>
                </c:pt>
                <c:pt idx="38">
                  <c:v>0.9</c:v>
                </c:pt>
                <c:pt idx="39">
                  <c:v>0.9</c:v>
                </c:pt>
                <c:pt idx="40">
                  <c:v>1</c:v>
                </c:pt>
                <c:pt idx="41">
                  <c:v>1</c:v>
                </c:pt>
                <c:pt idx="42">
                  <c:v>1</c:v>
                </c:pt>
                <c:pt idx="43">
                  <c:v>1</c:v>
                </c:pt>
                <c:pt idx="44">
                  <c:v>1.1000000000000001</c:v>
                </c:pt>
                <c:pt idx="45">
                  <c:v>1</c:v>
                </c:pt>
                <c:pt idx="46">
                  <c:v>1.1000000000000001</c:v>
                </c:pt>
                <c:pt idx="47">
                  <c:v>1</c:v>
                </c:pt>
              </c:numCache>
            </c:numRef>
          </c:val>
          <c:smooth val="0"/>
          <c:extLst>
            <c:ext xmlns:c16="http://schemas.microsoft.com/office/drawing/2014/chart" uri="{C3380CC4-5D6E-409C-BE32-E72D297353CC}">
              <c16:uniqueId val="{00000008-1B46-4E49-8619-CCC36E9D771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B46-4E49-8619-CCC36E9D771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1B46-4E49-8619-CCC36E9D771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B46-4E49-8619-CCC36E9D771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B46-4E49-8619-CCC36E9D771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B46-4E49-8619-CCC36E9D771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1.1364000000000001</c:v>
                </c:pt>
                <c:pt idx="1">
                  <c:v>0.91549999999999998</c:v>
                </c:pt>
                <c:pt idx="2">
                  <c:v>0.78759999999999997</c:v>
                </c:pt>
                <c:pt idx="3">
                  <c:v>0.77610000000000001</c:v>
                </c:pt>
                <c:pt idx="4">
                  <c:v>0.71699999999999997</c:v>
                </c:pt>
                <c:pt idx="5">
                  <c:v>0.71009999999999995</c:v>
                </c:pt>
                <c:pt idx="6">
                  <c:v>0.72130000000000005</c:v>
                </c:pt>
                <c:pt idx="7">
                  <c:v>0.73829999999999996</c:v>
                </c:pt>
                <c:pt idx="8">
                  <c:v>0.73019999999999996</c:v>
                </c:pt>
                <c:pt idx="9">
                  <c:v>0.69599999999999995</c:v>
                </c:pt>
                <c:pt idx="10">
                  <c:v>0.69089999999999996</c:v>
                </c:pt>
                <c:pt idx="11">
                  <c:v>0.78890000000000005</c:v>
                </c:pt>
                <c:pt idx="12">
                  <c:v>0.92100000000000004</c:v>
                </c:pt>
                <c:pt idx="13">
                  <c:v>0.95189999999999997</c:v>
                </c:pt>
                <c:pt idx="14">
                  <c:v>1.0829</c:v>
                </c:pt>
                <c:pt idx="15">
                  <c:v>1.2236</c:v>
                </c:pt>
                <c:pt idx="16">
                  <c:v>1.6171</c:v>
                </c:pt>
                <c:pt idx="17">
                  <c:v>1.98</c:v>
                </c:pt>
                <c:pt idx="18">
                  <c:v>2.3774000000000002</c:v>
                </c:pt>
                <c:pt idx="19">
                  <c:v>2.5615999999999999</c:v>
                </c:pt>
                <c:pt idx="20">
                  <c:v>3.1558999999999999</c:v>
                </c:pt>
                <c:pt idx="21">
                  <c:v>3.2633000000000001</c:v>
                </c:pt>
                <c:pt idx="22">
                  <c:v>3.6661000000000001</c:v>
                </c:pt>
                <c:pt idx="23">
                  <c:v>3.8607</c:v>
                </c:pt>
                <c:pt idx="24">
                  <c:v>3.8033999999999999</c:v>
                </c:pt>
                <c:pt idx="25">
                  <c:v>3.7858999999999998</c:v>
                </c:pt>
                <c:pt idx="26">
                  <c:v>3.8403</c:v>
                </c:pt>
                <c:pt idx="27">
                  <c:v>3.9039000000000001</c:v>
                </c:pt>
                <c:pt idx="28">
                  <c:v>3.8820000000000001</c:v>
                </c:pt>
                <c:pt idx="29">
                  <c:v>3.8197999999999999</c:v>
                </c:pt>
                <c:pt idx="30">
                  <c:v>3.9260000000000002</c:v>
                </c:pt>
                <c:pt idx="31">
                  <c:v>3.9390999999999998</c:v>
                </c:pt>
                <c:pt idx="32">
                  <c:v>3.8439999999999999</c:v>
                </c:pt>
                <c:pt idx="33">
                  <c:v>3.9399000000000002</c:v>
                </c:pt>
                <c:pt idx="34">
                  <c:v>3.9419</c:v>
                </c:pt>
                <c:pt idx="35">
                  <c:v>3.9668000000000001</c:v>
                </c:pt>
                <c:pt idx="36">
                  <c:v>4.056</c:v>
                </c:pt>
                <c:pt idx="37">
                  <c:v>3.9939</c:v>
                </c:pt>
                <c:pt idx="38">
                  <c:v>3.9681000000000002</c:v>
                </c:pt>
                <c:pt idx="39">
                  <c:v>4.0449999999999999</c:v>
                </c:pt>
                <c:pt idx="40">
                  <c:v>4.0136000000000003</c:v>
                </c:pt>
                <c:pt idx="41">
                  <c:v>3.9950000000000001</c:v>
                </c:pt>
                <c:pt idx="42">
                  <c:v>3.9376000000000002</c:v>
                </c:pt>
                <c:pt idx="43">
                  <c:v>3.6981999999999999</c:v>
                </c:pt>
                <c:pt idx="44">
                  <c:v>2.6137000000000001</c:v>
                </c:pt>
                <c:pt idx="45">
                  <c:v>2.0257999999999998</c:v>
                </c:pt>
                <c:pt idx="46">
                  <c:v>1.6036999999999999</c:v>
                </c:pt>
                <c:pt idx="47">
                  <c:v>1.4180999999999999</c:v>
                </c:pt>
              </c:numCache>
            </c:numRef>
          </c:val>
          <c:smooth val="0"/>
          <c:extLst>
            <c:ext xmlns:c16="http://schemas.microsoft.com/office/drawing/2014/chart" uri="{C3380CC4-5D6E-409C-BE32-E72D297353CC}">
              <c16:uniqueId val="{0000000E-1B46-4E49-8619-CCC36E9D771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50.34816</c:v>
                </c:pt>
                <c:pt idx="1">
                  <c:v>51.44117</c:v>
                </c:pt>
                <c:pt idx="2">
                  <c:v>50.36891</c:v>
                </c:pt>
                <c:pt idx="3">
                  <c:v>51.007899999999999</c:v>
                </c:pt>
                <c:pt idx="4">
                  <c:v>51.048749999999998</c:v>
                </c:pt>
                <c:pt idx="5">
                  <c:v>50.220379999999999</c:v>
                </c:pt>
                <c:pt idx="6">
                  <c:v>49.237879999999997</c:v>
                </c:pt>
                <c:pt idx="7">
                  <c:v>48.603499999999997</c:v>
                </c:pt>
                <c:pt idx="8">
                  <c:v>50.240090000000002</c:v>
                </c:pt>
                <c:pt idx="9">
                  <c:v>46.054560000000002</c:v>
                </c:pt>
                <c:pt idx="10">
                  <c:v>43.777320000000003</c:v>
                </c:pt>
                <c:pt idx="11">
                  <c:v>44.382179999999998</c:v>
                </c:pt>
                <c:pt idx="12">
                  <c:v>48.077869999999997</c:v>
                </c:pt>
                <c:pt idx="13">
                  <c:v>44.682429999999997</c:v>
                </c:pt>
                <c:pt idx="14">
                  <c:v>45.811329999999998</c:v>
                </c:pt>
                <c:pt idx="15">
                  <c:v>46.714280000000002</c:v>
                </c:pt>
                <c:pt idx="16">
                  <c:v>48.045589999999997</c:v>
                </c:pt>
                <c:pt idx="17">
                  <c:v>47.76379</c:v>
                </c:pt>
                <c:pt idx="18">
                  <c:v>46.219549999999998</c:v>
                </c:pt>
                <c:pt idx="19">
                  <c:v>46.718519999999998</c:v>
                </c:pt>
                <c:pt idx="20">
                  <c:v>47.400460000000002</c:v>
                </c:pt>
                <c:pt idx="21">
                  <c:v>46.257959999999997</c:v>
                </c:pt>
                <c:pt idx="22">
                  <c:v>46.082729999999998</c:v>
                </c:pt>
                <c:pt idx="23">
                  <c:v>45.562150000000003</c:v>
                </c:pt>
                <c:pt idx="24">
                  <c:v>44.443350000000002</c:v>
                </c:pt>
                <c:pt idx="25">
                  <c:v>45.034660000000002</c:v>
                </c:pt>
                <c:pt idx="26">
                  <c:v>44.189749999999997</c:v>
                </c:pt>
                <c:pt idx="27">
                  <c:v>45.209589999999999</c:v>
                </c:pt>
                <c:pt idx="28">
                  <c:v>46.063090000000003</c:v>
                </c:pt>
                <c:pt idx="29">
                  <c:v>44.136879999999998</c:v>
                </c:pt>
                <c:pt idx="30">
                  <c:v>43.663849999999996</c:v>
                </c:pt>
                <c:pt idx="31">
                  <c:v>39.686450000000001</c:v>
                </c:pt>
                <c:pt idx="32">
                  <c:v>39.377200000000002</c:v>
                </c:pt>
                <c:pt idx="33">
                  <c:v>41.956960000000002</c:v>
                </c:pt>
                <c:pt idx="34">
                  <c:v>45.273679999999999</c:v>
                </c:pt>
                <c:pt idx="35">
                  <c:v>46.534889999999997</c:v>
                </c:pt>
                <c:pt idx="36">
                  <c:v>47.680349999999997</c:v>
                </c:pt>
                <c:pt idx="37">
                  <c:v>44.572180000000003</c:v>
                </c:pt>
                <c:pt idx="38">
                  <c:v>43.574950000000001</c:v>
                </c:pt>
                <c:pt idx="39">
                  <c:v>46.741329999999998</c:v>
                </c:pt>
                <c:pt idx="40">
                  <c:v>47.532119999999999</c:v>
                </c:pt>
                <c:pt idx="41">
                  <c:v>48.706049999999998</c:v>
                </c:pt>
                <c:pt idx="42">
                  <c:v>48.510129999999997</c:v>
                </c:pt>
                <c:pt idx="43">
                  <c:v>47.92698</c:v>
                </c:pt>
                <c:pt idx="44">
                  <c:v>48.365630000000003</c:v>
                </c:pt>
                <c:pt idx="45">
                  <c:v>51.38035</c:v>
                </c:pt>
                <c:pt idx="46">
                  <c:v>50.899079999999998</c:v>
                </c:pt>
                <c:pt idx="47">
                  <c:v>50.328919999999997</c:v>
                </c:pt>
              </c:numCache>
            </c:numRef>
          </c:val>
          <c:smooth val="0"/>
          <c:extLst>
            <c:ext xmlns:c16="http://schemas.microsoft.com/office/drawing/2014/chart" uri="{C3380CC4-5D6E-409C-BE32-E72D297353CC}">
              <c16:uniqueId val="{0000000F-1B46-4E49-8619-CCC36E9D771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127.95368999999999</c:v>
                </c:pt>
                <c:pt idx="1">
                  <c:v>129.58921000000001</c:v>
                </c:pt>
                <c:pt idx="2">
                  <c:v>126.20023999999999</c:v>
                </c:pt>
                <c:pt idx="3">
                  <c:v>127.2405</c:v>
                </c:pt>
                <c:pt idx="4">
                  <c:v>130.72099</c:v>
                </c:pt>
                <c:pt idx="5">
                  <c:v>131.16849999999999</c:v>
                </c:pt>
                <c:pt idx="6">
                  <c:v>130.41881000000001</c:v>
                </c:pt>
                <c:pt idx="7">
                  <c:v>128.38027</c:v>
                </c:pt>
                <c:pt idx="8">
                  <c:v>128.35123999999999</c:v>
                </c:pt>
                <c:pt idx="9">
                  <c:v>130.4753</c:v>
                </c:pt>
                <c:pt idx="10">
                  <c:v>131.85991000000001</c:v>
                </c:pt>
                <c:pt idx="11">
                  <c:v>129.91844</c:v>
                </c:pt>
                <c:pt idx="12">
                  <c:v>130.0652</c:v>
                </c:pt>
                <c:pt idx="13">
                  <c:v>124.6872</c:v>
                </c:pt>
                <c:pt idx="14">
                  <c:v>120.14391000000001</c:v>
                </c:pt>
                <c:pt idx="15">
                  <c:v>120.44714</c:v>
                </c:pt>
                <c:pt idx="16">
                  <c:v>123.43764</c:v>
                </c:pt>
                <c:pt idx="17">
                  <c:v>122.55840999999999</c:v>
                </c:pt>
                <c:pt idx="18">
                  <c:v>121.06492</c:v>
                </c:pt>
                <c:pt idx="19">
                  <c:v>119.3999</c:v>
                </c:pt>
                <c:pt idx="20">
                  <c:v>118.87982</c:v>
                </c:pt>
                <c:pt idx="21">
                  <c:v>116.42428</c:v>
                </c:pt>
                <c:pt idx="22">
                  <c:v>116.32229</c:v>
                </c:pt>
                <c:pt idx="23">
                  <c:v>116.82956</c:v>
                </c:pt>
                <c:pt idx="24">
                  <c:v>117.46210000000001</c:v>
                </c:pt>
                <c:pt idx="25">
                  <c:v>116.61418</c:v>
                </c:pt>
                <c:pt idx="26">
                  <c:v>114.5652</c:v>
                </c:pt>
                <c:pt idx="27">
                  <c:v>110.90496</c:v>
                </c:pt>
                <c:pt idx="28">
                  <c:v>112.32351</c:v>
                </c:pt>
                <c:pt idx="29">
                  <c:v>112.95762999999999</c:v>
                </c:pt>
                <c:pt idx="30">
                  <c:v>112.23482</c:v>
                </c:pt>
                <c:pt idx="31">
                  <c:v>110.70759</c:v>
                </c:pt>
                <c:pt idx="32">
                  <c:v>115.7604</c:v>
                </c:pt>
                <c:pt idx="33">
                  <c:v>117.18792000000001</c:v>
                </c:pt>
                <c:pt idx="34">
                  <c:v>118.88887</c:v>
                </c:pt>
                <c:pt idx="35">
                  <c:v>119.22615</c:v>
                </c:pt>
                <c:pt idx="36">
                  <c:v>115.41160000000001</c:v>
                </c:pt>
                <c:pt idx="37">
                  <c:v>111.34419</c:v>
                </c:pt>
                <c:pt idx="38">
                  <c:v>99.852779999999996</c:v>
                </c:pt>
                <c:pt idx="39">
                  <c:v>83.073239999999998</c:v>
                </c:pt>
                <c:pt idx="40">
                  <c:v>51.32105</c:v>
                </c:pt>
                <c:pt idx="41">
                  <c:v>46.791490000000003</c:v>
                </c:pt>
                <c:pt idx="42">
                  <c:v>47.426189999999998</c:v>
                </c:pt>
                <c:pt idx="43">
                  <c:v>46.819679999999998</c:v>
                </c:pt>
                <c:pt idx="44">
                  <c:v>45.977719999999998</c:v>
                </c:pt>
                <c:pt idx="45">
                  <c:v>46.257179999999998</c:v>
                </c:pt>
                <c:pt idx="46">
                  <c:v>46.885350000000003</c:v>
                </c:pt>
                <c:pt idx="47">
                  <c:v>47.185980000000001</c:v>
                </c:pt>
              </c:numCache>
            </c:numRef>
          </c:val>
          <c:smooth val="0"/>
          <c:extLst>
            <c:ext xmlns:c16="http://schemas.microsoft.com/office/drawing/2014/chart" uri="{C3380CC4-5D6E-409C-BE32-E72D297353CC}">
              <c16:uniqueId val="{00000010-1B46-4E49-8619-CCC36E9D771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27.967300000000002</c:v>
                </c:pt>
                <c:pt idx="1">
                  <c:v>27.517399999999999</c:v>
                </c:pt>
                <c:pt idx="2">
                  <c:v>28.381799999999998</c:v>
                </c:pt>
                <c:pt idx="3">
                  <c:v>28.363800000000001</c:v>
                </c:pt>
                <c:pt idx="4">
                  <c:v>28.2194</c:v>
                </c:pt>
                <c:pt idx="5">
                  <c:v>28.682600000000001</c:v>
                </c:pt>
                <c:pt idx="6">
                  <c:v>28.959599999999998</c:v>
                </c:pt>
                <c:pt idx="7">
                  <c:v>28.870100000000001</c:v>
                </c:pt>
                <c:pt idx="8">
                  <c:v>28.516200000000001</c:v>
                </c:pt>
                <c:pt idx="9">
                  <c:v>28.171199999999999</c:v>
                </c:pt>
                <c:pt idx="10">
                  <c:v>27.782900000000001</c:v>
                </c:pt>
                <c:pt idx="11">
                  <c:v>27.285799999999998</c:v>
                </c:pt>
                <c:pt idx="12">
                  <c:v>23.658200000000001</c:v>
                </c:pt>
                <c:pt idx="13">
                  <c:v>24.4072</c:v>
                </c:pt>
                <c:pt idx="14">
                  <c:v>24.299299999999999</c:v>
                </c:pt>
                <c:pt idx="15">
                  <c:v>26.311</c:v>
                </c:pt>
                <c:pt idx="16">
                  <c:v>27.101700000000001</c:v>
                </c:pt>
                <c:pt idx="17">
                  <c:v>27.6813</c:v>
                </c:pt>
                <c:pt idx="18">
                  <c:v>27.921099999999999</c:v>
                </c:pt>
                <c:pt idx="19">
                  <c:v>27.741900000000001</c:v>
                </c:pt>
                <c:pt idx="20">
                  <c:v>28.264900000000001</c:v>
                </c:pt>
                <c:pt idx="21">
                  <c:v>28.388200000000001</c:v>
                </c:pt>
                <c:pt idx="22">
                  <c:v>26.708600000000001</c:v>
                </c:pt>
                <c:pt idx="23">
                  <c:v>25.242100000000001</c:v>
                </c:pt>
                <c:pt idx="24">
                  <c:v>25.997800000000002</c:v>
                </c:pt>
                <c:pt idx="25">
                  <c:v>24.1587</c:v>
                </c:pt>
                <c:pt idx="26">
                  <c:v>25.156300000000002</c:v>
                </c:pt>
                <c:pt idx="27">
                  <c:v>28.1492</c:v>
                </c:pt>
                <c:pt idx="28">
                  <c:v>28.733499999999999</c:v>
                </c:pt>
                <c:pt idx="29">
                  <c:v>28.081900000000001</c:v>
                </c:pt>
                <c:pt idx="30">
                  <c:v>27.932200000000002</c:v>
                </c:pt>
                <c:pt idx="31">
                  <c:v>28.287199999999999</c:v>
                </c:pt>
                <c:pt idx="32">
                  <c:v>27.782599999999999</c:v>
                </c:pt>
                <c:pt idx="33">
                  <c:v>27.788900000000002</c:v>
                </c:pt>
                <c:pt idx="34">
                  <c:v>28.360399999999998</c:v>
                </c:pt>
                <c:pt idx="35">
                  <c:v>27.7761</c:v>
                </c:pt>
                <c:pt idx="36">
                  <c:v>26.024799999999999</c:v>
                </c:pt>
                <c:pt idx="37">
                  <c:v>24.817799999999998</c:v>
                </c:pt>
                <c:pt idx="38">
                  <c:v>25.920100000000001</c:v>
                </c:pt>
                <c:pt idx="39">
                  <c:v>26.588999999999999</c:v>
                </c:pt>
                <c:pt idx="40">
                  <c:v>27.997900000000001</c:v>
                </c:pt>
                <c:pt idx="41">
                  <c:v>28.223199999999999</c:v>
                </c:pt>
                <c:pt idx="42">
                  <c:v>27.915199999999999</c:v>
                </c:pt>
                <c:pt idx="43">
                  <c:v>28.2852</c:v>
                </c:pt>
                <c:pt idx="44">
                  <c:v>28.192900000000002</c:v>
                </c:pt>
                <c:pt idx="45">
                  <c:v>28.4114</c:v>
                </c:pt>
                <c:pt idx="46">
                  <c:v>28.962199999999999</c:v>
                </c:pt>
                <c:pt idx="47">
                  <c:v>28.837399999999999</c:v>
                </c:pt>
              </c:numCache>
            </c:numRef>
          </c:val>
          <c:smooth val="0"/>
          <c:extLst>
            <c:ext xmlns:c16="http://schemas.microsoft.com/office/drawing/2014/chart" uri="{C3380CC4-5D6E-409C-BE32-E72D297353CC}">
              <c16:uniqueId val="{00000011-1B46-4E49-8619-CCC36E9D771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B46-4E49-8619-CCC36E9D771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157.88</c:v>
                </c:pt>
                <c:pt idx="1">
                  <c:v>160.91</c:v>
                </c:pt>
                <c:pt idx="2">
                  <c:v>157.13</c:v>
                </c:pt>
                <c:pt idx="3">
                  <c:v>160.47999999999999</c:v>
                </c:pt>
                <c:pt idx="4">
                  <c:v>158.97</c:v>
                </c:pt>
                <c:pt idx="5">
                  <c:v>157.97</c:v>
                </c:pt>
                <c:pt idx="6">
                  <c:v>155.4</c:v>
                </c:pt>
                <c:pt idx="7">
                  <c:v>156.72</c:v>
                </c:pt>
                <c:pt idx="8">
                  <c:v>156.72</c:v>
                </c:pt>
                <c:pt idx="9">
                  <c:v>155.82</c:v>
                </c:pt>
                <c:pt idx="10">
                  <c:v>154.44999999999999</c:v>
                </c:pt>
                <c:pt idx="11">
                  <c:v>154.34</c:v>
                </c:pt>
                <c:pt idx="12">
                  <c:v>152.11000000000001</c:v>
                </c:pt>
                <c:pt idx="13">
                  <c:v>149.99</c:v>
                </c:pt>
                <c:pt idx="14">
                  <c:v>148.58000000000001</c:v>
                </c:pt>
                <c:pt idx="15">
                  <c:v>146.75</c:v>
                </c:pt>
                <c:pt idx="16">
                  <c:v>151.16</c:v>
                </c:pt>
                <c:pt idx="17">
                  <c:v>150.68</c:v>
                </c:pt>
                <c:pt idx="18">
                  <c:v>153.44999999999999</c:v>
                </c:pt>
                <c:pt idx="19">
                  <c:v>154.59</c:v>
                </c:pt>
                <c:pt idx="20">
                  <c:v>155.07</c:v>
                </c:pt>
                <c:pt idx="21">
                  <c:v>155.15</c:v>
                </c:pt>
                <c:pt idx="22">
                  <c:v>155.68</c:v>
                </c:pt>
                <c:pt idx="23">
                  <c:v>156.16</c:v>
                </c:pt>
                <c:pt idx="24">
                  <c:v>155.97</c:v>
                </c:pt>
                <c:pt idx="25">
                  <c:v>155.38</c:v>
                </c:pt>
                <c:pt idx="26">
                  <c:v>154.97</c:v>
                </c:pt>
                <c:pt idx="27">
                  <c:v>157.30000000000001</c:v>
                </c:pt>
                <c:pt idx="28">
                  <c:v>155.24</c:v>
                </c:pt>
                <c:pt idx="29">
                  <c:v>154.96</c:v>
                </c:pt>
                <c:pt idx="30">
                  <c:v>155.63</c:v>
                </c:pt>
                <c:pt idx="31">
                  <c:v>151.66</c:v>
                </c:pt>
                <c:pt idx="32">
                  <c:v>142.16999999999999</c:v>
                </c:pt>
                <c:pt idx="33">
                  <c:v>126.07</c:v>
                </c:pt>
                <c:pt idx="34">
                  <c:v>127.31</c:v>
                </c:pt>
                <c:pt idx="35">
                  <c:v>109.52</c:v>
                </c:pt>
                <c:pt idx="36">
                  <c:v>102.62</c:v>
                </c:pt>
                <c:pt idx="37">
                  <c:v>98.79</c:v>
                </c:pt>
                <c:pt idx="38">
                  <c:v>89.69</c:v>
                </c:pt>
                <c:pt idx="39">
                  <c:v>79.84</c:v>
                </c:pt>
                <c:pt idx="40">
                  <c:v>81.88</c:v>
                </c:pt>
                <c:pt idx="41">
                  <c:v>89.34</c:v>
                </c:pt>
                <c:pt idx="42">
                  <c:v>107.64</c:v>
                </c:pt>
                <c:pt idx="43">
                  <c:v>112.11</c:v>
                </c:pt>
                <c:pt idx="44">
                  <c:v>114.13</c:v>
                </c:pt>
                <c:pt idx="45">
                  <c:v>118.93</c:v>
                </c:pt>
                <c:pt idx="46">
                  <c:v>126.17</c:v>
                </c:pt>
                <c:pt idx="47">
                  <c:v>145.74</c:v>
                </c:pt>
              </c:numCache>
            </c:numRef>
          </c:val>
          <c:smooth val="0"/>
          <c:extLst>
            <c:ext xmlns:c16="http://schemas.microsoft.com/office/drawing/2014/chart" uri="{C3380CC4-5D6E-409C-BE32-E72D297353CC}">
              <c16:uniqueId val="{00000013-1B46-4E49-8619-CCC36E9D771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B46-4E49-8619-CCC36E9D771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38.10886</c:v>
                </c:pt>
                <c:pt idx="1">
                  <c:v>38.804839999999999</c:v>
                </c:pt>
                <c:pt idx="2">
                  <c:v>38.554630000000003</c:v>
                </c:pt>
                <c:pt idx="3">
                  <c:v>38.155239999999999</c:v>
                </c:pt>
                <c:pt idx="4">
                  <c:v>38.55538</c:v>
                </c:pt>
                <c:pt idx="5">
                  <c:v>39.151989999999998</c:v>
                </c:pt>
                <c:pt idx="6">
                  <c:v>38.742449999999998</c:v>
                </c:pt>
                <c:pt idx="7">
                  <c:v>38.906109999999998</c:v>
                </c:pt>
                <c:pt idx="8">
                  <c:v>38.185160000000003</c:v>
                </c:pt>
                <c:pt idx="9">
                  <c:v>37.41628</c:v>
                </c:pt>
                <c:pt idx="10">
                  <c:v>37.111640000000001</c:v>
                </c:pt>
                <c:pt idx="11">
                  <c:v>35.14038</c:v>
                </c:pt>
                <c:pt idx="12">
                  <c:v>34.563479999999998</c:v>
                </c:pt>
                <c:pt idx="13">
                  <c:v>32.014989999999997</c:v>
                </c:pt>
                <c:pt idx="14">
                  <c:v>32.898919999999997</c:v>
                </c:pt>
                <c:pt idx="15">
                  <c:v>32.64058</c:v>
                </c:pt>
                <c:pt idx="16">
                  <c:v>34.729750000000003</c:v>
                </c:pt>
                <c:pt idx="17">
                  <c:v>35.418300000000002</c:v>
                </c:pt>
                <c:pt idx="18">
                  <c:v>35.362299999999998</c:v>
                </c:pt>
                <c:pt idx="19">
                  <c:v>35.946750000000002</c:v>
                </c:pt>
                <c:pt idx="20">
                  <c:v>35.042969999999997</c:v>
                </c:pt>
                <c:pt idx="21">
                  <c:v>36.413130000000002</c:v>
                </c:pt>
                <c:pt idx="22">
                  <c:v>37.128140000000002</c:v>
                </c:pt>
                <c:pt idx="23">
                  <c:v>36.842480000000002</c:v>
                </c:pt>
                <c:pt idx="24">
                  <c:v>36.760269999999998</c:v>
                </c:pt>
                <c:pt idx="25">
                  <c:v>36.994709999999998</c:v>
                </c:pt>
                <c:pt idx="26">
                  <c:v>38.056640000000002</c:v>
                </c:pt>
                <c:pt idx="27">
                  <c:v>38.973039999999997</c:v>
                </c:pt>
                <c:pt idx="28">
                  <c:v>39.339010000000002</c:v>
                </c:pt>
                <c:pt idx="29">
                  <c:v>38.662779999999998</c:v>
                </c:pt>
                <c:pt idx="30">
                  <c:v>39.64329</c:v>
                </c:pt>
                <c:pt idx="31">
                  <c:v>38.391280000000002</c:v>
                </c:pt>
                <c:pt idx="32">
                  <c:v>36.588030000000003</c:v>
                </c:pt>
                <c:pt idx="33">
                  <c:v>38.042380000000001</c:v>
                </c:pt>
                <c:pt idx="34">
                  <c:v>36.529949999999999</c:v>
                </c:pt>
                <c:pt idx="35">
                  <c:v>35.081609999999998</c:v>
                </c:pt>
                <c:pt idx="36">
                  <c:v>34.179290000000002</c:v>
                </c:pt>
                <c:pt idx="37">
                  <c:v>32.662300000000002</c:v>
                </c:pt>
                <c:pt idx="38">
                  <c:v>33.765929999999997</c:v>
                </c:pt>
                <c:pt idx="39">
                  <c:v>35.544330000000002</c:v>
                </c:pt>
                <c:pt idx="40">
                  <c:v>35.969549999999998</c:v>
                </c:pt>
                <c:pt idx="41">
                  <c:v>37.325989999999997</c:v>
                </c:pt>
                <c:pt idx="42">
                  <c:v>38.100580000000001</c:v>
                </c:pt>
                <c:pt idx="43">
                  <c:v>37.490679999999998</c:v>
                </c:pt>
                <c:pt idx="44">
                  <c:v>38.897060000000003</c:v>
                </c:pt>
                <c:pt idx="45">
                  <c:v>37.848640000000003</c:v>
                </c:pt>
                <c:pt idx="46">
                  <c:v>38.512390000000003</c:v>
                </c:pt>
                <c:pt idx="47">
                  <c:v>37.938000000000002</c:v>
                </c:pt>
              </c:numCache>
            </c:numRef>
          </c:val>
          <c:smooth val="0"/>
          <c:extLst>
            <c:ext xmlns:c16="http://schemas.microsoft.com/office/drawing/2014/chart" uri="{C3380CC4-5D6E-409C-BE32-E72D297353CC}">
              <c16:uniqueId val="{00000015-1B46-4E49-8619-CCC36E9D771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33.310720000000003</c:v>
                </c:pt>
                <c:pt idx="1">
                  <c:v>32.075240000000001</c:v>
                </c:pt>
                <c:pt idx="2">
                  <c:v>33.637839999999997</c:v>
                </c:pt>
                <c:pt idx="3">
                  <c:v>33.135159999999999</c:v>
                </c:pt>
                <c:pt idx="4">
                  <c:v>33.924410000000002</c:v>
                </c:pt>
                <c:pt idx="5">
                  <c:v>33.28096</c:v>
                </c:pt>
                <c:pt idx="6">
                  <c:v>33.528579999999998</c:v>
                </c:pt>
                <c:pt idx="7">
                  <c:v>32.381430000000002</c:v>
                </c:pt>
                <c:pt idx="8">
                  <c:v>32.617910000000002</c:v>
                </c:pt>
                <c:pt idx="9">
                  <c:v>32.001759999999997</c:v>
                </c:pt>
                <c:pt idx="10">
                  <c:v>31.343209999999999</c:v>
                </c:pt>
                <c:pt idx="11">
                  <c:v>32.085270000000001</c:v>
                </c:pt>
                <c:pt idx="12">
                  <c:v>32.106499999999997</c:v>
                </c:pt>
                <c:pt idx="13">
                  <c:v>32.136670000000002</c:v>
                </c:pt>
                <c:pt idx="14">
                  <c:v>32.079009999999997</c:v>
                </c:pt>
                <c:pt idx="15">
                  <c:v>31.766179999999999</c:v>
                </c:pt>
                <c:pt idx="16">
                  <c:v>30.511849999999999</c:v>
                </c:pt>
                <c:pt idx="17">
                  <c:v>30.264530000000001</c:v>
                </c:pt>
                <c:pt idx="18">
                  <c:v>29.254049999999999</c:v>
                </c:pt>
                <c:pt idx="19">
                  <c:v>28.43017</c:v>
                </c:pt>
                <c:pt idx="20">
                  <c:v>28.655429999999999</c:v>
                </c:pt>
                <c:pt idx="21">
                  <c:v>28.875070000000001</c:v>
                </c:pt>
                <c:pt idx="22">
                  <c:v>27.84534</c:v>
                </c:pt>
                <c:pt idx="23">
                  <c:v>28.160049999999998</c:v>
                </c:pt>
                <c:pt idx="24">
                  <c:v>28.181930000000001</c:v>
                </c:pt>
                <c:pt idx="25">
                  <c:v>28.756409999999999</c:v>
                </c:pt>
                <c:pt idx="26">
                  <c:v>31.554780000000001</c:v>
                </c:pt>
                <c:pt idx="27">
                  <c:v>32.346760000000003</c:v>
                </c:pt>
                <c:pt idx="28">
                  <c:v>32.576509999999999</c:v>
                </c:pt>
                <c:pt idx="29">
                  <c:v>33.135829999999999</c:v>
                </c:pt>
                <c:pt idx="30">
                  <c:v>32.806849999999997</c:v>
                </c:pt>
                <c:pt idx="31">
                  <c:v>31.762640000000001</c:v>
                </c:pt>
                <c:pt idx="32">
                  <c:v>31.574570000000001</c:v>
                </c:pt>
                <c:pt idx="33">
                  <c:v>31.317689999999999</c:v>
                </c:pt>
                <c:pt idx="34">
                  <c:v>29.56371</c:v>
                </c:pt>
                <c:pt idx="35">
                  <c:v>28.35829</c:v>
                </c:pt>
                <c:pt idx="36">
                  <c:v>28.987349999999999</c:v>
                </c:pt>
                <c:pt idx="37">
                  <c:v>29.056139999999999</c:v>
                </c:pt>
                <c:pt idx="38">
                  <c:v>29.032340000000001</c:v>
                </c:pt>
                <c:pt idx="39">
                  <c:v>29.360399999999998</c:v>
                </c:pt>
                <c:pt idx="40">
                  <c:v>27.57114</c:v>
                </c:pt>
                <c:pt idx="41">
                  <c:v>28.165240000000001</c:v>
                </c:pt>
                <c:pt idx="42">
                  <c:v>28.990780000000001</c:v>
                </c:pt>
                <c:pt idx="43">
                  <c:v>29.83352</c:v>
                </c:pt>
                <c:pt idx="44">
                  <c:v>30.01313</c:v>
                </c:pt>
                <c:pt idx="45">
                  <c:v>30.516649999999998</c:v>
                </c:pt>
                <c:pt idx="46">
                  <c:v>30.349240000000002</c:v>
                </c:pt>
                <c:pt idx="47">
                  <c:v>29.730360000000001</c:v>
                </c:pt>
              </c:numCache>
            </c:numRef>
          </c:val>
          <c:smooth val="0"/>
          <c:extLst>
            <c:ext xmlns:c16="http://schemas.microsoft.com/office/drawing/2014/chart" uri="{C3380CC4-5D6E-409C-BE32-E72D297353CC}">
              <c16:uniqueId val="{00000016-1B46-4E49-8619-CCC36E9D771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76F-440F-BBCF-7419E94C531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193.36476999999999</c:v>
                </c:pt>
                <c:pt idx="1">
                  <c:v>195.90477000000001</c:v>
                </c:pt>
                <c:pt idx="2">
                  <c:v>193.8443</c:v>
                </c:pt>
                <c:pt idx="3">
                  <c:v>194.02667</c:v>
                </c:pt>
                <c:pt idx="4">
                  <c:v>195.92455000000001</c:v>
                </c:pt>
                <c:pt idx="5">
                  <c:v>198.34345999999999</c:v>
                </c:pt>
                <c:pt idx="6">
                  <c:v>197.66391999999999</c:v>
                </c:pt>
                <c:pt idx="7">
                  <c:v>198.48029</c:v>
                </c:pt>
                <c:pt idx="8">
                  <c:v>197.52041</c:v>
                </c:pt>
                <c:pt idx="9">
                  <c:v>196.59559999999999</c:v>
                </c:pt>
                <c:pt idx="10">
                  <c:v>193.23631</c:v>
                </c:pt>
                <c:pt idx="11">
                  <c:v>192.20939000000001</c:v>
                </c:pt>
                <c:pt idx="12">
                  <c:v>194.64070000000001</c:v>
                </c:pt>
                <c:pt idx="13">
                  <c:v>193.56217000000001</c:v>
                </c:pt>
                <c:pt idx="14">
                  <c:v>195.11286999999999</c:v>
                </c:pt>
                <c:pt idx="15">
                  <c:v>192.97684000000001</c:v>
                </c:pt>
                <c:pt idx="16">
                  <c:v>190.57679999999999</c:v>
                </c:pt>
                <c:pt idx="17">
                  <c:v>193.32058000000001</c:v>
                </c:pt>
                <c:pt idx="18">
                  <c:v>191.97085999999999</c:v>
                </c:pt>
                <c:pt idx="19">
                  <c:v>193.26655</c:v>
                </c:pt>
                <c:pt idx="20">
                  <c:v>193.20336</c:v>
                </c:pt>
                <c:pt idx="21">
                  <c:v>196.86170000000001</c:v>
                </c:pt>
                <c:pt idx="22">
                  <c:v>198.24123</c:v>
                </c:pt>
                <c:pt idx="23">
                  <c:v>195.62103999999999</c:v>
                </c:pt>
                <c:pt idx="24">
                  <c:v>195.52205000000001</c:v>
                </c:pt>
                <c:pt idx="25">
                  <c:v>193.29568</c:v>
                </c:pt>
                <c:pt idx="26">
                  <c:v>198.39670000000001</c:v>
                </c:pt>
                <c:pt idx="27">
                  <c:v>198.55941000000001</c:v>
                </c:pt>
                <c:pt idx="28">
                  <c:v>198.70991000000001</c:v>
                </c:pt>
                <c:pt idx="29">
                  <c:v>198.58859000000001</c:v>
                </c:pt>
                <c:pt idx="30">
                  <c:v>198.03505999999999</c:v>
                </c:pt>
                <c:pt idx="31">
                  <c:v>195.21646999999999</c:v>
                </c:pt>
                <c:pt idx="32">
                  <c:v>195.05790999999999</c:v>
                </c:pt>
                <c:pt idx="33">
                  <c:v>198.63354000000001</c:v>
                </c:pt>
                <c:pt idx="34">
                  <c:v>198.65620000000001</c:v>
                </c:pt>
                <c:pt idx="35">
                  <c:v>185.31649999999999</c:v>
                </c:pt>
                <c:pt idx="36">
                  <c:v>119.43397</c:v>
                </c:pt>
                <c:pt idx="37">
                  <c:v>119.6996</c:v>
                </c:pt>
                <c:pt idx="38">
                  <c:v>119.60205000000001</c:v>
                </c:pt>
                <c:pt idx="39">
                  <c:v>117.70321</c:v>
                </c:pt>
                <c:pt idx="40">
                  <c:v>118.03992</c:v>
                </c:pt>
                <c:pt idx="41">
                  <c:v>120.34898</c:v>
                </c:pt>
                <c:pt idx="42">
                  <c:v>180.14077</c:v>
                </c:pt>
                <c:pt idx="43">
                  <c:v>192.84388000000001</c:v>
                </c:pt>
                <c:pt idx="44">
                  <c:v>192.47865999999999</c:v>
                </c:pt>
                <c:pt idx="45">
                  <c:v>193.41455999999999</c:v>
                </c:pt>
                <c:pt idx="46">
                  <c:v>200.65913</c:v>
                </c:pt>
                <c:pt idx="47">
                  <c:v>199.22113999999999</c:v>
                </c:pt>
              </c:numCache>
            </c:numRef>
          </c:val>
          <c:smooth val="0"/>
          <c:extLst>
            <c:ext xmlns:c16="http://schemas.microsoft.com/office/drawing/2014/chart" uri="{C3380CC4-5D6E-409C-BE32-E72D297353CC}">
              <c16:uniqueId val="{00000001-676F-440F-BBCF-7419E94C531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36.462629999999997</c:v>
                </c:pt>
                <c:pt idx="1">
                  <c:v>36.245159999999998</c:v>
                </c:pt>
                <c:pt idx="2">
                  <c:v>35.100709999999999</c:v>
                </c:pt>
                <c:pt idx="3">
                  <c:v>35.147010000000002</c:v>
                </c:pt>
                <c:pt idx="4">
                  <c:v>36.42924</c:v>
                </c:pt>
                <c:pt idx="5">
                  <c:v>36.234229999999997</c:v>
                </c:pt>
                <c:pt idx="6">
                  <c:v>36.525689999999997</c:v>
                </c:pt>
                <c:pt idx="7">
                  <c:v>37.889409999999998</c:v>
                </c:pt>
                <c:pt idx="8">
                  <c:v>37.059609999999999</c:v>
                </c:pt>
                <c:pt idx="9">
                  <c:v>35.860109999999999</c:v>
                </c:pt>
                <c:pt idx="10">
                  <c:v>34.950189999999999</c:v>
                </c:pt>
                <c:pt idx="11">
                  <c:v>33.203310000000002</c:v>
                </c:pt>
                <c:pt idx="12">
                  <c:v>32.266359999999999</c:v>
                </c:pt>
                <c:pt idx="13">
                  <c:v>31.681180000000001</c:v>
                </c:pt>
                <c:pt idx="14">
                  <c:v>32.06109</c:v>
                </c:pt>
                <c:pt idx="15">
                  <c:v>33.057499999999997</c:v>
                </c:pt>
                <c:pt idx="16">
                  <c:v>34.032769999999999</c:v>
                </c:pt>
                <c:pt idx="17">
                  <c:v>34.45035</c:v>
                </c:pt>
                <c:pt idx="18">
                  <c:v>36.724159999999998</c:v>
                </c:pt>
                <c:pt idx="19">
                  <c:v>36.963590000000003</c:v>
                </c:pt>
                <c:pt idx="20">
                  <c:v>36.728000000000002</c:v>
                </c:pt>
                <c:pt idx="21">
                  <c:v>36.957009999999997</c:v>
                </c:pt>
                <c:pt idx="22">
                  <c:v>36.207299999999996</c:v>
                </c:pt>
                <c:pt idx="23">
                  <c:v>35.798659999999998</c:v>
                </c:pt>
                <c:pt idx="24">
                  <c:v>34.338450000000002</c:v>
                </c:pt>
                <c:pt idx="25">
                  <c:v>34.74288</c:v>
                </c:pt>
                <c:pt idx="26">
                  <c:v>35.423540000000003</c:v>
                </c:pt>
                <c:pt idx="27">
                  <c:v>34.12621</c:v>
                </c:pt>
                <c:pt idx="28">
                  <c:v>36.562710000000003</c:v>
                </c:pt>
                <c:pt idx="29">
                  <c:v>36.10004</c:v>
                </c:pt>
                <c:pt idx="30">
                  <c:v>36.171259999999997</c:v>
                </c:pt>
                <c:pt idx="31">
                  <c:v>35.130490000000002</c:v>
                </c:pt>
                <c:pt idx="32">
                  <c:v>34.104550000000003</c:v>
                </c:pt>
                <c:pt idx="33">
                  <c:v>35.431780000000003</c:v>
                </c:pt>
                <c:pt idx="34">
                  <c:v>34.534570000000002</c:v>
                </c:pt>
                <c:pt idx="35">
                  <c:v>32.72842</c:v>
                </c:pt>
                <c:pt idx="36">
                  <c:v>30.96678</c:v>
                </c:pt>
                <c:pt idx="37">
                  <c:v>30.409649999999999</c:v>
                </c:pt>
                <c:pt idx="38">
                  <c:v>31.66076</c:v>
                </c:pt>
                <c:pt idx="39">
                  <c:v>32.190829999999998</c:v>
                </c:pt>
                <c:pt idx="40">
                  <c:v>34.38926</c:v>
                </c:pt>
                <c:pt idx="41">
                  <c:v>35.149030000000003</c:v>
                </c:pt>
                <c:pt idx="42">
                  <c:v>35.022559999999999</c:v>
                </c:pt>
                <c:pt idx="43">
                  <c:v>36.742359999999998</c:v>
                </c:pt>
                <c:pt idx="44">
                  <c:v>37.208030000000001</c:v>
                </c:pt>
                <c:pt idx="45">
                  <c:v>36.327579999999998</c:v>
                </c:pt>
                <c:pt idx="46">
                  <c:v>36.958039999999997</c:v>
                </c:pt>
                <c:pt idx="47">
                  <c:v>36.679380000000002</c:v>
                </c:pt>
              </c:numCache>
            </c:numRef>
          </c:val>
          <c:smooth val="0"/>
          <c:extLst>
            <c:ext xmlns:c16="http://schemas.microsoft.com/office/drawing/2014/chart" uri="{C3380CC4-5D6E-409C-BE32-E72D297353CC}">
              <c16:uniqueId val="{00000002-676F-440F-BBCF-7419E94C531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76F-440F-BBCF-7419E94C531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3.5941399999999999</c:v>
                </c:pt>
                <c:pt idx="1">
                  <c:v>3.7052299999999998</c:v>
                </c:pt>
                <c:pt idx="2">
                  <c:v>3.7776999999999998</c:v>
                </c:pt>
                <c:pt idx="3">
                  <c:v>3.7368899999999998</c:v>
                </c:pt>
                <c:pt idx="4">
                  <c:v>3.5812400000000002</c:v>
                </c:pt>
                <c:pt idx="5">
                  <c:v>3.5442499999999999</c:v>
                </c:pt>
                <c:pt idx="6">
                  <c:v>3.5206599999999999</c:v>
                </c:pt>
                <c:pt idx="7">
                  <c:v>3.3817499999999998</c:v>
                </c:pt>
                <c:pt idx="8">
                  <c:v>3.5205600000000001</c:v>
                </c:pt>
                <c:pt idx="9">
                  <c:v>3.54291</c:v>
                </c:pt>
                <c:pt idx="10">
                  <c:v>3.6130200000000001</c:v>
                </c:pt>
                <c:pt idx="11">
                  <c:v>3.6329600000000002</c:v>
                </c:pt>
                <c:pt idx="12">
                  <c:v>3.60711</c:v>
                </c:pt>
                <c:pt idx="13">
                  <c:v>3.7328100000000002</c:v>
                </c:pt>
                <c:pt idx="14">
                  <c:v>3.7619199999999999</c:v>
                </c:pt>
                <c:pt idx="15">
                  <c:v>3.6050200000000001</c:v>
                </c:pt>
                <c:pt idx="16">
                  <c:v>3.50305</c:v>
                </c:pt>
                <c:pt idx="17">
                  <c:v>3.5011899999999998</c:v>
                </c:pt>
                <c:pt idx="18">
                  <c:v>3.5642200000000002</c:v>
                </c:pt>
                <c:pt idx="19">
                  <c:v>3.5638100000000001</c:v>
                </c:pt>
                <c:pt idx="20">
                  <c:v>3.5314399999999999</c:v>
                </c:pt>
                <c:pt idx="21">
                  <c:v>3.3580700000000001</c:v>
                </c:pt>
                <c:pt idx="22">
                  <c:v>3.2830400000000002</c:v>
                </c:pt>
                <c:pt idx="23">
                  <c:v>3.1974399999999998</c:v>
                </c:pt>
                <c:pt idx="24">
                  <c:v>3.2018900000000001</c:v>
                </c:pt>
                <c:pt idx="25">
                  <c:v>3.2007599999999998</c:v>
                </c:pt>
                <c:pt idx="26">
                  <c:v>3.1882199999999998</c:v>
                </c:pt>
                <c:pt idx="27">
                  <c:v>3.1672799999999999</c:v>
                </c:pt>
                <c:pt idx="28">
                  <c:v>3.1353300000000002</c:v>
                </c:pt>
                <c:pt idx="29">
                  <c:v>3.1236299999999999</c:v>
                </c:pt>
                <c:pt idx="30">
                  <c:v>3.1075400000000002</c:v>
                </c:pt>
                <c:pt idx="31">
                  <c:v>3.1170300000000002</c:v>
                </c:pt>
                <c:pt idx="32">
                  <c:v>3.1197400000000002</c:v>
                </c:pt>
                <c:pt idx="33">
                  <c:v>3.1392000000000002</c:v>
                </c:pt>
                <c:pt idx="34">
                  <c:v>3.14906</c:v>
                </c:pt>
                <c:pt idx="35">
                  <c:v>3.1057199999999998</c:v>
                </c:pt>
                <c:pt idx="36">
                  <c:v>3.0192899999999998</c:v>
                </c:pt>
                <c:pt idx="37">
                  <c:v>3.0340699999999998</c:v>
                </c:pt>
                <c:pt idx="38">
                  <c:v>3.0725600000000002</c:v>
                </c:pt>
                <c:pt idx="39">
                  <c:v>3.0824600000000002</c:v>
                </c:pt>
                <c:pt idx="40">
                  <c:v>3.0831300000000001</c:v>
                </c:pt>
                <c:pt idx="41">
                  <c:v>3.07429</c:v>
                </c:pt>
                <c:pt idx="42">
                  <c:v>3.2012100000000001</c:v>
                </c:pt>
                <c:pt idx="43">
                  <c:v>3.2834099999999999</c:v>
                </c:pt>
                <c:pt idx="44">
                  <c:v>3.3015099999999999</c:v>
                </c:pt>
                <c:pt idx="45">
                  <c:v>3.1240299999999999</c:v>
                </c:pt>
                <c:pt idx="46">
                  <c:v>3.0552100000000002</c:v>
                </c:pt>
                <c:pt idx="47">
                  <c:v>3.0014799999999999</c:v>
                </c:pt>
              </c:numCache>
            </c:numRef>
          </c:val>
          <c:smooth val="0"/>
          <c:extLst>
            <c:ext xmlns:c16="http://schemas.microsoft.com/office/drawing/2014/chart" uri="{C3380CC4-5D6E-409C-BE32-E72D297353CC}">
              <c16:uniqueId val="{00000004-676F-440F-BBCF-7419E94C531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76F-440F-BBCF-7419E94C531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2.5</c:v>
                </c:pt>
                <c:pt idx="2">
                  <c:v>2.7</c:v>
                </c:pt>
                <c:pt idx="3">
                  <c:v>2.7</c:v>
                </c:pt>
                <c:pt idx="4">
                  <c:v>2.7</c:v>
                </c:pt>
                <c:pt idx="5">
                  <c:v>2.5</c:v>
                </c:pt>
                <c:pt idx="6">
                  <c:v>2.6</c:v>
                </c:pt>
                <c:pt idx="7">
                  <c:v>2.5</c:v>
                </c:pt>
                <c:pt idx="8">
                  <c:v>2.5</c:v>
                </c:pt>
                <c:pt idx="9">
                  <c:v>2.6</c:v>
                </c:pt>
                <c:pt idx="10">
                  <c:v>2.4</c:v>
                </c:pt>
                <c:pt idx="11">
                  <c:v>2.2000000000000002</c:v>
                </c:pt>
                <c:pt idx="12">
                  <c:v>2.1</c:v>
                </c:pt>
                <c:pt idx="13">
                  <c:v>1.2</c:v>
                </c:pt>
                <c:pt idx="14">
                  <c:v>0</c:v>
                </c:pt>
                <c:pt idx="15">
                  <c:v>0</c:v>
                </c:pt>
                <c:pt idx="16">
                  <c:v>0</c:v>
                </c:pt>
                <c:pt idx="17">
                  <c:v>0</c:v>
                </c:pt>
                <c:pt idx="18">
                  <c:v>0.1</c:v>
                </c:pt>
                <c:pt idx="19">
                  <c:v>0.1</c:v>
                </c:pt>
                <c:pt idx="20">
                  <c:v>0.1</c:v>
                </c:pt>
                <c:pt idx="21">
                  <c:v>0.1</c:v>
                </c:pt>
                <c:pt idx="22">
                  <c:v>0.1</c:v>
                </c:pt>
                <c:pt idx="23">
                  <c:v>0.1</c:v>
                </c:pt>
                <c:pt idx="24">
                  <c:v>0.1</c:v>
                </c:pt>
                <c:pt idx="25">
                  <c:v>0</c:v>
                </c:pt>
                <c:pt idx="26">
                  <c:v>0</c:v>
                </c:pt>
                <c:pt idx="27">
                  <c:v>0</c:v>
                </c:pt>
                <c:pt idx="28">
                  <c:v>0.1</c:v>
                </c:pt>
                <c:pt idx="29">
                  <c:v>0.1</c:v>
                </c:pt>
                <c:pt idx="30">
                  <c:v>0.1</c:v>
                </c:pt>
                <c:pt idx="31">
                  <c:v>0.1</c:v>
                </c:pt>
                <c:pt idx="32">
                  <c:v>0.2</c:v>
                </c:pt>
                <c:pt idx="33">
                  <c:v>0.2</c:v>
                </c:pt>
                <c:pt idx="34">
                  <c:v>0.3</c:v>
                </c:pt>
                <c:pt idx="35">
                  <c:v>0.7</c:v>
                </c:pt>
                <c:pt idx="36">
                  <c:v>0.8</c:v>
                </c:pt>
                <c:pt idx="37">
                  <c:v>0.8</c:v>
                </c:pt>
                <c:pt idx="38">
                  <c:v>1</c:v>
                </c:pt>
                <c:pt idx="39">
                  <c:v>1.6</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6-676F-440F-BBCF-7419E94C531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76F-440F-BBCF-7419E94C531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72.761859999999999</c:v>
                </c:pt>
                <c:pt idx="1">
                  <c:v>73.619759999999999</c:v>
                </c:pt>
                <c:pt idx="2">
                  <c:v>73.555949999999996</c:v>
                </c:pt>
                <c:pt idx="3">
                  <c:v>73.617509999999996</c:v>
                </c:pt>
                <c:pt idx="4">
                  <c:v>73.484039999999993</c:v>
                </c:pt>
                <c:pt idx="5">
                  <c:v>73.624899999999997</c:v>
                </c:pt>
                <c:pt idx="6">
                  <c:v>73.732039999999998</c:v>
                </c:pt>
                <c:pt idx="7">
                  <c:v>73.906279999999995</c:v>
                </c:pt>
                <c:pt idx="8">
                  <c:v>73.951350000000005</c:v>
                </c:pt>
                <c:pt idx="9">
                  <c:v>62.183109999999999</c:v>
                </c:pt>
                <c:pt idx="10">
                  <c:v>50.806789999999999</c:v>
                </c:pt>
                <c:pt idx="11">
                  <c:v>49.884340000000002</c:v>
                </c:pt>
                <c:pt idx="12">
                  <c:v>49.615250000000003</c:v>
                </c:pt>
                <c:pt idx="13">
                  <c:v>49.40401</c:v>
                </c:pt>
                <c:pt idx="14">
                  <c:v>48.7791</c:v>
                </c:pt>
                <c:pt idx="15">
                  <c:v>48.594940000000001</c:v>
                </c:pt>
                <c:pt idx="16">
                  <c:v>48.40314</c:v>
                </c:pt>
                <c:pt idx="17">
                  <c:v>48.726149999999997</c:v>
                </c:pt>
                <c:pt idx="18">
                  <c:v>48.22052</c:v>
                </c:pt>
                <c:pt idx="19">
                  <c:v>47.324460000000002</c:v>
                </c:pt>
                <c:pt idx="20">
                  <c:v>47.74736</c:v>
                </c:pt>
                <c:pt idx="21">
                  <c:v>47.986980000000003</c:v>
                </c:pt>
                <c:pt idx="22">
                  <c:v>48.795259999999999</c:v>
                </c:pt>
                <c:pt idx="23">
                  <c:v>48.492190000000001</c:v>
                </c:pt>
                <c:pt idx="24">
                  <c:v>48.642879999999998</c:v>
                </c:pt>
                <c:pt idx="25">
                  <c:v>48.441519999999997</c:v>
                </c:pt>
                <c:pt idx="26">
                  <c:v>49.545189999999998</c:v>
                </c:pt>
                <c:pt idx="27">
                  <c:v>49.475099999999998</c:v>
                </c:pt>
                <c:pt idx="28">
                  <c:v>49.279980000000002</c:v>
                </c:pt>
                <c:pt idx="29">
                  <c:v>49.132800000000003</c:v>
                </c:pt>
                <c:pt idx="30">
                  <c:v>49.159239999999997</c:v>
                </c:pt>
                <c:pt idx="31">
                  <c:v>49.230510000000002</c:v>
                </c:pt>
                <c:pt idx="32">
                  <c:v>49.328279999999999</c:v>
                </c:pt>
                <c:pt idx="33">
                  <c:v>49.202289999999998</c:v>
                </c:pt>
                <c:pt idx="34">
                  <c:v>32.254179999999998</c:v>
                </c:pt>
                <c:pt idx="35">
                  <c:v>32.350760000000001</c:v>
                </c:pt>
                <c:pt idx="36">
                  <c:v>25.17529</c:v>
                </c:pt>
                <c:pt idx="37">
                  <c:v>25.339169999999999</c:v>
                </c:pt>
                <c:pt idx="38">
                  <c:v>25.500330000000002</c:v>
                </c:pt>
                <c:pt idx="39">
                  <c:v>25.458659999999998</c:v>
                </c:pt>
                <c:pt idx="40">
                  <c:v>25.55369</c:v>
                </c:pt>
                <c:pt idx="41">
                  <c:v>25.514379999999999</c:v>
                </c:pt>
                <c:pt idx="42">
                  <c:v>25.501930000000002</c:v>
                </c:pt>
                <c:pt idx="43">
                  <c:v>44.837150000000001</c:v>
                </c:pt>
                <c:pt idx="44">
                  <c:v>51.139299999999999</c:v>
                </c:pt>
                <c:pt idx="45">
                  <c:v>50.509610000000002</c:v>
                </c:pt>
                <c:pt idx="46">
                  <c:v>50.70646</c:v>
                </c:pt>
                <c:pt idx="47">
                  <c:v>51.822569999999999</c:v>
                </c:pt>
              </c:numCache>
            </c:numRef>
          </c:val>
          <c:smooth val="0"/>
          <c:extLst>
            <c:ext xmlns:c16="http://schemas.microsoft.com/office/drawing/2014/chart" uri="{C3380CC4-5D6E-409C-BE32-E72D297353CC}">
              <c16:uniqueId val="{00000008-676F-440F-BBCF-7419E94C531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76F-440F-BBCF-7419E94C531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676F-440F-BBCF-7419E94C531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76F-440F-BBCF-7419E94C531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76F-440F-BBCF-7419E94C531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76F-440F-BBCF-7419E94C531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14.185090000000001</c:v>
                </c:pt>
                <c:pt idx="1">
                  <c:v>14.490679999999999</c:v>
                </c:pt>
                <c:pt idx="2">
                  <c:v>14.72302</c:v>
                </c:pt>
                <c:pt idx="3">
                  <c:v>14.804779999999999</c:v>
                </c:pt>
                <c:pt idx="4">
                  <c:v>14.63786</c:v>
                </c:pt>
                <c:pt idx="5">
                  <c:v>14.540509999999999</c:v>
                </c:pt>
                <c:pt idx="6">
                  <c:v>14.409380000000001</c:v>
                </c:pt>
                <c:pt idx="7">
                  <c:v>14.974030000000001</c:v>
                </c:pt>
                <c:pt idx="8">
                  <c:v>14.866619999999999</c:v>
                </c:pt>
                <c:pt idx="9">
                  <c:v>14.689539999999999</c:v>
                </c:pt>
                <c:pt idx="10">
                  <c:v>12.85882</c:v>
                </c:pt>
                <c:pt idx="11">
                  <c:v>12.751609999999999</c:v>
                </c:pt>
                <c:pt idx="12">
                  <c:v>12.73645</c:v>
                </c:pt>
                <c:pt idx="13">
                  <c:v>12.98025</c:v>
                </c:pt>
                <c:pt idx="14">
                  <c:v>13.00854</c:v>
                </c:pt>
                <c:pt idx="15">
                  <c:v>14.41924</c:v>
                </c:pt>
                <c:pt idx="16">
                  <c:v>15.36429</c:v>
                </c:pt>
                <c:pt idx="17">
                  <c:v>13.792070000000001</c:v>
                </c:pt>
                <c:pt idx="18">
                  <c:v>12.81954</c:v>
                </c:pt>
                <c:pt idx="19">
                  <c:v>13.91756</c:v>
                </c:pt>
                <c:pt idx="20">
                  <c:v>15.69875</c:v>
                </c:pt>
                <c:pt idx="21">
                  <c:v>17.399249999999999</c:v>
                </c:pt>
                <c:pt idx="22">
                  <c:v>17.966519999999999</c:v>
                </c:pt>
                <c:pt idx="23">
                  <c:v>18.070779999999999</c:v>
                </c:pt>
                <c:pt idx="24">
                  <c:v>17.905169999999998</c:v>
                </c:pt>
                <c:pt idx="25">
                  <c:v>17.447939999999999</c:v>
                </c:pt>
                <c:pt idx="26">
                  <c:v>17.92745</c:v>
                </c:pt>
                <c:pt idx="27">
                  <c:v>17.815740000000002</c:v>
                </c:pt>
                <c:pt idx="28">
                  <c:v>18.01717</c:v>
                </c:pt>
                <c:pt idx="29">
                  <c:v>18.116109999999999</c:v>
                </c:pt>
                <c:pt idx="30">
                  <c:v>18.080649999999999</c:v>
                </c:pt>
                <c:pt idx="31">
                  <c:v>18.018129999999999</c:v>
                </c:pt>
                <c:pt idx="32">
                  <c:v>18.240570000000002</c:v>
                </c:pt>
                <c:pt idx="33">
                  <c:v>18.171289999999999</c:v>
                </c:pt>
                <c:pt idx="34">
                  <c:v>18.360099999999999</c:v>
                </c:pt>
                <c:pt idx="35">
                  <c:v>18.387920000000001</c:v>
                </c:pt>
                <c:pt idx="36">
                  <c:v>18.39733</c:v>
                </c:pt>
                <c:pt idx="37">
                  <c:v>17.58886</c:v>
                </c:pt>
                <c:pt idx="38">
                  <c:v>15.09445</c:v>
                </c:pt>
                <c:pt idx="39">
                  <c:v>17.146699999999999</c:v>
                </c:pt>
                <c:pt idx="40">
                  <c:v>16.492280000000001</c:v>
                </c:pt>
                <c:pt idx="41">
                  <c:v>17.16649</c:v>
                </c:pt>
                <c:pt idx="42">
                  <c:v>17.770320000000002</c:v>
                </c:pt>
                <c:pt idx="43">
                  <c:v>17.836169999999999</c:v>
                </c:pt>
                <c:pt idx="44">
                  <c:v>17.81305</c:v>
                </c:pt>
                <c:pt idx="45">
                  <c:v>17.854959999999998</c:v>
                </c:pt>
                <c:pt idx="46">
                  <c:v>17.794329999999999</c:v>
                </c:pt>
                <c:pt idx="47">
                  <c:v>18.158809999999999</c:v>
                </c:pt>
              </c:numCache>
            </c:numRef>
          </c:val>
          <c:smooth val="0"/>
          <c:extLst>
            <c:ext xmlns:c16="http://schemas.microsoft.com/office/drawing/2014/chart" uri="{C3380CC4-5D6E-409C-BE32-E72D297353CC}">
              <c16:uniqueId val="{0000000E-676F-440F-BBCF-7419E94C531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76F-440F-BBCF-7419E94C531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676F-440F-BBCF-7419E94C531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76F-440F-BBCF-7419E94C531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0.27200000000000002</c:v>
                </c:pt>
                <c:pt idx="1">
                  <c:v>0.27200000000000002</c:v>
                </c:pt>
                <c:pt idx="2">
                  <c:v>0.27400000000000002</c:v>
                </c:pt>
                <c:pt idx="3">
                  <c:v>0.28999999999999998</c:v>
                </c:pt>
                <c:pt idx="4">
                  <c:v>0.27600000000000002</c:v>
                </c:pt>
                <c:pt idx="5">
                  <c:v>0.27800000000000002</c:v>
                </c:pt>
                <c:pt idx="6">
                  <c:v>0.27700000000000002</c:v>
                </c:pt>
                <c:pt idx="7">
                  <c:v>0.25700000000000001</c:v>
                </c:pt>
                <c:pt idx="8">
                  <c:v>0.255</c:v>
                </c:pt>
                <c:pt idx="9">
                  <c:v>0.27200000000000002</c:v>
                </c:pt>
                <c:pt idx="10">
                  <c:v>0.26900000000000002</c:v>
                </c:pt>
                <c:pt idx="11">
                  <c:v>0.248</c:v>
                </c:pt>
                <c:pt idx="12">
                  <c:v>0.26900000000000002</c:v>
                </c:pt>
                <c:pt idx="13">
                  <c:v>0.26100000000000001</c:v>
                </c:pt>
                <c:pt idx="14">
                  <c:v>0.254</c:v>
                </c:pt>
                <c:pt idx="15">
                  <c:v>0.29199999999999998</c:v>
                </c:pt>
                <c:pt idx="16">
                  <c:v>0.254</c:v>
                </c:pt>
                <c:pt idx="17">
                  <c:v>0.251</c:v>
                </c:pt>
                <c:pt idx="18">
                  <c:v>0.29199999999999998</c:v>
                </c:pt>
                <c:pt idx="19">
                  <c:v>0.253</c:v>
                </c:pt>
                <c:pt idx="20">
                  <c:v>0.25600000000000001</c:v>
                </c:pt>
                <c:pt idx="21">
                  <c:v>0.26300000000000001</c:v>
                </c:pt>
                <c:pt idx="22">
                  <c:v>0.26900000000000002</c:v>
                </c:pt>
                <c:pt idx="23">
                  <c:v>0.26600000000000001</c:v>
                </c:pt>
                <c:pt idx="24">
                  <c:v>0.247</c:v>
                </c:pt>
                <c:pt idx="25">
                  <c:v>0.248</c:v>
                </c:pt>
                <c:pt idx="26">
                  <c:v>0.249</c:v>
                </c:pt>
                <c:pt idx="27">
                  <c:v>0.247</c:v>
                </c:pt>
                <c:pt idx="28">
                  <c:v>0.26200000000000001</c:v>
                </c:pt>
                <c:pt idx="29">
                  <c:v>0.26</c:v>
                </c:pt>
                <c:pt idx="30">
                  <c:v>0.254</c:v>
                </c:pt>
                <c:pt idx="31">
                  <c:v>0.24299999999999999</c:v>
                </c:pt>
                <c:pt idx="32">
                  <c:v>0.23200000000000001</c:v>
                </c:pt>
                <c:pt idx="33">
                  <c:v>0.248</c:v>
                </c:pt>
                <c:pt idx="34">
                  <c:v>0.245</c:v>
                </c:pt>
                <c:pt idx="35">
                  <c:v>0.25700000000000001</c:v>
                </c:pt>
                <c:pt idx="36">
                  <c:v>0.27200000000000002</c:v>
                </c:pt>
                <c:pt idx="37">
                  <c:v>0.245</c:v>
                </c:pt>
                <c:pt idx="38">
                  <c:v>0.245</c:v>
                </c:pt>
                <c:pt idx="39">
                  <c:v>0.26700000000000002</c:v>
                </c:pt>
                <c:pt idx="40">
                  <c:v>0.27700000000000002</c:v>
                </c:pt>
                <c:pt idx="41">
                  <c:v>0.29199999999999998</c:v>
                </c:pt>
                <c:pt idx="42">
                  <c:v>0.247</c:v>
                </c:pt>
                <c:pt idx="43">
                  <c:v>0.25800000000000001</c:v>
                </c:pt>
                <c:pt idx="44">
                  <c:v>0.309</c:v>
                </c:pt>
                <c:pt idx="45">
                  <c:v>0.26500000000000001</c:v>
                </c:pt>
                <c:pt idx="46">
                  <c:v>0.24299999999999999</c:v>
                </c:pt>
                <c:pt idx="47">
                  <c:v>0.26</c:v>
                </c:pt>
              </c:numCache>
            </c:numRef>
          </c:val>
          <c:smooth val="0"/>
          <c:extLst>
            <c:ext xmlns:c16="http://schemas.microsoft.com/office/drawing/2014/chart" uri="{C3380CC4-5D6E-409C-BE32-E72D297353CC}">
              <c16:uniqueId val="{00000012-676F-440F-BBCF-7419E94C531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38.880000000000003</c:v>
                </c:pt>
                <c:pt idx="1">
                  <c:v>38.61</c:v>
                </c:pt>
                <c:pt idx="2">
                  <c:v>38.89</c:v>
                </c:pt>
                <c:pt idx="3">
                  <c:v>38.840000000000003</c:v>
                </c:pt>
                <c:pt idx="4">
                  <c:v>39.369999999999997</c:v>
                </c:pt>
                <c:pt idx="5">
                  <c:v>42.6</c:v>
                </c:pt>
                <c:pt idx="6">
                  <c:v>41.3</c:v>
                </c:pt>
                <c:pt idx="7">
                  <c:v>42.74</c:v>
                </c:pt>
                <c:pt idx="8">
                  <c:v>44.57</c:v>
                </c:pt>
                <c:pt idx="9">
                  <c:v>48.21</c:v>
                </c:pt>
                <c:pt idx="10">
                  <c:v>45.27</c:v>
                </c:pt>
                <c:pt idx="11">
                  <c:v>44.34</c:v>
                </c:pt>
                <c:pt idx="12">
                  <c:v>44.68</c:v>
                </c:pt>
                <c:pt idx="13">
                  <c:v>47.38</c:v>
                </c:pt>
                <c:pt idx="14">
                  <c:v>46.67</c:v>
                </c:pt>
                <c:pt idx="15">
                  <c:v>46.27</c:v>
                </c:pt>
                <c:pt idx="16">
                  <c:v>46.07</c:v>
                </c:pt>
                <c:pt idx="17">
                  <c:v>42.57</c:v>
                </c:pt>
                <c:pt idx="18">
                  <c:v>43.01</c:v>
                </c:pt>
                <c:pt idx="19">
                  <c:v>38.76</c:v>
                </c:pt>
                <c:pt idx="20">
                  <c:v>36.9</c:v>
                </c:pt>
                <c:pt idx="21">
                  <c:v>37.08</c:v>
                </c:pt>
                <c:pt idx="22">
                  <c:v>33.39</c:v>
                </c:pt>
                <c:pt idx="23">
                  <c:v>31.33</c:v>
                </c:pt>
                <c:pt idx="24">
                  <c:v>32.61</c:v>
                </c:pt>
                <c:pt idx="25">
                  <c:v>32.64</c:v>
                </c:pt>
                <c:pt idx="26">
                  <c:v>32.76</c:v>
                </c:pt>
                <c:pt idx="27">
                  <c:v>31.4</c:v>
                </c:pt>
                <c:pt idx="28">
                  <c:v>32.78</c:v>
                </c:pt>
                <c:pt idx="29">
                  <c:v>33.119999999999997</c:v>
                </c:pt>
                <c:pt idx="30">
                  <c:v>31.1</c:v>
                </c:pt>
                <c:pt idx="31">
                  <c:v>32.49</c:v>
                </c:pt>
                <c:pt idx="32">
                  <c:v>32.9</c:v>
                </c:pt>
                <c:pt idx="33">
                  <c:v>33.340000000000003</c:v>
                </c:pt>
                <c:pt idx="34">
                  <c:v>30.8</c:v>
                </c:pt>
                <c:pt idx="35">
                  <c:v>11.43</c:v>
                </c:pt>
                <c:pt idx="36">
                  <c:v>6.39</c:v>
                </c:pt>
                <c:pt idx="37">
                  <c:v>6.34</c:v>
                </c:pt>
                <c:pt idx="38">
                  <c:v>5.76</c:v>
                </c:pt>
                <c:pt idx="39">
                  <c:v>4.8099999999999996</c:v>
                </c:pt>
                <c:pt idx="40">
                  <c:v>5.37</c:v>
                </c:pt>
                <c:pt idx="41">
                  <c:v>4.3899999999999997</c:v>
                </c:pt>
                <c:pt idx="42">
                  <c:v>6.46</c:v>
                </c:pt>
                <c:pt idx="43">
                  <c:v>5.91</c:v>
                </c:pt>
                <c:pt idx="44">
                  <c:v>27.41</c:v>
                </c:pt>
                <c:pt idx="45">
                  <c:v>43.02</c:v>
                </c:pt>
                <c:pt idx="46">
                  <c:v>43.45</c:v>
                </c:pt>
                <c:pt idx="47">
                  <c:v>43.45</c:v>
                </c:pt>
              </c:numCache>
            </c:numRef>
          </c:val>
          <c:smooth val="0"/>
          <c:extLst>
            <c:ext xmlns:c16="http://schemas.microsoft.com/office/drawing/2014/chart" uri="{C3380CC4-5D6E-409C-BE32-E72D297353CC}">
              <c16:uniqueId val="{00000013-676F-440F-BBCF-7419E94C531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1.71</c:v>
                </c:pt>
                <c:pt idx="1">
                  <c:v>1.84</c:v>
                </c:pt>
                <c:pt idx="2">
                  <c:v>1.82</c:v>
                </c:pt>
                <c:pt idx="3">
                  <c:v>1.76</c:v>
                </c:pt>
                <c:pt idx="4">
                  <c:v>1.75</c:v>
                </c:pt>
                <c:pt idx="5">
                  <c:v>1.73</c:v>
                </c:pt>
                <c:pt idx="6">
                  <c:v>1.76</c:v>
                </c:pt>
                <c:pt idx="7">
                  <c:v>1.75</c:v>
                </c:pt>
                <c:pt idx="8">
                  <c:v>1.23</c:v>
                </c:pt>
                <c:pt idx="9">
                  <c:v>1.76</c:v>
                </c:pt>
                <c:pt idx="10">
                  <c:v>1.63</c:v>
                </c:pt>
                <c:pt idx="11">
                  <c:v>1.73</c:v>
                </c:pt>
                <c:pt idx="12">
                  <c:v>1.73</c:v>
                </c:pt>
                <c:pt idx="13">
                  <c:v>1.65</c:v>
                </c:pt>
                <c:pt idx="14">
                  <c:v>1.52</c:v>
                </c:pt>
                <c:pt idx="15">
                  <c:v>1.44</c:v>
                </c:pt>
                <c:pt idx="16">
                  <c:v>1.47</c:v>
                </c:pt>
                <c:pt idx="17">
                  <c:v>1.4</c:v>
                </c:pt>
                <c:pt idx="18">
                  <c:v>1.48</c:v>
                </c:pt>
                <c:pt idx="19">
                  <c:v>1.61</c:v>
                </c:pt>
                <c:pt idx="20">
                  <c:v>1.6</c:v>
                </c:pt>
                <c:pt idx="21">
                  <c:v>1.61</c:v>
                </c:pt>
                <c:pt idx="22">
                  <c:v>1.53</c:v>
                </c:pt>
                <c:pt idx="23">
                  <c:v>1.78</c:v>
                </c:pt>
                <c:pt idx="24">
                  <c:v>1.93</c:v>
                </c:pt>
                <c:pt idx="25">
                  <c:v>1.95</c:v>
                </c:pt>
                <c:pt idx="26">
                  <c:v>1.77</c:v>
                </c:pt>
                <c:pt idx="27">
                  <c:v>1.88</c:v>
                </c:pt>
                <c:pt idx="28">
                  <c:v>1.9</c:v>
                </c:pt>
                <c:pt idx="29">
                  <c:v>1.88</c:v>
                </c:pt>
                <c:pt idx="30">
                  <c:v>1.84</c:v>
                </c:pt>
                <c:pt idx="31">
                  <c:v>1.83</c:v>
                </c:pt>
                <c:pt idx="32">
                  <c:v>1.87</c:v>
                </c:pt>
                <c:pt idx="33">
                  <c:v>1.79</c:v>
                </c:pt>
                <c:pt idx="34">
                  <c:v>1.63</c:v>
                </c:pt>
                <c:pt idx="35">
                  <c:v>1.5</c:v>
                </c:pt>
                <c:pt idx="36">
                  <c:v>1.53</c:v>
                </c:pt>
                <c:pt idx="37">
                  <c:v>1.57</c:v>
                </c:pt>
                <c:pt idx="38">
                  <c:v>1.55</c:v>
                </c:pt>
                <c:pt idx="39">
                  <c:v>1.51</c:v>
                </c:pt>
                <c:pt idx="40">
                  <c:v>1.57</c:v>
                </c:pt>
                <c:pt idx="41">
                  <c:v>1.74</c:v>
                </c:pt>
                <c:pt idx="42">
                  <c:v>1.68</c:v>
                </c:pt>
                <c:pt idx="43">
                  <c:v>1.65</c:v>
                </c:pt>
                <c:pt idx="44">
                  <c:v>1.3</c:v>
                </c:pt>
                <c:pt idx="45">
                  <c:v>1.65</c:v>
                </c:pt>
                <c:pt idx="46">
                  <c:v>1.68</c:v>
                </c:pt>
                <c:pt idx="47">
                  <c:v>1.64</c:v>
                </c:pt>
              </c:numCache>
            </c:numRef>
          </c:val>
          <c:smooth val="0"/>
          <c:extLst>
            <c:ext xmlns:c16="http://schemas.microsoft.com/office/drawing/2014/chart" uri="{C3380CC4-5D6E-409C-BE32-E72D297353CC}">
              <c16:uniqueId val="{00000014-676F-440F-BBCF-7419E94C531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141.63816</c:v>
                </c:pt>
                <c:pt idx="1">
                  <c:v>140.9699</c:v>
                </c:pt>
                <c:pt idx="2">
                  <c:v>138.32409000000001</c:v>
                </c:pt>
                <c:pt idx="3">
                  <c:v>139.6823</c:v>
                </c:pt>
                <c:pt idx="4">
                  <c:v>138.02686</c:v>
                </c:pt>
                <c:pt idx="5">
                  <c:v>140.34751</c:v>
                </c:pt>
                <c:pt idx="6">
                  <c:v>141.44356999999999</c:v>
                </c:pt>
                <c:pt idx="7">
                  <c:v>140.66358</c:v>
                </c:pt>
                <c:pt idx="8">
                  <c:v>140.07603</c:v>
                </c:pt>
                <c:pt idx="9">
                  <c:v>141.05437000000001</c:v>
                </c:pt>
                <c:pt idx="10">
                  <c:v>143.47667999999999</c:v>
                </c:pt>
                <c:pt idx="11">
                  <c:v>141.68263999999999</c:v>
                </c:pt>
                <c:pt idx="12">
                  <c:v>140.62264999999999</c:v>
                </c:pt>
                <c:pt idx="13">
                  <c:v>141.28809999999999</c:v>
                </c:pt>
                <c:pt idx="14">
                  <c:v>144.64524</c:v>
                </c:pt>
                <c:pt idx="15">
                  <c:v>144.14174</c:v>
                </c:pt>
                <c:pt idx="16">
                  <c:v>143.69658000000001</c:v>
                </c:pt>
                <c:pt idx="17">
                  <c:v>138.05936</c:v>
                </c:pt>
                <c:pt idx="18">
                  <c:v>139.8365</c:v>
                </c:pt>
                <c:pt idx="19">
                  <c:v>142.07973999999999</c:v>
                </c:pt>
                <c:pt idx="20">
                  <c:v>141.4365</c:v>
                </c:pt>
                <c:pt idx="21">
                  <c:v>141.33561</c:v>
                </c:pt>
                <c:pt idx="22">
                  <c:v>141.91497000000001</c:v>
                </c:pt>
                <c:pt idx="23">
                  <c:v>144.20698999999999</c:v>
                </c:pt>
                <c:pt idx="24">
                  <c:v>148.69186999999999</c:v>
                </c:pt>
                <c:pt idx="25">
                  <c:v>149.32955000000001</c:v>
                </c:pt>
                <c:pt idx="26">
                  <c:v>147.48075</c:v>
                </c:pt>
                <c:pt idx="27">
                  <c:v>149.95511999999999</c:v>
                </c:pt>
                <c:pt idx="28">
                  <c:v>148.57142999999999</c:v>
                </c:pt>
                <c:pt idx="29">
                  <c:v>149.22169</c:v>
                </c:pt>
                <c:pt idx="30">
                  <c:v>150.06694999999999</c:v>
                </c:pt>
                <c:pt idx="31">
                  <c:v>150.03335000000001</c:v>
                </c:pt>
                <c:pt idx="32">
                  <c:v>149.11843999999999</c:v>
                </c:pt>
                <c:pt idx="33">
                  <c:v>151.81287</c:v>
                </c:pt>
                <c:pt idx="34">
                  <c:v>153.46630999999999</c:v>
                </c:pt>
                <c:pt idx="35">
                  <c:v>150.74302</c:v>
                </c:pt>
                <c:pt idx="36">
                  <c:v>151.74699000000001</c:v>
                </c:pt>
                <c:pt idx="37">
                  <c:v>148.07991000000001</c:v>
                </c:pt>
                <c:pt idx="38">
                  <c:v>146.85275999999999</c:v>
                </c:pt>
                <c:pt idx="39">
                  <c:v>146.34753000000001</c:v>
                </c:pt>
                <c:pt idx="40">
                  <c:v>147.76793000000001</c:v>
                </c:pt>
                <c:pt idx="41">
                  <c:v>151.41918000000001</c:v>
                </c:pt>
                <c:pt idx="42">
                  <c:v>150.87689</c:v>
                </c:pt>
                <c:pt idx="43">
                  <c:v>149.78630000000001</c:v>
                </c:pt>
                <c:pt idx="44">
                  <c:v>150.78115</c:v>
                </c:pt>
                <c:pt idx="45">
                  <c:v>150.39222000000001</c:v>
                </c:pt>
                <c:pt idx="46">
                  <c:v>151.53608</c:v>
                </c:pt>
                <c:pt idx="47">
                  <c:v>151.20227</c:v>
                </c:pt>
              </c:numCache>
            </c:numRef>
          </c:val>
          <c:smooth val="0"/>
          <c:extLst>
            <c:ext xmlns:c16="http://schemas.microsoft.com/office/drawing/2014/chart" uri="{C3380CC4-5D6E-409C-BE32-E72D297353CC}">
              <c16:uniqueId val="{00000000-C4D6-4C08-9386-8EE3A7225EA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4D6-4C08-9386-8EE3A7225EA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4.4094699999999998</c:v>
                </c:pt>
                <c:pt idx="1">
                  <c:v>4.4565599999999996</c:v>
                </c:pt>
                <c:pt idx="2">
                  <c:v>4.5020199999999999</c:v>
                </c:pt>
                <c:pt idx="3">
                  <c:v>4.5099400000000003</c:v>
                </c:pt>
                <c:pt idx="4">
                  <c:v>4.5378499999999997</c:v>
                </c:pt>
                <c:pt idx="5">
                  <c:v>4.4180299999999999</c:v>
                </c:pt>
                <c:pt idx="6">
                  <c:v>4.4239800000000002</c:v>
                </c:pt>
                <c:pt idx="7">
                  <c:v>4.4363400000000004</c:v>
                </c:pt>
                <c:pt idx="8">
                  <c:v>4.5272600000000001</c:v>
                </c:pt>
                <c:pt idx="9">
                  <c:v>4.5040399999999998</c:v>
                </c:pt>
                <c:pt idx="10">
                  <c:v>4.37134</c:v>
                </c:pt>
                <c:pt idx="11">
                  <c:v>4.3152799999999996</c:v>
                </c:pt>
                <c:pt idx="12">
                  <c:v>4.2268699999999999</c:v>
                </c:pt>
                <c:pt idx="13">
                  <c:v>4.2868199999999996</c:v>
                </c:pt>
                <c:pt idx="14">
                  <c:v>4.1322900000000002</c:v>
                </c:pt>
                <c:pt idx="15">
                  <c:v>4.3352000000000004</c:v>
                </c:pt>
                <c:pt idx="16">
                  <c:v>4.40313</c:v>
                </c:pt>
                <c:pt idx="17">
                  <c:v>4.4673100000000003</c:v>
                </c:pt>
                <c:pt idx="18">
                  <c:v>4.4728899999999996</c:v>
                </c:pt>
                <c:pt idx="19">
                  <c:v>4.45913</c:v>
                </c:pt>
                <c:pt idx="20">
                  <c:v>4.3875400000000004</c:v>
                </c:pt>
                <c:pt idx="21">
                  <c:v>4.4027700000000003</c:v>
                </c:pt>
                <c:pt idx="22">
                  <c:v>4.4444900000000001</c:v>
                </c:pt>
                <c:pt idx="23">
                  <c:v>4.6788600000000002</c:v>
                </c:pt>
                <c:pt idx="24">
                  <c:v>4.6457699999999997</c:v>
                </c:pt>
                <c:pt idx="25">
                  <c:v>4.5108699999999997</c:v>
                </c:pt>
                <c:pt idx="26">
                  <c:v>4.6684799999999997</c:v>
                </c:pt>
                <c:pt idx="27">
                  <c:v>4.6186699999999998</c:v>
                </c:pt>
                <c:pt idx="28">
                  <c:v>4.6839199999999996</c:v>
                </c:pt>
                <c:pt idx="29">
                  <c:v>4.48468</c:v>
                </c:pt>
                <c:pt idx="30">
                  <c:v>4.6847300000000001</c:v>
                </c:pt>
                <c:pt idx="31">
                  <c:v>4.6571899999999999</c:v>
                </c:pt>
                <c:pt idx="32">
                  <c:v>4.6086400000000003</c:v>
                </c:pt>
                <c:pt idx="33">
                  <c:v>3.95722</c:v>
                </c:pt>
                <c:pt idx="34">
                  <c:v>4.5457099999999997</c:v>
                </c:pt>
                <c:pt idx="35">
                  <c:v>4.6568300000000002</c:v>
                </c:pt>
                <c:pt idx="36">
                  <c:v>4.6438300000000003</c:v>
                </c:pt>
                <c:pt idx="37">
                  <c:v>4.7091500000000002</c:v>
                </c:pt>
                <c:pt idx="38">
                  <c:v>4.76945</c:v>
                </c:pt>
                <c:pt idx="39">
                  <c:v>4.8426099999999996</c:v>
                </c:pt>
                <c:pt idx="40">
                  <c:v>4.7039200000000001</c:v>
                </c:pt>
                <c:pt idx="41">
                  <c:v>4.7828600000000003</c:v>
                </c:pt>
                <c:pt idx="42">
                  <c:v>4.5870499999999996</c:v>
                </c:pt>
                <c:pt idx="43">
                  <c:v>4.5775800000000002</c:v>
                </c:pt>
                <c:pt idx="44">
                  <c:v>4.6546200000000004</c:v>
                </c:pt>
                <c:pt idx="45">
                  <c:v>4.6291900000000004</c:v>
                </c:pt>
                <c:pt idx="46">
                  <c:v>4.6167600000000002</c:v>
                </c:pt>
                <c:pt idx="47">
                  <c:v>4.5899900000000002</c:v>
                </c:pt>
              </c:numCache>
            </c:numRef>
          </c:val>
          <c:smooth val="0"/>
          <c:extLst>
            <c:ext xmlns:c16="http://schemas.microsoft.com/office/drawing/2014/chart" uri="{C3380CC4-5D6E-409C-BE32-E72D297353CC}">
              <c16:uniqueId val="{00000002-C4D6-4C08-9386-8EE3A7225EA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136.32195999999999</c:v>
                </c:pt>
                <c:pt idx="1">
                  <c:v>134.32486</c:v>
                </c:pt>
                <c:pt idx="2">
                  <c:v>132.73777999999999</c:v>
                </c:pt>
                <c:pt idx="3">
                  <c:v>132.04295999999999</c:v>
                </c:pt>
                <c:pt idx="4">
                  <c:v>136.96221</c:v>
                </c:pt>
                <c:pt idx="5">
                  <c:v>137.45230000000001</c:v>
                </c:pt>
                <c:pt idx="6">
                  <c:v>135.71409</c:v>
                </c:pt>
                <c:pt idx="7">
                  <c:v>134.08457999999999</c:v>
                </c:pt>
                <c:pt idx="8">
                  <c:v>137.44475</c:v>
                </c:pt>
                <c:pt idx="9">
                  <c:v>137.43241</c:v>
                </c:pt>
                <c:pt idx="10">
                  <c:v>137.22003000000001</c:v>
                </c:pt>
                <c:pt idx="11">
                  <c:v>136.15365</c:v>
                </c:pt>
                <c:pt idx="12">
                  <c:v>132.36776</c:v>
                </c:pt>
                <c:pt idx="13">
                  <c:v>128.3784</c:v>
                </c:pt>
                <c:pt idx="14">
                  <c:v>135.96866</c:v>
                </c:pt>
                <c:pt idx="15">
                  <c:v>135.8219</c:v>
                </c:pt>
                <c:pt idx="16">
                  <c:v>135.41605999999999</c:v>
                </c:pt>
                <c:pt idx="17">
                  <c:v>133.2294</c:v>
                </c:pt>
                <c:pt idx="18">
                  <c:v>133.56741</c:v>
                </c:pt>
                <c:pt idx="19">
                  <c:v>133.91831999999999</c:v>
                </c:pt>
                <c:pt idx="20">
                  <c:v>132.92313999999999</c:v>
                </c:pt>
                <c:pt idx="21">
                  <c:v>134.60023000000001</c:v>
                </c:pt>
                <c:pt idx="22">
                  <c:v>133.10371000000001</c:v>
                </c:pt>
                <c:pt idx="23">
                  <c:v>130.66498999999999</c:v>
                </c:pt>
                <c:pt idx="24">
                  <c:v>131.81442999999999</c:v>
                </c:pt>
                <c:pt idx="25">
                  <c:v>129.02699000000001</c:v>
                </c:pt>
                <c:pt idx="26">
                  <c:v>130.2664</c:v>
                </c:pt>
                <c:pt idx="27">
                  <c:v>133.11242999999999</c:v>
                </c:pt>
                <c:pt idx="28">
                  <c:v>131.72911999999999</c:v>
                </c:pt>
                <c:pt idx="29">
                  <c:v>135.28551999999999</c:v>
                </c:pt>
                <c:pt idx="30">
                  <c:v>132.53247999999999</c:v>
                </c:pt>
                <c:pt idx="31">
                  <c:v>133.33894000000001</c:v>
                </c:pt>
                <c:pt idx="32">
                  <c:v>135.30296000000001</c:v>
                </c:pt>
                <c:pt idx="33">
                  <c:v>132.65153000000001</c:v>
                </c:pt>
                <c:pt idx="34">
                  <c:v>129.72032999999999</c:v>
                </c:pt>
                <c:pt idx="35">
                  <c:v>130.29165</c:v>
                </c:pt>
                <c:pt idx="36">
                  <c:v>129.38843</c:v>
                </c:pt>
                <c:pt idx="37">
                  <c:v>123.45059000000001</c:v>
                </c:pt>
                <c:pt idx="38">
                  <c:v>127.74739</c:v>
                </c:pt>
                <c:pt idx="39">
                  <c:v>129.68794</c:v>
                </c:pt>
                <c:pt idx="40">
                  <c:v>129.54299</c:v>
                </c:pt>
                <c:pt idx="41">
                  <c:v>129.58769000000001</c:v>
                </c:pt>
                <c:pt idx="42">
                  <c:v>132.83178000000001</c:v>
                </c:pt>
                <c:pt idx="43">
                  <c:v>134.39543</c:v>
                </c:pt>
                <c:pt idx="44">
                  <c:v>134.69920999999999</c:v>
                </c:pt>
                <c:pt idx="45">
                  <c:v>135.94463999999999</c:v>
                </c:pt>
                <c:pt idx="46">
                  <c:v>136.48972000000001</c:v>
                </c:pt>
                <c:pt idx="47">
                  <c:v>135.83986999999999</c:v>
                </c:pt>
              </c:numCache>
            </c:numRef>
          </c:val>
          <c:smooth val="0"/>
          <c:extLst>
            <c:ext xmlns:c16="http://schemas.microsoft.com/office/drawing/2014/chart" uri="{C3380CC4-5D6E-409C-BE32-E72D297353CC}">
              <c16:uniqueId val="{00000003-C4D6-4C08-9386-8EE3A7225EA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17.331980000000001</c:v>
                </c:pt>
                <c:pt idx="1">
                  <c:v>17.444469999999999</c:v>
                </c:pt>
                <c:pt idx="2">
                  <c:v>17.07629</c:v>
                </c:pt>
                <c:pt idx="3">
                  <c:v>16.678570000000001</c:v>
                </c:pt>
                <c:pt idx="4">
                  <c:v>17.110209999999999</c:v>
                </c:pt>
                <c:pt idx="5">
                  <c:v>18.2559</c:v>
                </c:pt>
                <c:pt idx="6">
                  <c:v>17.653130000000001</c:v>
                </c:pt>
                <c:pt idx="7">
                  <c:v>16.7316</c:v>
                </c:pt>
                <c:pt idx="8">
                  <c:v>16.066009999999999</c:v>
                </c:pt>
                <c:pt idx="9">
                  <c:v>17.48376</c:v>
                </c:pt>
                <c:pt idx="10">
                  <c:v>17.276350000000001</c:v>
                </c:pt>
                <c:pt idx="11">
                  <c:v>16.033380000000001</c:v>
                </c:pt>
                <c:pt idx="12">
                  <c:v>15.350619999999999</c:v>
                </c:pt>
                <c:pt idx="13">
                  <c:v>14.468019999999999</c:v>
                </c:pt>
                <c:pt idx="14">
                  <c:v>14.69736</c:v>
                </c:pt>
                <c:pt idx="15">
                  <c:v>15.20701</c:v>
                </c:pt>
                <c:pt idx="16">
                  <c:v>15.66539</c:v>
                </c:pt>
                <c:pt idx="17">
                  <c:v>16.431909999999998</c:v>
                </c:pt>
                <c:pt idx="18">
                  <c:v>15.99756</c:v>
                </c:pt>
                <c:pt idx="19">
                  <c:v>15.3028</c:v>
                </c:pt>
                <c:pt idx="20">
                  <c:v>16.380279999999999</c:v>
                </c:pt>
                <c:pt idx="21">
                  <c:v>15.58405</c:v>
                </c:pt>
                <c:pt idx="22">
                  <c:v>15.111079999999999</c:v>
                </c:pt>
                <c:pt idx="23">
                  <c:v>14.992929999999999</c:v>
                </c:pt>
                <c:pt idx="24">
                  <c:v>15.056380000000001</c:v>
                </c:pt>
                <c:pt idx="25">
                  <c:v>14.63663</c:v>
                </c:pt>
                <c:pt idx="26">
                  <c:v>15.276770000000001</c:v>
                </c:pt>
                <c:pt idx="27">
                  <c:v>16.76972</c:v>
                </c:pt>
                <c:pt idx="28">
                  <c:v>17.8081</c:v>
                </c:pt>
                <c:pt idx="29">
                  <c:v>17.565550000000002</c:v>
                </c:pt>
                <c:pt idx="30">
                  <c:v>17.896989999999999</c:v>
                </c:pt>
                <c:pt idx="31">
                  <c:v>15.912240000000001</c:v>
                </c:pt>
                <c:pt idx="32">
                  <c:v>15.81795</c:v>
                </c:pt>
                <c:pt idx="33">
                  <c:v>16.405989999999999</c:v>
                </c:pt>
                <c:pt idx="34">
                  <c:v>17.514479999999999</c:v>
                </c:pt>
                <c:pt idx="35">
                  <c:v>16.938320000000001</c:v>
                </c:pt>
                <c:pt idx="36">
                  <c:v>16.877179999999999</c:v>
                </c:pt>
                <c:pt idx="37">
                  <c:v>16.3506</c:v>
                </c:pt>
                <c:pt idx="38">
                  <c:v>16.255749999999999</c:v>
                </c:pt>
                <c:pt idx="39">
                  <c:v>16.41865</c:v>
                </c:pt>
                <c:pt idx="40">
                  <c:v>17.337810000000001</c:v>
                </c:pt>
                <c:pt idx="41">
                  <c:v>18.769120000000001</c:v>
                </c:pt>
                <c:pt idx="42">
                  <c:v>18.267710000000001</c:v>
                </c:pt>
                <c:pt idx="43">
                  <c:v>19.233029999999999</c:v>
                </c:pt>
                <c:pt idx="44">
                  <c:v>19.27449</c:v>
                </c:pt>
                <c:pt idx="45">
                  <c:v>19.21294</c:v>
                </c:pt>
                <c:pt idx="46">
                  <c:v>18.14143</c:v>
                </c:pt>
                <c:pt idx="47">
                  <c:v>18.281009999999998</c:v>
                </c:pt>
              </c:numCache>
            </c:numRef>
          </c:val>
          <c:smooth val="0"/>
          <c:extLst>
            <c:ext xmlns:c16="http://schemas.microsoft.com/office/drawing/2014/chart" uri="{C3380CC4-5D6E-409C-BE32-E72D297353CC}">
              <c16:uniqueId val="{00000004-C4D6-4C08-9386-8EE3A7225EA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4D6-4C08-9386-8EE3A7225EA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33.7667</c:v>
                </c:pt>
                <c:pt idx="1">
                  <c:v>34.634300000000003</c:v>
                </c:pt>
                <c:pt idx="2">
                  <c:v>34.628799999999998</c:v>
                </c:pt>
                <c:pt idx="3">
                  <c:v>34.783900000000003</c:v>
                </c:pt>
                <c:pt idx="4">
                  <c:v>33.316899999999997</c:v>
                </c:pt>
                <c:pt idx="5">
                  <c:v>32.253</c:v>
                </c:pt>
                <c:pt idx="6">
                  <c:v>33.711300000000001</c:v>
                </c:pt>
                <c:pt idx="7">
                  <c:v>34.009099999999997</c:v>
                </c:pt>
                <c:pt idx="8">
                  <c:v>33.974299999999999</c:v>
                </c:pt>
                <c:pt idx="9">
                  <c:v>33.430799999999998</c:v>
                </c:pt>
                <c:pt idx="10">
                  <c:v>33.734299999999998</c:v>
                </c:pt>
                <c:pt idx="11">
                  <c:v>32.879899999999999</c:v>
                </c:pt>
                <c:pt idx="12">
                  <c:v>30.323599999999999</c:v>
                </c:pt>
                <c:pt idx="13">
                  <c:v>29.074400000000001</c:v>
                </c:pt>
                <c:pt idx="14">
                  <c:v>29.576899999999998</c:v>
                </c:pt>
                <c:pt idx="15">
                  <c:v>29.3886</c:v>
                </c:pt>
                <c:pt idx="16">
                  <c:v>29.837399999999999</c:v>
                </c:pt>
                <c:pt idx="17">
                  <c:v>28.737200000000001</c:v>
                </c:pt>
                <c:pt idx="18">
                  <c:v>29.027699999999999</c:v>
                </c:pt>
                <c:pt idx="19">
                  <c:v>31.268999999999998</c:v>
                </c:pt>
                <c:pt idx="20">
                  <c:v>31.8216</c:v>
                </c:pt>
                <c:pt idx="21">
                  <c:v>32.940199999999997</c:v>
                </c:pt>
                <c:pt idx="22">
                  <c:v>31.264700000000001</c:v>
                </c:pt>
                <c:pt idx="23">
                  <c:v>28.668099999999999</c:v>
                </c:pt>
                <c:pt idx="24">
                  <c:v>28.658000000000001</c:v>
                </c:pt>
                <c:pt idx="25">
                  <c:v>30.117799999999999</c:v>
                </c:pt>
                <c:pt idx="26">
                  <c:v>30.0486</c:v>
                </c:pt>
                <c:pt idx="27">
                  <c:v>30.981300000000001</c:v>
                </c:pt>
                <c:pt idx="28">
                  <c:v>32.647799999999997</c:v>
                </c:pt>
                <c:pt idx="29">
                  <c:v>32.882599999999996</c:v>
                </c:pt>
                <c:pt idx="30">
                  <c:v>31.232299999999999</c:v>
                </c:pt>
                <c:pt idx="31">
                  <c:v>32.9908</c:v>
                </c:pt>
                <c:pt idx="32">
                  <c:v>33.143500000000003</c:v>
                </c:pt>
                <c:pt idx="33">
                  <c:v>32.692399999999999</c:v>
                </c:pt>
                <c:pt idx="34">
                  <c:v>32.625900000000001</c:v>
                </c:pt>
                <c:pt idx="35">
                  <c:v>32.815100000000001</c:v>
                </c:pt>
                <c:pt idx="36">
                  <c:v>29.967300000000002</c:v>
                </c:pt>
                <c:pt idx="37">
                  <c:v>28.369399999999999</c:v>
                </c:pt>
                <c:pt idx="38">
                  <c:v>29.848199999999999</c:v>
                </c:pt>
                <c:pt idx="39">
                  <c:v>29.798999999999999</c:v>
                </c:pt>
                <c:pt idx="40">
                  <c:v>30.568200000000001</c:v>
                </c:pt>
                <c:pt idx="41">
                  <c:v>31.491099999999999</c:v>
                </c:pt>
                <c:pt idx="42">
                  <c:v>32.633200000000002</c:v>
                </c:pt>
                <c:pt idx="43">
                  <c:v>33.561700000000002</c:v>
                </c:pt>
                <c:pt idx="44">
                  <c:v>33.229300000000002</c:v>
                </c:pt>
                <c:pt idx="45">
                  <c:v>33.066000000000003</c:v>
                </c:pt>
                <c:pt idx="46">
                  <c:v>35.1327</c:v>
                </c:pt>
                <c:pt idx="47">
                  <c:v>34.932000000000002</c:v>
                </c:pt>
              </c:numCache>
            </c:numRef>
          </c:val>
          <c:smooth val="0"/>
          <c:extLst>
            <c:ext xmlns:c16="http://schemas.microsoft.com/office/drawing/2014/chart" uri="{C3380CC4-5D6E-409C-BE32-E72D297353CC}">
              <c16:uniqueId val="{00000006-C4D6-4C08-9386-8EE3A7225EA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4D6-4C08-9386-8EE3A7225EA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4D6-4C08-9386-8EE3A7225EA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4D6-4C08-9386-8EE3A7225EA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C4D6-4C08-9386-8EE3A7225EA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24.750800000000002</c:v>
                </c:pt>
                <c:pt idx="1">
                  <c:v>24.792850000000001</c:v>
                </c:pt>
                <c:pt idx="2">
                  <c:v>24.81147</c:v>
                </c:pt>
                <c:pt idx="3">
                  <c:v>24.83109</c:v>
                </c:pt>
                <c:pt idx="4">
                  <c:v>24.868120000000001</c:v>
                </c:pt>
                <c:pt idx="5">
                  <c:v>24.8965</c:v>
                </c:pt>
                <c:pt idx="6">
                  <c:v>24.89479</c:v>
                </c:pt>
                <c:pt idx="7">
                  <c:v>24.909120000000001</c:v>
                </c:pt>
                <c:pt idx="8">
                  <c:v>24.914290000000001</c:v>
                </c:pt>
                <c:pt idx="9">
                  <c:v>25.17924</c:v>
                </c:pt>
                <c:pt idx="10">
                  <c:v>25.170809999999999</c:v>
                </c:pt>
                <c:pt idx="11">
                  <c:v>25.189229999999998</c:v>
                </c:pt>
                <c:pt idx="12">
                  <c:v>25.205030000000001</c:v>
                </c:pt>
                <c:pt idx="13">
                  <c:v>25.214009999999998</c:v>
                </c:pt>
                <c:pt idx="14">
                  <c:v>25.169070000000001</c:v>
                </c:pt>
                <c:pt idx="15">
                  <c:v>25.140750000000001</c:v>
                </c:pt>
                <c:pt idx="16">
                  <c:v>25.085570000000001</c:v>
                </c:pt>
                <c:pt idx="17">
                  <c:v>25.0108</c:v>
                </c:pt>
                <c:pt idx="18">
                  <c:v>24.91122</c:v>
                </c:pt>
                <c:pt idx="19">
                  <c:v>25.039650000000002</c:v>
                </c:pt>
                <c:pt idx="20">
                  <c:v>25.024080000000001</c:v>
                </c:pt>
                <c:pt idx="21">
                  <c:v>24.99456</c:v>
                </c:pt>
                <c:pt idx="22">
                  <c:v>24.965409999999999</c:v>
                </c:pt>
                <c:pt idx="23">
                  <c:v>24.933039999999998</c:v>
                </c:pt>
                <c:pt idx="24">
                  <c:v>24.988299999999999</c:v>
                </c:pt>
                <c:pt idx="25">
                  <c:v>24.98086</c:v>
                </c:pt>
                <c:pt idx="26">
                  <c:v>24.992550000000001</c:v>
                </c:pt>
                <c:pt idx="27">
                  <c:v>25.03331</c:v>
                </c:pt>
                <c:pt idx="28">
                  <c:v>25.003520000000002</c:v>
                </c:pt>
                <c:pt idx="29">
                  <c:v>24.941579999999998</c:v>
                </c:pt>
                <c:pt idx="30">
                  <c:v>24.941030000000001</c:v>
                </c:pt>
                <c:pt idx="31">
                  <c:v>24.913620000000002</c:v>
                </c:pt>
                <c:pt idx="32">
                  <c:v>24.917149999999999</c:v>
                </c:pt>
                <c:pt idx="33">
                  <c:v>24.815909999999999</c:v>
                </c:pt>
                <c:pt idx="34">
                  <c:v>24.81467</c:v>
                </c:pt>
                <c:pt idx="35">
                  <c:v>7.4086600000000002</c:v>
                </c:pt>
                <c:pt idx="36">
                  <c:v>3.3163900000000002</c:v>
                </c:pt>
                <c:pt idx="37">
                  <c:v>3.3308</c:v>
                </c:pt>
                <c:pt idx="38">
                  <c:v>3.3233600000000001</c:v>
                </c:pt>
                <c:pt idx="39">
                  <c:v>3.3276300000000001</c:v>
                </c:pt>
                <c:pt idx="40">
                  <c:v>3.5556800000000002</c:v>
                </c:pt>
                <c:pt idx="41">
                  <c:v>3.7715399999999999</c:v>
                </c:pt>
                <c:pt idx="42">
                  <c:v>8.6227300000000007</c:v>
                </c:pt>
                <c:pt idx="43">
                  <c:v>21.744409999999998</c:v>
                </c:pt>
                <c:pt idx="44">
                  <c:v>21.79082</c:v>
                </c:pt>
                <c:pt idx="45">
                  <c:v>22.78501</c:v>
                </c:pt>
                <c:pt idx="46">
                  <c:v>25.13646</c:v>
                </c:pt>
                <c:pt idx="47">
                  <c:v>25.247509999999998</c:v>
                </c:pt>
              </c:numCache>
            </c:numRef>
          </c:val>
          <c:smooth val="0"/>
          <c:extLst>
            <c:ext xmlns:c16="http://schemas.microsoft.com/office/drawing/2014/chart" uri="{C3380CC4-5D6E-409C-BE32-E72D297353CC}">
              <c16:uniqueId val="{0000000B-C4D6-4C08-9386-8EE3A7225EA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0.35239999999999999</c:v>
                </c:pt>
                <c:pt idx="1">
                  <c:v>0.32519999999999999</c:v>
                </c:pt>
                <c:pt idx="2">
                  <c:v>0.31480000000000002</c:v>
                </c:pt>
                <c:pt idx="3">
                  <c:v>0.2979</c:v>
                </c:pt>
                <c:pt idx="4">
                  <c:v>0.29549999999999998</c:v>
                </c:pt>
                <c:pt idx="5">
                  <c:v>0.28610000000000002</c:v>
                </c:pt>
                <c:pt idx="6">
                  <c:v>0.27250000000000002</c:v>
                </c:pt>
                <c:pt idx="7">
                  <c:v>0.26329999999999998</c:v>
                </c:pt>
                <c:pt idx="8">
                  <c:v>0.25890000000000002</c:v>
                </c:pt>
                <c:pt idx="9">
                  <c:v>0.25369999999999998</c:v>
                </c:pt>
                <c:pt idx="10">
                  <c:v>0.24829999999999999</c:v>
                </c:pt>
                <c:pt idx="11">
                  <c:v>0.23089999999999999</c:v>
                </c:pt>
                <c:pt idx="12">
                  <c:v>0.24079999999999999</c:v>
                </c:pt>
                <c:pt idx="13">
                  <c:v>0.25359999999999999</c:v>
                </c:pt>
                <c:pt idx="14">
                  <c:v>0.31950000000000001</c:v>
                </c:pt>
                <c:pt idx="15">
                  <c:v>0.35859999999999997</c:v>
                </c:pt>
                <c:pt idx="16">
                  <c:v>0.43930000000000002</c:v>
                </c:pt>
                <c:pt idx="17">
                  <c:v>0.51049999999999995</c:v>
                </c:pt>
                <c:pt idx="18">
                  <c:v>0.56659999999999999</c:v>
                </c:pt>
                <c:pt idx="19">
                  <c:v>0.72799999999999998</c:v>
                </c:pt>
                <c:pt idx="20">
                  <c:v>1.0624</c:v>
                </c:pt>
                <c:pt idx="21">
                  <c:v>1.2191000000000001</c:v>
                </c:pt>
                <c:pt idx="22">
                  <c:v>1.2988999999999999</c:v>
                </c:pt>
                <c:pt idx="23">
                  <c:v>1.3249</c:v>
                </c:pt>
                <c:pt idx="24">
                  <c:v>1.3263</c:v>
                </c:pt>
                <c:pt idx="25">
                  <c:v>1.3145</c:v>
                </c:pt>
                <c:pt idx="26">
                  <c:v>1.339</c:v>
                </c:pt>
                <c:pt idx="27">
                  <c:v>1.3374999999999999</c:v>
                </c:pt>
                <c:pt idx="28">
                  <c:v>1.3575999999999999</c:v>
                </c:pt>
                <c:pt idx="29">
                  <c:v>1.3496999999999999</c:v>
                </c:pt>
                <c:pt idx="30">
                  <c:v>1.3505</c:v>
                </c:pt>
                <c:pt idx="31">
                  <c:v>1.3209</c:v>
                </c:pt>
                <c:pt idx="32">
                  <c:v>1.2954000000000001</c:v>
                </c:pt>
                <c:pt idx="33">
                  <c:v>1.3240000000000001</c:v>
                </c:pt>
                <c:pt idx="34">
                  <c:v>1.3376999999999999</c:v>
                </c:pt>
                <c:pt idx="35">
                  <c:v>1.3616999999999999</c:v>
                </c:pt>
                <c:pt idx="36">
                  <c:v>1.3613999999999999</c:v>
                </c:pt>
                <c:pt idx="37">
                  <c:v>1.3371</c:v>
                </c:pt>
                <c:pt idx="38">
                  <c:v>1.3174999999999999</c:v>
                </c:pt>
                <c:pt idx="39">
                  <c:v>1.3205</c:v>
                </c:pt>
                <c:pt idx="40">
                  <c:v>1.3036000000000001</c:v>
                </c:pt>
                <c:pt idx="41">
                  <c:v>1.2896000000000001</c:v>
                </c:pt>
                <c:pt idx="42">
                  <c:v>1.2250000000000001</c:v>
                </c:pt>
                <c:pt idx="43">
                  <c:v>1.109</c:v>
                </c:pt>
                <c:pt idx="44">
                  <c:v>0.7833</c:v>
                </c:pt>
                <c:pt idx="45">
                  <c:v>0.59209999999999996</c:v>
                </c:pt>
                <c:pt idx="46">
                  <c:v>0.4899</c:v>
                </c:pt>
                <c:pt idx="47">
                  <c:v>0.40110000000000001</c:v>
                </c:pt>
              </c:numCache>
            </c:numRef>
          </c:val>
          <c:smooth val="0"/>
          <c:extLst>
            <c:ext xmlns:c16="http://schemas.microsoft.com/office/drawing/2014/chart" uri="{C3380CC4-5D6E-409C-BE32-E72D297353CC}">
              <c16:uniqueId val="{0000000C-C4D6-4C08-9386-8EE3A7225EA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0.56000000000000005</c:v>
                </c:pt>
                <c:pt idx="2">
                  <c:v>0.56000000000000005</c:v>
                </c:pt>
                <c:pt idx="3">
                  <c:v>0.55000000000000004</c:v>
                </c:pt>
                <c:pt idx="4">
                  <c:v>0.56999999999999995</c:v>
                </c:pt>
                <c:pt idx="5">
                  <c:v>0.56000000000000005</c:v>
                </c:pt>
                <c:pt idx="6">
                  <c:v>0.56000000000000005</c:v>
                </c:pt>
                <c:pt idx="7">
                  <c:v>0.54</c:v>
                </c:pt>
                <c:pt idx="8">
                  <c:v>0.55000000000000004</c:v>
                </c:pt>
                <c:pt idx="9">
                  <c:v>0.5</c:v>
                </c:pt>
                <c:pt idx="10">
                  <c:v>0.59</c:v>
                </c:pt>
                <c:pt idx="11">
                  <c:v>0.61</c:v>
                </c:pt>
                <c:pt idx="12">
                  <c:v>0.57999999999999996</c:v>
                </c:pt>
                <c:pt idx="13">
                  <c:v>0.56999999999999995</c:v>
                </c:pt>
                <c:pt idx="14">
                  <c:v>0.56999999999999995</c:v>
                </c:pt>
                <c:pt idx="15">
                  <c:v>0.57999999999999996</c:v>
                </c:pt>
                <c:pt idx="16">
                  <c:v>0.55000000000000004</c:v>
                </c:pt>
                <c:pt idx="17">
                  <c:v>0.55000000000000004</c:v>
                </c:pt>
                <c:pt idx="18">
                  <c:v>0.55000000000000004</c:v>
                </c:pt>
                <c:pt idx="19">
                  <c:v>0.54</c:v>
                </c:pt>
                <c:pt idx="20">
                  <c:v>0.56000000000000005</c:v>
                </c:pt>
                <c:pt idx="21">
                  <c:v>0.57999999999999996</c:v>
                </c:pt>
                <c:pt idx="22">
                  <c:v>0.51</c:v>
                </c:pt>
                <c:pt idx="23">
                  <c:v>0.56999999999999995</c:v>
                </c:pt>
                <c:pt idx="24">
                  <c:v>0.57999999999999996</c:v>
                </c:pt>
                <c:pt idx="25">
                  <c:v>0.57999999999999996</c:v>
                </c:pt>
                <c:pt idx="26">
                  <c:v>0.57999999999999996</c:v>
                </c:pt>
                <c:pt idx="27">
                  <c:v>0.57999999999999996</c:v>
                </c:pt>
                <c:pt idx="28">
                  <c:v>0.55000000000000004</c:v>
                </c:pt>
                <c:pt idx="29">
                  <c:v>0.55000000000000004</c:v>
                </c:pt>
                <c:pt idx="30">
                  <c:v>0.51</c:v>
                </c:pt>
                <c:pt idx="31">
                  <c:v>0.53</c:v>
                </c:pt>
                <c:pt idx="32">
                  <c:v>0.56000000000000005</c:v>
                </c:pt>
                <c:pt idx="33">
                  <c:v>0.54</c:v>
                </c:pt>
                <c:pt idx="34">
                  <c:v>0.59</c:v>
                </c:pt>
                <c:pt idx="35">
                  <c:v>0.54</c:v>
                </c:pt>
                <c:pt idx="36">
                  <c:v>0.62</c:v>
                </c:pt>
                <c:pt idx="37">
                  <c:v>0.63</c:v>
                </c:pt>
                <c:pt idx="38">
                  <c:v>0.61</c:v>
                </c:pt>
                <c:pt idx="39">
                  <c:v>0.64</c:v>
                </c:pt>
                <c:pt idx="40">
                  <c:v>0.6</c:v>
                </c:pt>
                <c:pt idx="41">
                  <c:v>0.63</c:v>
                </c:pt>
                <c:pt idx="42">
                  <c:v>0.57999999999999996</c:v>
                </c:pt>
                <c:pt idx="43">
                  <c:v>0.56000000000000005</c:v>
                </c:pt>
                <c:pt idx="44">
                  <c:v>0.57999999999999996</c:v>
                </c:pt>
                <c:pt idx="45">
                  <c:v>0.55000000000000004</c:v>
                </c:pt>
                <c:pt idx="46">
                  <c:v>0.52</c:v>
                </c:pt>
                <c:pt idx="47">
                  <c:v>0.57999999999999996</c:v>
                </c:pt>
              </c:numCache>
            </c:numRef>
          </c:val>
          <c:smooth val="0"/>
          <c:extLst>
            <c:ext xmlns:c16="http://schemas.microsoft.com/office/drawing/2014/chart" uri="{C3380CC4-5D6E-409C-BE32-E72D297353CC}">
              <c16:uniqueId val="{0000000D-C4D6-4C08-9386-8EE3A7225EA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21.437100000000001</c:v>
                </c:pt>
                <c:pt idx="1">
                  <c:v>21.124949999999998</c:v>
                </c:pt>
                <c:pt idx="2">
                  <c:v>22.222930000000002</c:v>
                </c:pt>
                <c:pt idx="3">
                  <c:v>22.78548</c:v>
                </c:pt>
                <c:pt idx="4">
                  <c:v>23.541550000000001</c:v>
                </c:pt>
                <c:pt idx="5">
                  <c:v>23.206199999999999</c:v>
                </c:pt>
                <c:pt idx="6">
                  <c:v>23.384910000000001</c:v>
                </c:pt>
                <c:pt idx="7">
                  <c:v>23.797329999999999</c:v>
                </c:pt>
                <c:pt idx="8">
                  <c:v>22.681619999999999</c:v>
                </c:pt>
                <c:pt idx="9">
                  <c:v>20.98826</c:v>
                </c:pt>
                <c:pt idx="10">
                  <c:v>21.743929999999999</c:v>
                </c:pt>
                <c:pt idx="11">
                  <c:v>22.151230000000002</c:v>
                </c:pt>
                <c:pt idx="12">
                  <c:v>20.630009999999999</c:v>
                </c:pt>
                <c:pt idx="13">
                  <c:v>19.86421</c:v>
                </c:pt>
                <c:pt idx="14">
                  <c:v>20.30911</c:v>
                </c:pt>
                <c:pt idx="15">
                  <c:v>19.906849999999999</c:v>
                </c:pt>
                <c:pt idx="16">
                  <c:v>19.956040000000002</c:v>
                </c:pt>
                <c:pt idx="17">
                  <c:v>20.95289</c:v>
                </c:pt>
                <c:pt idx="18">
                  <c:v>22.321670000000001</c:v>
                </c:pt>
                <c:pt idx="19">
                  <c:v>23.613859999999999</c:v>
                </c:pt>
                <c:pt idx="20">
                  <c:v>23.619900000000001</c:v>
                </c:pt>
                <c:pt idx="21">
                  <c:v>26.832730000000002</c:v>
                </c:pt>
                <c:pt idx="22">
                  <c:v>26.657810000000001</c:v>
                </c:pt>
                <c:pt idx="23">
                  <c:v>21.863600000000002</c:v>
                </c:pt>
                <c:pt idx="24">
                  <c:v>22.20112</c:v>
                </c:pt>
                <c:pt idx="25">
                  <c:v>21.87115</c:v>
                </c:pt>
                <c:pt idx="26">
                  <c:v>22.047350000000002</c:v>
                </c:pt>
                <c:pt idx="27">
                  <c:v>23.480090000000001</c:v>
                </c:pt>
                <c:pt idx="28">
                  <c:v>25.274730000000002</c:v>
                </c:pt>
                <c:pt idx="29">
                  <c:v>26.393940000000001</c:v>
                </c:pt>
                <c:pt idx="30">
                  <c:v>26.732589999999998</c:v>
                </c:pt>
                <c:pt idx="31">
                  <c:v>25.941199999999998</c:v>
                </c:pt>
                <c:pt idx="32">
                  <c:v>24.67061</c:v>
                </c:pt>
                <c:pt idx="33">
                  <c:v>24.718810000000001</c:v>
                </c:pt>
                <c:pt idx="34">
                  <c:v>23.152049999999999</c:v>
                </c:pt>
                <c:pt idx="35">
                  <c:v>23.014990000000001</c:v>
                </c:pt>
                <c:pt idx="36">
                  <c:v>22.942329999999998</c:v>
                </c:pt>
                <c:pt idx="37">
                  <c:v>21.947890000000001</c:v>
                </c:pt>
                <c:pt idx="38">
                  <c:v>22.283390000000001</c:v>
                </c:pt>
                <c:pt idx="39">
                  <c:v>23.197320000000001</c:v>
                </c:pt>
                <c:pt idx="40">
                  <c:v>23.7913</c:v>
                </c:pt>
                <c:pt idx="41">
                  <c:v>24.080190000000002</c:v>
                </c:pt>
                <c:pt idx="42">
                  <c:v>25.824349999999999</c:v>
                </c:pt>
                <c:pt idx="43">
                  <c:v>26.00742</c:v>
                </c:pt>
                <c:pt idx="44">
                  <c:v>25.199719999999999</c:v>
                </c:pt>
                <c:pt idx="45">
                  <c:v>25.573250000000002</c:v>
                </c:pt>
                <c:pt idx="46">
                  <c:v>25.512370000000001</c:v>
                </c:pt>
                <c:pt idx="47">
                  <c:v>25.17258</c:v>
                </c:pt>
              </c:numCache>
            </c:numRef>
          </c:val>
          <c:smooth val="0"/>
          <c:extLst>
            <c:ext xmlns:c16="http://schemas.microsoft.com/office/drawing/2014/chart" uri="{C3380CC4-5D6E-409C-BE32-E72D297353CC}">
              <c16:uniqueId val="{0000000E-C4D6-4C08-9386-8EE3A7225EA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359.42212000000001</c:v>
                </c:pt>
                <c:pt idx="1">
                  <c:v>356.40776</c:v>
                </c:pt>
                <c:pt idx="2">
                  <c:v>351.29356999999999</c:v>
                </c:pt>
                <c:pt idx="3">
                  <c:v>348.10939000000002</c:v>
                </c:pt>
                <c:pt idx="4">
                  <c:v>348.66858000000002</c:v>
                </c:pt>
                <c:pt idx="5">
                  <c:v>351.75204000000002</c:v>
                </c:pt>
                <c:pt idx="6">
                  <c:v>351.99948999999998</c:v>
                </c:pt>
                <c:pt idx="7">
                  <c:v>348.07808</c:v>
                </c:pt>
                <c:pt idx="8">
                  <c:v>353.73716999999999</c:v>
                </c:pt>
                <c:pt idx="9">
                  <c:v>349.35336999999998</c:v>
                </c:pt>
                <c:pt idx="10">
                  <c:v>350.28541000000001</c:v>
                </c:pt>
                <c:pt idx="11">
                  <c:v>353.80038999999999</c:v>
                </c:pt>
                <c:pt idx="12">
                  <c:v>356.14166</c:v>
                </c:pt>
                <c:pt idx="13">
                  <c:v>347.19391000000002</c:v>
                </c:pt>
                <c:pt idx="14">
                  <c:v>346.68869999999998</c:v>
                </c:pt>
                <c:pt idx="15">
                  <c:v>341.29525999999998</c:v>
                </c:pt>
                <c:pt idx="16">
                  <c:v>348.46348999999998</c:v>
                </c:pt>
                <c:pt idx="17">
                  <c:v>360.61878999999999</c:v>
                </c:pt>
                <c:pt idx="18">
                  <c:v>356.85431999999997</c:v>
                </c:pt>
                <c:pt idx="19">
                  <c:v>360.74331999999998</c:v>
                </c:pt>
                <c:pt idx="20">
                  <c:v>376.34602000000001</c:v>
                </c:pt>
                <c:pt idx="21">
                  <c:v>378.71003999999999</c:v>
                </c:pt>
                <c:pt idx="22">
                  <c:v>384.22861999999998</c:v>
                </c:pt>
                <c:pt idx="23">
                  <c:v>379.97474999999997</c:v>
                </c:pt>
                <c:pt idx="24">
                  <c:v>389.17354</c:v>
                </c:pt>
                <c:pt idx="25">
                  <c:v>373.75839000000002</c:v>
                </c:pt>
                <c:pt idx="26">
                  <c:v>366.48894000000001</c:v>
                </c:pt>
                <c:pt idx="27">
                  <c:v>360.36765000000003</c:v>
                </c:pt>
                <c:pt idx="28">
                  <c:v>386.69420000000002</c:v>
                </c:pt>
                <c:pt idx="29">
                  <c:v>403.71839999999997</c:v>
                </c:pt>
                <c:pt idx="30">
                  <c:v>422.88054</c:v>
                </c:pt>
                <c:pt idx="31">
                  <c:v>428.16987</c:v>
                </c:pt>
                <c:pt idx="32">
                  <c:v>430.24590000000001</c:v>
                </c:pt>
                <c:pt idx="33">
                  <c:v>429.20773000000003</c:v>
                </c:pt>
                <c:pt idx="34">
                  <c:v>425.86930000000001</c:v>
                </c:pt>
                <c:pt idx="35">
                  <c:v>422.99382000000003</c:v>
                </c:pt>
                <c:pt idx="36">
                  <c:v>437.23782999999997</c:v>
                </c:pt>
                <c:pt idx="37">
                  <c:v>432.59323000000001</c:v>
                </c:pt>
                <c:pt idx="38">
                  <c:v>429.76922999999999</c:v>
                </c:pt>
                <c:pt idx="39">
                  <c:v>413.08035000000001</c:v>
                </c:pt>
                <c:pt idx="40">
                  <c:v>418.05673999999999</c:v>
                </c:pt>
                <c:pt idx="41">
                  <c:v>415.18072000000001</c:v>
                </c:pt>
                <c:pt idx="42">
                  <c:v>422.95976999999999</c:v>
                </c:pt>
                <c:pt idx="43">
                  <c:v>426.89265999999998</c:v>
                </c:pt>
                <c:pt idx="44">
                  <c:v>431.02582000000001</c:v>
                </c:pt>
                <c:pt idx="45">
                  <c:v>435.39042999999998</c:v>
                </c:pt>
                <c:pt idx="46">
                  <c:v>426.44121999999999</c:v>
                </c:pt>
                <c:pt idx="47">
                  <c:v>423.15343999999999</c:v>
                </c:pt>
              </c:numCache>
            </c:numRef>
          </c:val>
          <c:smooth val="0"/>
          <c:extLst>
            <c:ext xmlns:c16="http://schemas.microsoft.com/office/drawing/2014/chart" uri="{C3380CC4-5D6E-409C-BE32-E72D297353CC}">
              <c16:uniqueId val="{0000000F-C4D6-4C08-9386-8EE3A7225EA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11.1044</c:v>
                </c:pt>
                <c:pt idx="1">
                  <c:v>11.1609</c:v>
                </c:pt>
                <c:pt idx="2">
                  <c:v>10.835100000000001</c:v>
                </c:pt>
                <c:pt idx="3">
                  <c:v>10.8687</c:v>
                </c:pt>
                <c:pt idx="4">
                  <c:v>10.949199999999999</c:v>
                </c:pt>
                <c:pt idx="5">
                  <c:v>10.891299999999999</c:v>
                </c:pt>
                <c:pt idx="6">
                  <c:v>11.114000000000001</c:v>
                </c:pt>
                <c:pt idx="7">
                  <c:v>11.1373</c:v>
                </c:pt>
                <c:pt idx="8">
                  <c:v>10.977</c:v>
                </c:pt>
                <c:pt idx="9">
                  <c:v>10.8659</c:v>
                </c:pt>
                <c:pt idx="10">
                  <c:v>10.8775</c:v>
                </c:pt>
                <c:pt idx="11">
                  <c:v>10.566800000000001</c:v>
                </c:pt>
                <c:pt idx="12">
                  <c:v>10.0938</c:v>
                </c:pt>
                <c:pt idx="13">
                  <c:v>10.138</c:v>
                </c:pt>
                <c:pt idx="14">
                  <c:v>10.1439</c:v>
                </c:pt>
                <c:pt idx="15">
                  <c:v>10.1721</c:v>
                </c:pt>
                <c:pt idx="16">
                  <c:v>10.350199999999999</c:v>
                </c:pt>
                <c:pt idx="17">
                  <c:v>10.518800000000001</c:v>
                </c:pt>
                <c:pt idx="18">
                  <c:v>10.600099999999999</c:v>
                </c:pt>
                <c:pt idx="19">
                  <c:v>10.9209</c:v>
                </c:pt>
                <c:pt idx="20">
                  <c:v>11.144600000000001</c:v>
                </c:pt>
                <c:pt idx="21">
                  <c:v>11.191000000000001</c:v>
                </c:pt>
                <c:pt idx="22">
                  <c:v>10.9109</c:v>
                </c:pt>
                <c:pt idx="23">
                  <c:v>10.9528</c:v>
                </c:pt>
                <c:pt idx="24">
                  <c:v>11.0969</c:v>
                </c:pt>
                <c:pt idx="25">
                  <c:v>10.9671</c:v>
                </c:pt>
                <c:pt idx="26">
                  <c:v>10.704599999999999</c:v>
                </c:pt>
                <c:pt idx="27">
                  <c:v>10.672499999999999</c:v>
                </c:pt>
                <c:pt idx="28">
                  <c:v>11.026199999999999</c:v>
                </c:pt>
                <c:pt idx="29">
                  <c:v>11.0624</c:v>
                </c:pt>
                <c:pt idx="30">
                  <c:v>11.367000000000001</c:v>
                </c:pt>
                <c:pt idx="31">
                  <c:v>11.388999999999999</c:v>
                </c:pt>
                <c:pt idx="32">
                  <c:v>11.051500000000001</c:v>
                </c:pt>
                <c:pt idx="33">
                  <c:v>11.033799999999999</c:v>
                </c:pt>
                <c:pt idx="34">
                  <c:v>10.7928</c:v>
                </c:pt>
                <c:pt idx="35">
                  <c:v>10.0701</c:v>
                </c:pt>
                <c:pt idx="36">
                  <c:v>10.0023</c:v>
                </c:pt>
                <c:pt idx="37">
                  <c:v>10.077400000000001</c:v>
                </c:pt>
                <c:pt idx="38">
                  <c:v>10.114000000000001</c:v>
                </c:pt>
                <c:pt idx="39">
                  <c:v>10.1066</c:v>
                </c:pt>
                <c:pt idx="40">
                  <c:v>10.570600000000001</c:v>
                </c:pt>
                <c:pt idx="41">
                  <c:v>10.853300000000001</c:v>
                </c:pt>
                <c:pt idx="42">
                  <c:v>10.9237</c:v>
                </c:pt>
                <c:pt idx="43">
                  <c:v>11.104900000000001</c:v>
                </c:pt>
                <c:pt idx="44">
                  <c:v>10.976800000000001</c:v>
                </c:pt>
                <c:pt idx="45">
                  <c:v>11.3294</c:v>
                </c:pt>
                <c:pt idx="46">
                  <c:v>11.4063</c:v>
                </c:pt>
                <c:pt idx="47">
                  <c:v>11.299300000000001</c:v>
                </c:pt>
              </c:numCache>
            </c:numRef>
          </c:val>
          <c:smooth val="0"/>
          <c:extLst>
            <c:ext xmlns:c16="http://schemas.microsoft.com/office/drawing/2014/chart" uri="{C3380CC4-5D6E-409C-BE32-E72D297353CC}">
              <c16:uniqueId val="{00000010-C4D6-4C08-9386-8EE3A7225EA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157.55024</c:v>
                </c:pt>
                <c:pt idx="1">
                  <c:v>159.27282</c:v>
                </c:pt>
                <c:pt idx="2">
                  <c:v>156.97060999999999</c:v>
                </c:pt>
                <c:pt idx="3">
                  <c:v>154.34293</c:v>
                </c:pt>
                <c:pt idx="4">
                  <c:v>155.55473000000001</c:v>
                </c:pt>
                <c:pt idx="5">
                  <c:v>156.86292</c:v>
                </c:pt>
                <c:pt idx="6">
                  <c:v>151.80929</c:v>
                </c:pt>
                <c:pt idx="7">
                  <c:v>158.61147</c:v>
                </c:pt>
                <c:pt idx="8">
                  <c:v>158.73936</c:v>
                </c:pt>
                <c:pt idx="9">
                  <c:v>154.57329999999999</c:v>
                </c:pt>
                <c:pt idx="10">
                  <c:v>152.60916</c:v>
                </c:pt>
                <c:pt idx="11">
                  <c:v>156.29765</c:v>
                </c:pt>
                <c:pt idx="12">
                  <c:v>149.31506999999999</c:v>
                </c:pt>
                <c:pt idx="13">
                  <c:v>156.09133</c:v>
                </c:pt>
                <c:pt idx="14">
                  <c:v>157.13012000000001</c:v>
                </c:pt>
                <c:pt idx="15">
                  <c:v>158.65863999999999</c:v>
                </c:pt>
                <c:pt idx="16">
                  <c:v>158.21351000000001</c:v>
                </c:pt>
                <c:pt idx="17">
                  <c:v>155.66591</c:v>
                </c:pt>
                <c:pt idx="18">
                  <c:v>154.16917000000001</c:v>
                </c:pt>
                <c:pt idx="19">
                  <c:v>151.96483000000001</c:v>
                </c:pt>
                <c:pt idx="20">
                  <c:v>158.61062999999999</c:v>
                </c:pt>
                <c:pt idx="21">
                  <c:v>153.96881999999999</c:v>
                </c:pt>
                <c:pt idx="22">
                  <c:v>159.88695999999999</c:v>
                </c:pt>
                <c:pt idx="23">
                  <c:v>154.91309000000001</c:v>
                </c:pt>
                <c:pt idx="24">
                  <c:v>153.25617</c:v>
                </c:pt>
                <c:pt idx="25">
                  <c:v>152.20588000000001</c:v>
                </c:pt>
                <c:pt idx="26">
                  <c:v>155.39318</c:v>
                </c:pt>
                <c:pt idx="27">
                  <c:v>151.30824000000001</c:v>
                </c:pt>
                <c:pt idx="28">
                  <c:v>149.67374000000001</c:v>
                </c:pt>
                <c:pt idx="29">
                  <c:v>159.37889999999999</c:v>
                </c:pt>
                <c:pt idx="30">
                  <c:v>157.46052</c:v>
                </c:pt>
                <c:pt idx="31">
                  <c:v>156.34565000000001</c:v>
                </c:pt>
                <c:pt idx="32">
                  <c:v>158.24108000000001</c:v>
                </c:pt>
                <c:pt idx="33">
                  <c:v>153.7747</c:v>
                </c:pt>
                <c:pt idx="34">
                  <c:v>157.18360999999999</c:v>
                </c:pt>
                <c:pt idx="35">
                  <c:v>154.90806000000001</c:v>
                </c:pt>
                <c:pt idx="36">
                  <c:v>149.27103</c:v>
                </c:pt>
                <c:pt idx="37">
                  <c:v>156.61188999999999</c:v>
                </c:pt>
                <c:pt idx="38">
                  <c:v>157.27862999999999</c:v>
                </c:pt>
                <c:pt idx="39">
                  <c:v>147.73302000000001</c:v>
                </c:pt>
                <c:pt idx="40">
                  <c:v>153.17101</c:v>
                </c:pt>
                <c:pt idx="41">
                  <c:v>149.56085999999999</c:v>
                </c:pt>
                <c:pt idx="42">
                  <c:v>156.31406000000001</c:v>
                </c:pt>
                <c:pt idx="43">
                  <c:v>158.15189000000001</c:v>
                </c:pt>
                <c:pt idx="44">
                  <c:v>159.89473000000001</c:v>
                </c:pt>
                <c:pt idx="45">
                  <c:v>164.80614</c:v>
                </c:pt>
                <c:pt idx="46">
                  <c:v>156.29402999999999</c:v>
                </c:pt>
                <c:pt idx="47">
                  <c:v>153.54405</c:v>
                </c:pt>
              </c:numCache>
            </c:numRef>
          </c:val>
          <c:smooth val="0"/>
          <c:extLst>
            <c:ext xmlns:c16="http://schemas.microsoft.com/office/drawing/2014/chart" uri="{C3380CC4-5D6E-409C-BE32-E72D297353CC}">
              <c16:uniqueId val="{00000011-C4D6-4C08-9386-8EE3A7225EA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17.54984</c:v>
                </c:pt>
                <c:pt idx="1">
                  <c:v>17.52797</c:v>
                </c:pt>
                <c:pt idx="2">
                  <c:v>18.097490000000001</c:v>
                </c:pt>
                <c:pt idx="3">
                  <c:v>17.922989999999999</c:v>
                </c:pt>
                <c:pt idx="4">
                  <c:v>17.896090000000001</c:v>
                </c:pt>
                <c:pt idx="5">
                  <c:v>18.214649999999999</c:v>
                </c:pt>
                <c:pt idx="6">
                  <c:v>17.81138</c:v>
                </c:pt>
                <c:pt idx="7">
                  <c:v>18.0059</c:v>
                </c:pt>
                <c:pt idx="8">
                  <c:v>17.776630000000001</c:v>
                </c:pt>
                <c:pt idx="9">
                  <c:v>18.01071</c:v>
                </c:pt>
                <c:pt idx="10">
                  <c:v>17.850259999999999</c:v>
                </c:pt>
                <c:pt idx="11">
                  <c:v>17.552990000000001</c:v>
                </c:pt>
                <c:pt idx="12">
                  <c:v>17.450990000000001</c:v>
                </c:pt>
                <c:pt idx="13">
                  <c:v>17.030719999999999</c:v>
                </c:pt>
                <c:pt idx="14">
                  <c:v>16.92503</c:v>
                </c:pt>
                <c:pt idx="15">
                  <c:v>17.253360000000001</c:v>
                </c:pt>
                <c:pt idx="16">
                  <c:v>17.38926</c:v>
                </c:pt>
                <c:pt idx="17">
                  <c:v>17.072189999999999</c:v>
                </c:pt>
                <c:pt idx="18">
                  <c:v>17.189699999999998</c:v>
                </c:pt>
                <c:pt idx="19">
                  <c:v>16.358360000000001</c:v>
                </c:pt>
                <c:pt idx="20">
                  <c:v>16.559719999999999</c:v>
                </c:pt>
                <c:pt idx="21">
                  <c:v>17.106549999999999</c:v>
                </c:pt>
                <c:pt idx="22">
                  <c:v>17.166409999999999</c:v>
                </c:pt>
                <c:pt idx="23">
                  <c:v>17.428730000000002</c:v>
                </c:pt>
                <c:pt idx="24">
                  <c:v>17.2455</c:v>
                </c:pt>
                <c:pt idx="25">
                  <c:v>17.383769999999998</c:v>
                </c:pt>
                <c:pt idx="26">
                  <c:v>17.40606</c:v>
                </c:pt>
                <c:pt idx="27">
                  <c:v>16.990849999999998</c:v>
                </c:pt>
                <c:pt idx="28">
                  <c:v>17.017969999999998</c:v>
                </c:pt>
                <c:pt idx="29">
                  <c:v>17.693919999999999</c:v>
                </c:pt>
                <c:pt idx="30">
                  <c:v>17.402429999999999</c:v>
                </c:pt>
                <c:pt idx="31">
                  <c:v>17.500540000000001</c:v>
                </c:pt>
                <c:pt idx="32">
                  <c:v>17.53163</c:v>
                </c:pt>
                <c:pt idx="33">
                  <c:v>17.658550000000002</c:v>
                </c:pt>
                <c:pt idx="34">
                  <c:v>17.887280000000001</c:v>
                </c:pt>
                <c:pt idx="35">
                  <c:v>18.02366</c:v>
                </c:pt>
                <c:pt idx="36">
                  <c:v>17.88101</c:v>
                </c:pt>
                <c:pt idx="37">
                  <c:v>17.851700000000001</c:v>
                </c:pt>
                <c:pt idx="38">
                  <c:v>17.81964</c:v>
                </c:pt>
                <c:pt idx="39">
                  <c:v>17.863299999999999</c:v>
                </c:pt>
                <c:pt idx="40">
                  <c:v>17.75779</c:v>
                </c:pt>
                <c:pt idx="41">
                  <c:v>17.37546</c:v>
                </c:pt>
                <c:pt idx="42">
                  <c:v>16.505019999999998</c:v>
                </c:pt>
                <c:pt idx="43">
                  <c:v>16.206240000000001</c:v>
                </c:pt>
                <c:pt idx="44">
                  <c:v>15.194599999999999</c:v>
                </c:pt>
                <c:pt idx="45">
                  <c:v>15.133380000000001</c:v>
                </c:pt>
                <c:pt idx="46">
                  <c:v>14.8559</c:v>
                </c:pt>
                <c:pt idx="47">
                  <c:v>14.766220000000001</c:v>
                </c:pt>
              </c:numCache>
            </c:numRef>
          </c:val>
          <c:smooth val="0"/>
          <c:extLst>
            <c:ext xmlns:c16="http://schemas.microsoft.com/office/drawing/2014/chart" uri="{C3380CC4-5D6E-409C-BE32-E72D297353CC}">
              <c16:uniqueId val="{00000012-C4D6-4C08-9386-8EE3A7225EA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4D6-4C08-9386-8EE3A7225EA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4D6-4C08-9386-8EE3A7225EA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17.391100000000002</c:v>
                </c:pt>
                <c:pt idx="1">
                  <c:v>17.6615</c:v>
                </c:pt>
                <c:pt idx="2">
                  <c:v>17.4526</c:v>
                </c:pt>
                <c:pt idx="3">
                  <c:v>17.172000000000001</c:v>
                </c:pt>
                <c:pt idx="4">
                  <c:v>17.4193</c:v>
                </c:pt>
                <c:pt idx="5">
                  <c:v>17.6767</c:v>
                </c:pt>
                <c:pt idx="6">
                  <c:v>17.898099999999999</c:v>
                </c:pt>
                <c:pt idx="7">
                  <c:v>17.3766</c:v>
                </c:pt>
                <c:pt idx="8">
                  <c:v>16.828600000000002</c:v>
                </c:pt>
                <c:pt idx="9">
                  <c:v>17.247299999999999</c:v>
                </c:pt>
                <c:pt idx="10">
                  <c:v>16.8752</c:v>
                </c:pt>
                <c:pt idx="11">
                  <c:v>16.8125</c:v>
                </c:pt>
                <c:pt idx="12">
                  <c:v>16.350899999999999</c:v>
                </c:pt>
                <c:pt idx="13">
                  <c:v>15.724600000000001</c:v>
                </c:pt>
                <c:pt idx="14">
                  <c:v>15.552300000000001</c:v>
                </c:pt>
                <c:pt idx="15">
                  <c:v>16.004300000000001</c:v>
                </c:pt>
                <c:pt idx="16">
                  <c:v>15.3881</c:v>
                </c:pt>
                <c:pt idx="17">
                  <c:v>15.594799999999999</c:v>
                </c:pt>
                <c:pt idx="18">
                  <c:v>15.7959</c:v>
                </c:pt>
                <c:pt idx="19">
                  <c:v>16.507899999999999</c:v>
                </c:pt>
                <c:pt idx="20">
                  <c:v>16.990300000000001</c:v>
                </c:pt>
                <c:pt idx="21">
                  <c:v>16.407499999999999</c:v>
                </c:pt>
                <c:pt idx="22">
                  <c:v>16.523700000000002</c:v>
                </c:pt>
                <c:pt idx="23">
                  <c:v>15.2058</c:v>
                </c:pt>
                <c:pt idx="24">
                  <c:v>14.894399999999999</c:v>
                </c:pt>
                <c:pt idx="25">
                  <c:v>16.409800000000001</c:v>
                </c:pt>
                <c:pt idx="26">
                  <c:v>16.273900000000001</c:v>
                </c:pt>
                <c:pt idx="27">
                  <c:v>17.453399999999998</c:v>
                </c:pt>
                <c:pt idx="28">
                  <c:v>16.866499999999998</c:v>
                </c:pt>
                <c:pt idx="29">
                  <c:v>16.240500000000001</c:v>
                </c:pt>
                <c:pt idx="30">
                  <c:v>16.36</c:v>
                </c:pt>
                <c:pt idx="31">
                  <c:v>16.118300000000001</c:v>
                </c:pt>
                <c:pt idx="32">
                  <c:v>19.1477</c:v>
                </c:pt>
                <c:pt idx="33">
                  <c:v>17.954499999999999</c:v>
                </c:pt>
                <c:pt idx="34">
                  <c:v>18.303799999999999</c:v>
                </c:pt>
                <c:pt idx="35">
                  <c:v>18.84</c:v>
                </c:pt>
                <c:pt idx="36">
                  <c:v>18.3491</c:v>
                </c:pt>
                <c:pt idx="37">
                  <c:v>18.801300000000001</c:v>
                </c:pt>
                <c:pt idx="38">
                  <c:v>18.0383</c:v>
                </c:pt>
                <c:pt idx="39">
                  <c:v>18.441099999999999</c:v>
                </c:pt>
                <c:pt idx="40">
                  <c:v>18.287500000000001</c:v>
                </c:pt>
                <c:pt idx="41">
                  <c:v>17.8233</c:v>
                </c:pt>
                <c:pt idx="42">
                  <c:v>18.573599999999999</c:v>
                </c:pt>
                <c:pt idx="43">
                  <c:v>19.203399999999998</c:v>
                </c:pt>
                <c:pt idx="44">
                  <c:v>19.741399999999999</c:v>
                </c:pt>
                <c:pt idx="45">
                  <c:v>19.511399999999998</c:v>
                </c:pt>
                <c:pt idx="46">
                  <c:v>20.036999999999999</c:v>
                </c:pt>
                <c:pt idx="47">
                  <c:v>20.402200000000001</c:v>
                </c:pt>
              </c:numCache>
            </c:numRef>
          </c:val>
          <c:smooth val="0"/>
          <c:extLst>
            <c:ext xmlns:c16="http://schemas.microsoft.com/office/drawing/2014/chart" uri="{C3380CC4-5D6E-409C-BE32-E72D297353CC}">
              <c16:uniqueId val="{00000015-C4D6-4C08-9386-8EE3A7225EA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4.8980399999999999</c:v>
                </c:pt>
                <c:pt idx="1">
                  <c:v>4.7929000000000004</c:v>
                </c:pt>
                <c:pt idx="2">
                  <c:v>4.6424700000000003</c:v>
                </c:pt>
                <c:pt idx="3">
                  <c:v>4.44984</c:v>
                </c:pt>
                <c:pt idx="4">
                  <c:v>4.4136199999999999</c:v>
                </c:pt>
                <c:pt idx="5">
                  <c:v>4.39588</c:v>
                </c:pt>
                <c:pt idx="6">
                  <c:v>4.4082400000000002</c:v>
                </c:pt>
                <c:pt idx="7">
                  <c:v>4.8640100000000004</c:v>
                </c:pt>
                <c:pt idx="8">
                  <c:v>4.8751499999999997</c:v>
                </c:pt>
                <c:pt idx="9">
                  <c:v>4.8243799999999997</c:v>
                </c:pt>
                <c:pt idx="10">
                  <c:v>4.8434400000000002</c:v>
                </c:pt>
                <c:pt idx="11">
                  <c:v>4.4711800000000004</c:v>
                </c:pt>
                <c:pt idx="12">
                  <c:v>4.4013600000000004</c:v>
                </c:pt>
                <c:pt idx="13">
                  <c:v>4.3355499999999996</c:v>
                </c:pt>
                <c:pt idx="14">
                  <c:v>4.3093700000000004</c:v>
                </c:pt>
                <c:pt idx="15">
                  <c:v>4.3195499999999996</c:v>
                </c:pt>
                <c:pt idx="16">
                  <c:v>4.3109099999999998</c:v>
                </c:pt>
                <c:pt idx="17">
                  <c:v>4.29948</c:v>
                </c:pt>
                <c:pt idx="18">
                  <c:v>4.2842500000000001</c:v>
                </c:pt>
                <c:pt idx="19">
                  <c:v>4.2637200000000002</c:v>
                </c:pt>
                <c:pt idx="20">
                  <c:v>4.2767999999999997</c:v>
                </c:pt>
                <c:pt idx="21">
                  <c:v>4.3223599999999998</c:v>
                </c:pt>
                <c:pt idx="22">
                  <c:v>4.3800100000000004</c:v>
                </c:pt>
                <c:pt idx="23">
                  <c:v>4.3726700000000003</c:v>
                </c:pt>
                <c:pt idx="24">
                  <c:v>4.38896</c:v>
                </c:pt>
                <c:pt idx="25">
                  <c:v>4.3776700000000002</c:v>
                </c:pt>
                <c:pt idx="26">
                  <c:v>4.4504900000000003</c:v>
                </c:pt>
                <c:pt idx="27">
                  <c:v>4.8159400000000003</c:v>
                </c:pt>
                <c:pt idx="28">
                  <c:v>4.6993799999999997</c:v>
                </c:pt>
                <c:pt idx="29">
                  <c:v>4.2918099999999999</c:v>
                </c:pt>
                <c:pt idx="30">
                  <c:v>4.2794800000000004</c:v>
                </c:pt>
                <c:pt idx="31">
                  <c:v>4.8546199999999997</c:v>
                </c:pt>
                <c:pt idx="32">
                  <c:v>4.8734599999999997</c:v>
                </c:pt>
                <c:pt idx="33">
                  <c:v>4.90083</c:v>
                </c:pt>
                <c:pt idx="34">
                  <c:v>4.70831</c:v>
                </c:pt>
                <c:pt idx="35">
                  <c:v>4.6775200000000003</c:v>
                </c:pt>
                <c:pt idx="36">
                  <c:v>4.7057900000000004</c:v>
                </c:pt>
                <c:pt idx="37">
                  <c:v>4.7117699999999996</c:v>
                </c:pt>
                <c:pt idx="38">
                  <c:v>4.6710900000000004</c:v>
                </c:pt>
                <c:pt idx="39">
                  <c:v>4.6566999999999998</c:v>
                </c:pt>
                <c:pt idx="40">
                  <c:v>4.6323800000000004</c:v>
                </c:pt>
                <c:pt idx="41">
                  <c:v>4.6845400000000001</c:v>
                </c:pt>
                <c:pt idx="42">
                  <c:v>4.6634399999999996</c:v>
                </c:pt>
                <c:pt idx="43">
                  <c:v>5.0486700000000004</c:v>
                </c:pt>
                <c:pt idx="44">
                  <c:v>5.0297299999999998</c:v>
                </c:pt>
                <c:pt idx="45">
                  <c:v>5.0359999999999996</c:v>
                </c:pt>
                <c:pt idx="46">
                  <c:v>4.97445</c:v>
                </c:pt>
                <c:pt idx="47">
                  <c:v>5.0085199999999999</c:v>
                </c:pt>
              </c:numCache>
            </c:numRef>
          </c:val>
          <c:smooth val="0"/>
          <c:extLst>
            <c:ext xmlns:c16="http://schemas.microsoft.com/office/drawing/2014/chart" uri="{C3380CC4-5D6E-409C-BE32-E72D297353CC}">
              <c16:uniqueId val="{00000016-C4D6-4C08-9386-8EE3A7225EA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4D6-4C08-9386-8EE3A7225EA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4D6-4C08-9386-8EE3A7225EA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15.859209999999999</c:v>
                </c:pt>
                <c:pt idx="1">
                  <c:v>16.322780000000002</c:v>
                </c:pt>
                <c:pt idx="2">
                  <c:v>16.035450000000001</c:v>
                </c:pt>
                <c:pt idx="3">
                  <c:v>15.78131</c:v>
                </c:pt>
                <c:pt idx="4">
                  <c:v>16.201989999999999</c:v>
                </c:pt>
                <c:pt idx="5">
                  <c:v>16.411750000000001</c:v>
                </c:pt>
                <c:pt idx="6">
                  <c:v>16.674900000000001</c:v>
                </c:pt>
                <c:pt idx="7">
                  <c:v>16.591899999999999</c:v>
                </c:pt>
                <c:pt idx="8">
                  <c:v>16.50196</c:v>
                </c:pt>
                <c:pt idx="9">
                  <c:v>16.12398</c:v>
                </c:pt>
                <c:pt idx="10">
                  <c:v>14.631629999999999</c:v>
                </c:pt>
                <c:pt idx="11">
                  <c:v>14.5868</c:v>
                </c:pt>
                <c:pt idx="12">
                  <c:v>12.36674</c:v>
                </c:pt>
                <c:pt idx="13">
                  <c:v>11.76732</c:v>
                </c:pt>
                <c:pt idx="14">
                  <c:v>12.05092</c:v>
                </c:pt>
                <c:pt idx="15">
                  <c:v>12.386749999999999</c:v>
                </c:pt>
                <c:pt idx="16">
                  <c:v>12.181430000000001</c:v>
                </c:pt>
                <c:pt idx="17">
                  <c:v>12.4697</c:v>
                </c:pt>
                <c:pt idx="18">
                  <c:v>13.596880000000001</c:v>
                </c:pt>
                <c:pt idx="19">
                  <c:v>14.28023</c:v>
                </c:pt>
                <c:pt idx="20">
                  <c:v>15.26526</c:v>
                </c:pt>
                <c:pt idx="21">
                  <c:v>15.77374</c:v>
                </c:pt>
                <c:pt idx="22">
                  <c:v>16.497710000000001</c:v>
                </c:pt>
                <c:pt idx="23">
                  <c:v>15.687329999999999</c:v>
                </c:pt>
                <c:pt idx="24">
                  <c:v>15.297599999999999</c:v>
                </c:pt>
                <c:pt idx="25">
                  <c:v>15.410740000000001</c:v>
                </c:pt>
                <c:pt idx="26">
                  <c:v>15.72214</c:v>
                </c:pt>
                <c:pt idx="27">
                  <c:v>16.089829999999999</c:v>
                </c:pt>
                <c:pt idx="28">
                  <c:v>16.358229999999999</c:v>
                </c:pt>
                <c:pt idx="29">
                  <c:v>16.560639999999999</c:v>
                </c:pt>
                <c:pt idx="30">
                  <c:v>16.355599999999999</c:v>
                </c:pt>
                <c:pt idx="31">
                  <c:v>16.285229999999999</c:v>
                </c:pt>
                <c:pt idx="32">
                  <c:v>16.09263</c:v>
                </c:pt>
                <c:pt idx="33">
                  <c:v>15.941459999999999</c:v>
                </c:pt>
                <c:pt idx="34">
                  <c:v>15.1632</c:v>
                </c:pt>
                <c:pt idx="35">
                  <c:v>14.633319999999999</c:v>
                </c:pt>
                <c:pt idx="36">
                  <c:v>13.71838</c:v>
                </c:pt>
                <c:pt idx="37">
                  <c:v>11.988580000000001</c:v>
                </c:pt>
                <c:pt idx="38">
                  <c:v>12.57992</c:v>
                </c:pt>
                <c:pt idx="39">
                  <c:v>13.42196</c:v>
                </c:pt>
                <c:pt idx="40">
                  <c:v>14.175509999999999</c:v>
                </c:pt>
                <c:pt idx="41">
                  <c:v>15.493460000000001</c:v>
                </c:pt>
                <c:pt idx="42">
                  <c:v>15.11365</c:v>
                </c:pt>
                <c:pt idx="43">
                  <c:v>15.37049</c:v>
                </c:pt>
                <c:pt idx="44">
                  <c:v>15.62768</c:v>
                </c:pt>
                <c:pt idx="45">
                  <c:v>16.452940000000002</c:v>
                </c:pt>
                <c:pt idx="46">
                  <c:v>15.918150000000001</c:v>
                </c:pt>
                <c:pt idx="47">
                  <c:v>16.285350000000001</c:v>
                </c:pt>
              </c:numCache>
            </c:numRef>
          </c:val>
          <c:smooth val="0"/>
          <c:extLst>
            <c:ext xmlns:c16="http://schemas.microsoft.com/office/drawing/2014/chart" uri="{C3380CC4-5D6E-409C-BE32-E72D297353CC}">
              <c16:uniqueId val="{00000019-C4D6-4C08-9386-8EE3A7225EA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288.68</c:v>
                </c:pt>
                <c:pt idx="1">
                  <c:v>283.70999999999998</c:v>
                </c:pt>
                <c:pt idx="2">
                  <c:v>284.22000000000003</c:v>
                </c:pt>
                <c:pt idx="3">
                  <c:v>274.88</c:v>
                </c:pt>
                <c:pt idx="4">
                  <c:v>278.99</c:v>
                </c:pt>
                <c:pt idx="5">
                  <c:v>292.58</c:v>
                </c:pt>
                <c:pt idx="6">
                  <c:v>281.67</c:v>
                </c:pt>
                <c:pt idx="7">
                  <c:v>285.05</c:v>
                </c:pt>
                <c:pt idx="8">
                  <c:v>292.58999999999997</c:v>
                </c:pt>
                <c:pt idx="9">
                  <c:v>293.89</c:v>
                </c:pt>
                <c:pt idx="10">
                  <c:v>288.58999999999997</c:v>
                </c:pt>
                <c:pt idx="11">
                  <c:v>282.89999999999998</c:v>
                </c:pt>
                <c:pt idx="12">
                  <c:v>292.75</c:v>
                </c:pt>
                <c:pt idx="13">
                  <c:v>278.82</c:v>
                </c:pt>
                <c:pt idx="14">
                  <c:v>270.02</c:v>
                </c:pt>
                <c:pt idx="15">
                  <c:v>271.82</c:v>
                </c:pt>
                <c:pt idx="16">
                  <c:v>276.10000000000002</c:v>
                </c:pt>
                <c:pt idx="17">
                  <c:v>272.95999999999998</c:v>
                </c:pt>
                <c:pt idx="18">
                  <c:v>268.63</c:v>
                </c:pt>
                <c:pt idx="19">
                  <c:v>272.11</c:v>
                </c:pt>
                <c:pt idx="20">
                  <c:v>276.32</c:v>
                </c:pt>
                <c:pt idx="21">
                  <c:v>269.11</c:v>
                </c:pt>
                <c:pt idx="22">
                  <c:v>265.77999999999997</c:v>
                </c:pt>
                <c:pt idx="23">
                  <c:v>270.55</c:v>
                </c:pt>
                <c:pt idx="24">
                  <c:v>269.47000000000003</c:v>
                </c:pt>
                <c:pt idx="25">
                  <c:v>271.55</c:v>
                </c:pt>
                <c:pt idx="26">
                  <c:v>265.20999999999998</c:v>
                </c:pt>
                <c:pt idx="27">
                  <c:v>272.45999999999998</c:v>
                </c:pt>
                <c:pt idx="28">
                  <c:v>270.25</c:v>
                </c:pt>
                <c:pt idx="29">
                  <c:v>278.02</c:v>
                </c:pt>
                <c:pt idx="30">
                  <c:v>279.55</c:v>
                </c:pt>
                <c:pt idx="31">
                  <c:v>289.47000000000003</c:v>
                </c:pt>
                <c:pt idx="32">
                  <c:v>290.31</c:v>
                </c:pt>
                <c:pt idx="33">
                  <c:v>290.83</c:v>
                </c:pt>
                <c:pt idx="34">
                  <c:v>291.44</c:v>
                </c:pt>
                <c:pt idx="35">
                  <c:v>290.17</c:v>
                </c:pt>
                <c:pt idx="36">
                  <c:v>292.69</c:v>
                </c:pt>
                <c:pt idx="37">
                  <c:v>285.14</c:v>
                </c:pt>
                <c:pt idx="38">
                  <c:v>274.52999999999997</c:v>
                </c:pt>
                <c:pt idx="39">
                  <c:v>273.95999999999998</c:v>
                </c:pt>
                <c:pt idx="40">
                  <c:v>279.87</c:v>
                </c:pt>
                <c:pt idx="41">
                  <c:v>287.60000000000002</c:v>
                </c:pt>
                <c:pt idx="42">
                  <c:v>288.16000000000003</c:v>
                </c:pt>
                <c:pt idx="43">
                  <c:v>290.89999999999998</c:v>
                </c:pt>
                <c:pt idx="44">
                  <c:v>291.97000000000003</c:v>
                </c:pt>
                <c:pt idx="45">
                  <c:v>292.45999999999998</c:v>
                </c:pt>
                <c:pt idx="46">
                  <c:v>292.51</c:v>
                </c:pt>
                <c:pt idx="47">
                  <c:v>292.39</c:v>
                </c:pt>
              </c:numCache>
            </c:numRef>
          </c:val>
          <c:smooth val="0"/>
          <c:extLst>
            <c:ext xmlns:c16="http://schemas.microsoft.com/office/drawing/2014/chart" uri="{C3380CC4-5D6E-409C-BE32-E72D297353CC}">
              <c16:uniqueId val="{0000001A-C4D6-4C08-9386-8EE3A7225EA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4D6-4C08-9386-8EE3A7225EA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30.917000000000002</c:v>
                </c:pt>
                <c:pt idx="1">
                  <c:v>31.457000000000001</c:v>
                </c:pt>
                <c:pt idx="2">
                  <c:v>31.067</c:v>
                </c:pt>
                <c:pt idx="3">
                  <c:v>31.175000000000001</c:v>
                </c:pt>
                <c:pt idx="4">
                  <c:v>30.664000000000001</c:v>
                </c:pt>
                <c:pt idx="5">
                  <c:v>31.725999999999999</c:v>
                </c:pt>
                <c:pt idx="6">
                  <c:v>31.76</c:v>
                </c:pt>
                <c:pt idx="7">
                  <c:v>31.611000000000001</c:v>
                </c:pt>
                <c:pt idx="8">
                  <c:v>31.754000000000001</c:v>
                </c:pt>
                <c:pt idx="9">
                  <c:v>31.919</c:v>
                </c:pt>
                <c:pt idx="10">
                  <c:v>32.47</c:v>
                </c:pt>
                <c:pt idx="11">
                  <c:v>32.473999999999997</c:v>
                </c:pt>
                <c:pt idx="12">
                  <c:v>32.201000000000001</c:v>
                </c:pt>
                <c:pt idx="13">
                  <c:v>27.849</c:v>
                </c:pt>
                <c:pt idx="14">
                  <c:v>23.082000000000001</c:v>
                </c:pt>
                <c:pt idx="15">
                  <c:v>23.338999999999999</c:v>
                </c:pt>
                <c:pt idx="16">
                  <c:v>24.783999999999999</c:v>
                </c:pt>
                <c:pt idx="17">
                  <c:v>25.186</c:v>
                </c:pt>
                <c:pt idx="18">
                  <c:v>25.978000000000002</c:v>
                </c:pt>
                <c:pt idx="19">
                  <c:v>26.552</c:v>
                </c:pt>
                <c:pt idx="20">
                  <c:v>24.751000000000001</c:v>
                </c:pt>
                <c:pt idx="21">
                  <c:v>25.667999999999999</c:v>
                </c:pt>
                <c:pt idx="22">
                  <c:v>26.204999999999998</c:v>
                </c:pt>
                <c:pt idx="23">
                  <c:v>24.425999999999998</c:v>
                </c:pt>
                <c:pt idx="24">
                  <c:v>22.312000000000001</c:v>
                </c:pt>
                <c:pt idx="25">
                  <c:v>22.949000000000002</c:v>
                </c:pt>
                <c:pt idx="26">
                  <c:v>25.559000000000001</c:v>
                </c:pt>
                <c:pt idx="27">
                  <c:v>25.928999999999998</c:v>
                </c:pt>
                <c:pt idx="28">
                  <c:v>25.425000000000001</c:v>
                </c:pt>
                <c:pt idx="29">
                  <c:v>25.268999999999998</c:v>
                </c:pt>
                <c:pt idx="30">
                  <c:v>25.734000000000002</c:v>
                </c:pt>
                <c:pt idx="31">
                  <c:v>25.619</c:v>
                </c:pt>
                <c:pt idx="32">
                  <c:v>26.021000000000001</c:v>
                </c:pt>
                <c:pt idx="33">
                  <c:v>26.071999999999999</c:v>
                </c:pt>
                <c:pt idx="34">
                  <c:v>26.393000000000001</c:v>
                </c:pt>
                <c:pt idx="35">
                  <c:v>22.876999999999999</c:v>
                </c:pt>
                <c:pt idx="36">
                  <c:v>21.898</c:v>
                </c:pt>
                <c:pt idx="37">
                  <c:v>21.135000000000002</c:v>
                </c:pt>
                <c:pt idx="38">
                  <c:v>21.076000000000001</c:v>
                </c:pt>
                <c:pt idx="39">
                  <c:v>21.056000000000001</c:v>
                </c:pt>
                <c:pt idx="40">
                  <c:v>21.518000000000001</c:v>
                </c:pt>
                <c:pt idx="41">
                  <c:v>21.904</c:v>
                </c:pt>
                <c:pt idx="42">
                  <c:v>21.835000000000001</c:v>
                </c:pt>
                <c:pt idx="43">
                  <c:v>21.491</c:v>
                </c:pt>
                <c:pt idx="44">
                  <c:v>20.808</c:v>
                </c:pt>
                <c:pt idx="45">
                  <c:v>20.637</c:v>
                </c:pt>
                <c:pt idx="46">
                  <c:v>21.218</c:v>
                </c:pt>
                <c:pt idx="47">
                  <c:v>31.21</c:v>
                </c:pt>
              </c:numCache>
            </c:numRef>
          </c:val>
          <c:smooth val="0"/>
          <c:extLst>
            <c:ext xmlns:c16="http://schemas.microsoft.com/office/drawing/2014/chart" uri="{C3380CC4-5D6E-409C-BE32-E72D297353CC}">
              <c16:uniqueId val="{0000001C-C4D6-4C08-9386-8EE3A7225EA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4D6-4C08-9386-8EE3A7225EA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24.684999999999999</c:v>
                </c:pt>
                <c:pt idx="1">
                  <c:v>24.667999999999999</c:v>
                </c:pt>
                <c:pt idx="2">
                  <c:v>24.509</c:v>
                </c:pt>
                <c:pt idx="3">
                  <c:v>24.445</c:v>
                </c:pt>
                <c:pt idx="4">
                  <c:v>24.395</c:v>
                </c:pt>
                <c:pt idx="5">
                  <c:v>24.251000000000001</c:v>
                </c:pt>
                <c:pt idx="6">
                  <c:v>24.213999999999999</c:v>
                </c:pt>
                <c:pt idx="7">
                  <c:v>23.481000000000002</c:v>
                </c:pt>
                <c:pt idx="8">
                  <c:v>24.314</c:v>
                </c:pt>
                <c:pt idx="9">
                  <c:v>25.03</c:v>
                </c:pt>
                <c:pt idx="10">
                  <c:v>29.175000000000001</c:v>
                </c:pt>
                <c:pt idx="11">
                  <c:v>33.317</c:v>
                </c:pt>
                <c:pt idx="12">
                  <c:v>36.244999999999997</c:v>
                </c:pt>
                <c:pt idx="13">
                  <c:v>36.317999999999998</c:v>
                </c:pt>
                <c:pt idx="14">
                  <c:v>33.161999999999999</c:v>
                </c:pt>
                <c:pt idx="15">
                  <c:v>28.338000000000001</c:v>
                </c:pt>
                <c:pt idx="16">
                  <c:v>23.852</c:v>
                </c:pt>
                <c:pt idx="17">
                  <c:v>20.908999999999999</c:v>
                </c:pt>
                <c:pt idx="18">
                  <c:v>20.625</c:v>
                </c:pt>
                <c:pt idx="19">
                  <c:v>20.361999999999998</c:v>
                </c:pt>
                <c:pt idx="20">
                  <c:v>19.745999999999999</c:v>
                </c:pt>
                <c:pt idx="21">
                  <c:v>19.937000000000001</c:v>
                </c:pt>
                <c:pt idx="22">
                  <c:v>20.271999999999998</c:v>
                </c:pt>
                <c:pt idx="23">
                  <c:v>20.251999999999999</c:v>
                </c:pt>
                <c:pt idx="24">
                  <c:v>20.07</c:v>
                </c:pt>
                <c:pt idx="25">
                  <c:v>20.004000000000001</c:v>
                </c:pt>
                <c:pt idx="26">
                  <c:v>20.417000000000002</c:v>
                </c:pt>
                <c:pt idx="27">
                  <c:v>20.411999999999999</c:v>
                </c:pt>
                <c:pt idx="28">
                  <c:v>19.902000000000001</c:v>
                </c:pt>
                <c:pt idx="29">
                  <c:v>20.655000000000001</c:v>
                </c:pt>
                <c:pt idx="30">
                  <c:v>22.673999999999999</c:v>
                </c:pt>
                <c:pt idx="31">
                  <c:v>27.247</c:v>
                </c:pt>
                <c:pt idx="32">
                  <c:v>31.238</c:v>
                </c:pt>
                <c:pt idx="33">
                  <c:v>33.976999999999997</c:v>
                </c:pt>
                <c:pt idx="34">
                  <c:v>36.451000000000001</c:v>
                </c:pt>
                <c:pt idx="35">
                  <c:v>33.835000000000001</c:v>
                </c:pt>
                <c:pt idx="36">
                  <c:v>30.469000000000001</c:v>
                </c:pt>
                <c:pt idx="37">
                  <c:v>29.620999999999999</c:v>
                </c:pt>
                <c:pt idx="38">
                  <c:v>27.254000000000001</c:v>
                </c:pt>
                <c:pt idx="39">
                  <c:v>30.443000000000001</c:v>
                </c:pt>
                <c:pt idx="40">
                  <c:v>33.29</c:v>
                </c:pt>
                <c:pt idx="41">
                  <c:v>33.725999999999999</c:v>
                </c:pt>
                <c:pt idx="42">
                  <c:v>33.305</c:v>
                </c:pt>
                <c:pt idx="43">
                  <c:v>31.565999999999999</c:v>
                </c:pt>
                <c:pt idx="44">
                  <c:v>31.442</c:v>
                </c:pt>
                <c:pt idx="45">
                  <c:v>31.48</c:v>
                </c:pt>
                <c:pt idx="46">
                  <c:v>31.341999999999999</c:v>
                </c:pt>
                <c:pt idx="47">
                  <c:v>30.888000000000002</c:v>
                </c:pt>
              </c:numCache>
            </c:numRef>
          </c:val>
          <c:smooth val="0"/>
          <c:extLst>
            <c:ext xmlns:c16="http://schemas.microsoft.com/office/drawing/2014/chart" uri="{C3380CC4-5D6E-409C-BE32-E72D297353CC}">
              <c16:uniqueId val="{0000001E-C4D6-4C08-9386-8EE3A7225EA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920.1</c:v>
                </c:pt>
                <c:pt idx="1">
                  <c:v>915.8</c:v>
                </c:pt>
                <c:pt idx="2">
                  <c:v>913.2</c:v>
                </c:pt>
                <c:pt idx="3">
                  <c:v>910.4</c:v>
                </c:pt>
                <c:pt idx="4">
                  <c:v>911.2</c:v>
                </c:pt>
                <c:pt idx="5">
                  <c:v>909.2</c:v>
                </c:pt>
                <c:pt idx="6">
                  <c:v>906.6</c:v>
                </c:pt>
                <c:pt idx="7">
                  <c:v>904.2</c:v>
                </c:pt>
                <c:pt idx="8">
                  <c:v>909</c:v>
                </c:pt>
                <c:pt idx="9">
                  <c:v>927.9</c:v>
                </c:pt>
                <c:pt idx="10">
                  <c:v>906.4</c:v>
                </c:pt>
                <c:pt idx="11">
                  <c:v>907.3</c:v>
                </c:pt>
                <c:pt idx="12">
                  <c:v>930.6</c:v>
                </c:pt>
                <c:pt idx="13">
                  <c:v>887.3</c:v>
                </c:pt>
                <c:pt idx="14">
                  <c:v>895.1</c:v>
                </c:pt>
                <c:pt idx="15">
                  <c:v>902.3</c:v>
                </c:pt>
                <c:pt idx="16">
                  <c:v>893</c:v>
                </c:pt>
                <c:pt idx="17">
                  <c:v>902.1</c:v>
                </c:pt>
                <c:pt idx="18">
                  <c:v>909.2</c:v>
                </c:pt>
                <c:pt idx="19">
                  <c:v>927.7</c:v>
                </c:pt>
                <c:pt idx="20">
                  <c:v>925.1</c:v>
                </c:pt>
                <c:pt idx="21">
                  <c:v>936.8</c:v>
                </c:pt>
                <c:pt idx="22">
                  <c:v>922</c:v>
                </c:pt>
                <c:pt idx="23">
                  <c:v>916</c:v>
                </c:pt>
                <c:pt idx="24">
                  <c:v>910.7</c:v>
                </c:pt>
                <c:pt idx="25">
                  <c:v>913.6</c:v>
                </c:pt>
                <c:pt idx="26">
                  <c:v>913.7</c:v>
                </c:pt>
                <c:pt idx="27">
                  <c:v>916.8</c:v>
                </c:pt>
                <c:pt idx="28">
                  <c:v>914</c:v>
                </c:pt>
                <c:pt idx="29">
                  <c:v>910.9</c:v>
                </c:pt>
                <c:pt idx="30">
                  <c:v>897.8</c:v>
                </c:pt>
                <c:pt idx="31">
                  <c:v>896.3</c:v>
                </c:pt>
                <c:pt idx="32">
                  <c:v>888</c:v>
                </c:pt>
                <c:pt idx="33">
                  <c:v>937.1</c:v>
                </c:pt>
                <c:pt idx="34">
                  <c:v>934</c:v>
                </c:pt>
                <c:pt idx="35">
                  <c:v>912.8</c:v>
                </c:pt>
                <c:pt idx="36">
                  <c:v>920.2</c:v>
                </c:pt>
                <c:pt idx="37">
                  <c:v>917.8</c:v>
                </c:pt>
                <c:pt idx="38">
                  <c:v>917</c:v>
                </c:pt>
                <c:pt idx="39">
                  <c:v>918.5</c:v>
                </c:pt>
                <c:pt idx="40">
                  <c:v>924</c:v>
                </c:pt>
                <c:pt idx="41">
                  <c:v>923.6</c:v>
                </c:pt>
                <c:pt idx="42">
                  <c:v>905.9</c:v>
                </c:pt>
                <c:pt idx="43">
                  <c:v>908.4</c:v>
                </c:pt>
                <c:pt idx="44">
                  <c:v>904.2</c:v>
                </c:pt>
                <c:pt idx="45">
                  <c:v>906.6</c:v>
                </c:pt>
                <c:pt idx="46">
                  <c:v>923.1</c:v>
                </c:pt>
                <c:pt idx="47">
                  <c:v>905.9</c:v>
                </c:pt>
              </c:numCache>
            </c:numRef>
          </c:val>
          <c:extLst>
            <c:ext xmlns:c16="http://schemas.microsoft.com/office/drawing/2014/chart" uri="{C3380CC4-5D6E-409C-BE32-E72D297353CC}">
              <c16:uniqueId val="{00000000-02AD-4C17-8710-AA468A7C9CE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2249.6</c:v>
                </c:pt>
                <c:pt idx="1">
                  <c:v>2157</c:v>
                </c:pt>
                <c:pt idx="2">
                  <c:v>2115.6999999999998</c:v>
                </c:pt>
                <c:pt idx="3">
                  <c:v>2083.5</c:v>
                </c:pt>
                <c:pt idx="4">
                  <c:v>1920.6</c:v>
                </c:pt>
                <c:pt idx="5">
                  <c:v>1922.5</c:v>
                </c:pt>
                <c:pt idx="6">
                  <c:v>1818.8</c:v>
                </c:pt>
                <c:pt idx="7">
                  <c:v>1916.8</c:v>
                </c:pt>
                <c:pt idx="8">
                  <c:v>1903.8</c:v>
                </c:pt>
                <c:pt idx="9">
                  <c:v>1855.5</c:v>
                </c:pt>
                <c:pt idx="10">
                  <c:v>1988.5</c:v>
                </c:pt>
                <c:pt idx="11">
                  <c:v>2021.4</c:v>
                </c:pt>
                <c:pt idx="12">
                  <c:v>2101.1</c:v>
                </c:pt>
                <c:pt idx="13">
                  <c:v>1862.8</c:v>
                </c:pt>
                <c:pt idx="14">
                  <c:v>1905.4</c:v>
                </c:pt>
                <c:pt idx="15">
                  <c:v>1913.9</c:v>
                </c:pt>
                <c:pt idx="16">
                  <c:v>2192.6</c:v>
                </c:pt>
                <c:pt idx="17">
                  <c:v>2432.5</c:v>
                </c:pt>
                <c:pt idx="18">
                  <c:v>2612.1999999999998</c:v>
                </c:pt>
                <c:pt idx="19">
                  <c:v>2611.4</c:v>
                </c:pt>
                <c:pt idx="20">
                  <c:v>2564.8000000000002</c:v>
                </c:pt>
                <c:pt idx="21">
                  <c:v>2693.7</c:v>
                </c:pt>
                <c:pt idx="22">
                  <c:v>2745.2</c:v>
                </c:pt>
                <c:pt idx="23">
                  <c:v>2680.3</c:v>
                </c:pt>
                <c:pt idx="24">
                  <c:v>2600.6999999999998</c:v>
                </c:pt>
                <c:pt idx="25">
                  <c:v>2490.8000000000002</c:v>
                </c:pt>
                <c:pt idx="26">
                  <c:v>2513.8000000000002</c:v>
                </c:pt>
                <c:pt idx="27">
                  <c:v>2426.1</c:v>
                </c:pt>
                <c:pt idx="28">
                  <c:v>2503.9</c:v>
                </c:pt>
                <c:pt idx="29">
                  <c:v>2483.1999999999998</c:v>
                </c:pt>
                <c:pt idx="30">
                  <c:v>2445.6</c:v>
                </c:pt>
                <c:pt idx="31">
                  <c:v>2518.3000000000002</c:v>
                </c:pt>
                <c:pt idx="32">
                  <c:v>2493</c:v>
                </c:pt>
                <c:pt idx="33">
                  <c:v>2449.1</c:v>
                </c:pt>
                <c:pt idx="34">
                  <c:v>2516.5</c:v>
                </c:pt>
                <c:pt idx="35">
                  <c:v>2689.9</c:v>
                </c:pt>
                <c:pt idx="36">
                  <c:v>2771.8</c:v>
                </c:pt>
                <c:pt idx="37">
                  <c:v>2723.8</c:v>
                </c:pt>
                <c:pt idx="38">
                  <c:v>2787.1</c:v>
                </c:pt>
                <c:pt idx="39">
                  <c:v>2729.7</c:v>
                </c:pt>
                <c:pt idx="40">
                  <c:v>2678</c:v>
                </c:pt>
                <c:pt idx="41">
                  <c:v>2594.9</c:v>
                </c:pt>
                <c:pt idx="42">
                  <c:v>2650</c:v>
                </c:pt>
                <c:pt idx="43">
                  <c:v>2372.9</c:v>
                </c:pt>
                <c:pt idx="44">
                  <c:v>2326.6</c:v>
                </c:pt>
                <c:pt idx="45">
                  <c:v>2322.3000000000002</c:v>
                </c:pt>
                <c:pt idx="46">
                  <c:v>2303.1</c:v>
                </c:pt>
                <c:pt idx="47">
                  <c:v>2141.4</c:v>
                </c:pt>
              </c:numCache>
            </c:numRef>
          </c:val>
          <c:extLst>
            <c:ext xmlns:c16="http://schemas.microsoft.com/office/drawing/2014/chart" uri="{C3380CC4-5D6E-409C-BE32-E72D297353CC}">
              <c16:uniqueId val="{00000001-02AD-4C17-8710-AA468A7C9CE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3061.7</c:v>
                </c:pt>
                <c:pt idx="1">
                  <c:v>3073.3</c:v>
                </c:pt>
                <c:pt idx="2">
                  <c:v>3021.5</c:v>
                </c:pt>
                <c:pt idx="3">
                  <c:v>2906.6</c:v>
                </c:pt>
                <c:pt idx="4">
                  <c:v>3065</c:v>
                </c:pt>
                <c:pt idx="5">
                  <c:v>2948.2</c:v>
                </c:pt>
                <c:pt idx="6">
                  <c:v>3061.8</c:v>
                </c:pt>
                <c:pt idx="7">
                  <c:v>3077.1</c:v>
                </c:pt>
                <c:pt idx="8">
                  <c:v>3081.9</c:v>
                </c:pt>
                <c:pt idx="9">
                  <c:v>3074.2</c:v>
                </c:pt>
                <c:pt idx="10">
                  <c:v>3025.2</c:v>
                </c:pt>
                <c:pt idx="11">
                  <c:v>3052.6</c:v>
                </c:pt>
                <c:pt idx="12">
                  <c:v>2907.9</c:v>
                </c:pt>
                <c:pt idx="13">
                  <c:v>3029</c:v>
                </c:pt>
                <c:pt idx="14">
                  <c:v>2998.1</c:v>
                </c:pt>
                <c:pt idx="15">
                  <c:v>2957.6</c:v>
                </c:pt>
                <c:pt idx="16">
                  <c:v>2893.8</c:v>
                </c:pt>
                <c:pt idx="17">
                  <c:v>2887.2</c:v>
                </c:pt>
                <c:pt idx="18">
                  <c:v>2788.7</c:v>
                </c:pt>
                <c:pt idx="19">
                  <c:v>2794</c:v>
                </c:pt>
                <c:pt idx="20">
                  <c:v>2773.5</c:v>
                </c:pt>
                <c:pt idx="21">
                  <c:v>2777.4</c:v>
                </c:pt>
                <c:pt idx="22">
                  <c:v>2778.3</c:v>
                </c:pt>
                <c:pt idx="23">
                  <c:v>2773.9</c:v>
                </c:pt>
                <c:pt idx="24">
                  <c:v>2774</c:v>
                </c:pt>
                <c:pt idx="25">
                  <c:v>2794.9</c:v>
                </c:pt>
                <c:pt idx="26">
                  <c:v>2787.9</c:v>
                </c:pt>
                <c:pt idx="27">
                  <c:v>2773.4</c:v>
                </c:pt>
                <c:pt idx="28">
                  <c:v>2793.2</c:v>
                </c:pt>
                <c:pt idx="29">
                  <c:v>2839.2</c:v>
                </c:pt>
                <c:pt idx="30">
                  <c:v>2838.2</c:v>
                </c:pt>
                <c:pt idx="31">
                  <c:v>2922.2</c:v>
                </c:pt>
                <c:pt idx="32">
                  <c:v>3145.5</c:v>
                </c:pt>
                <c:pt idx="33">
                  <c:v>3283</c:v>
                </c:pt>
                <c:pt idx="34">
                  <c:v>3266.6</c:v>
                </c:pt>
                <c:pt idx="35">
                  <c:v>3276.2</c:v>
                </c:pt>
                <c:pt idx="36">
                  <c:v>3284.3</c:v>
                </c:pt>
                <c:pt idx="37">
                  <c:v>3291.2</c:v>
                </c:pt>
                <c:pt idx="38">
                  <c:v>3238.8</c:v>
                </c:pt>
                <c:pt idx="39">
                  <c:v>3227.4</c:v>
                </c:pt>
                <c:pt idx="40">
                  <c:v>3271.7</c:v>
                </c:pt>
                <c:pt idx="41">
                  <c:v>3298.8</c:v>
                </c:pt>
                <c:pt idx="42">
                  <c:v>3364.3</c:v>
                </c:pt>
                <c:pt idx="43">
                  <c:v>3463.3</c:v>
                </c:pt>
                <c:pt idx="44">
                  <c:v>3522.4</c:v>
                </c:pt>
                <c:pt idx="45">
                  <c:v>3371.9</c:v>
                </c:pt>
                <c:pt idx="46">
                  <c:v>3212.8</c:v>
                </c:pt>
                <c:pt idx="47">
                  <c:v>3288.4</c:v>
                </c:pt>
              </c:numCache>
            </c:numRef>
          </c:val>
          <c:extLst>
            <c:ext xmlns:c16="http://schemas.microsoft.com/office/drawing/2014/chart" uri="{C3380CC4-5D6E-409C-BE32-E72D297353CC}">
              <c16:uniqueId val="{00000002-02AD-4C17-8710-AA468A7C9CE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46.9</c:v>
                </c:pt>
                <c:pt idx="1">
                  <c:v>46.8</c:v>
                </c:pt>
                <c:pt idx="2">
                  <c:v>47</c:v>
                </c:pt>
                <c:pt idx="3">
                  <c:v>47</c:v>
                </c:pt>
                <c:pt idx="4">
                  <c:v>46.8</c:v>
                </c:pt>
                <c:pt idx="5">
                  <c:v>46.7</c:v>
                </c:pt>
                <c:pt idx="6">
                  <c:v>46.9</c:v>
                </c:pt>
                <c:pt idx="7">
                  <c:v>47.1</c:v>
                </c:pt>
                <c:pt idx="8">
                  <c:v>47.1</c:v>
                </c:pt>
                <c:pt idx="9">
                  <c:v>47.2</c:v>
                </c:pt>
                <c:pt idx="10">
                  <c:v>46.9</c:v>
                </c:pt>
                <c:pt idx="11">
                  <c:v>47.2</c:v>
                </c:pt>
                <c:pt idx="12">
                  <c:v>46.8</c:v>
                </c:pt>
                <c:pt idx="13">
                  <c:v>46.8</c:v>
                </c:pt>
                <c:pt idx="14">
                  <c:v>47</c:v>
                </c:pt>
                <c:pt idx="15">
                  <c:v>46.7</c:v>
                </c:pt>
                <c:pt idx="16">
                  <c:v>46.8</c:v>
                </c:pt>
                <c:pt idx="17">
                  <c:v>46.1</c:v>
                </c:pt>
                <c:pt idx="18">
                  <c:v>46</c:v>
                </c:pt>
                <c:pt idx="19">
                  <c:v>46</c:v>
                </c:pt>
                <c:pt idx="20">
                  <c:v>46.2</c:v>
                </c:pt>
                <c:pt idx="21">
                  <c:v>46.2</c:v>
                </c:pt>
                <c:pt idx="22">
                  <c:v>45.9</c:v>
                </c:pt>
                <c:pt idx="23">
                  <c:v>45.7</c:v>
                </c:pt>
                <c:pt idx="24">
                  <c:v>46</c:v>
                </c:pt>
                <c:pt idx="25">
                  <c:v>45.6</c:v>
                </c:pt>
                <c:pt idx="26">
                  <c:v>46</c:v>
                </c:pt>
                <c:pt idx="27">
                  <c:v>45.5</c:v>
                </c:pt>
                <c:pt idx="28">
                  <c:v>46.1</c:v>
                </c:pt>
                <c:pt idx="29">
                  <c:v>45.7</c:v>
                </c:pt>
                <c:pt idx="30">
                  <c:v>45.5</c:v>
                </c:pt>
                <c:pt idx="31">
                  <c:v>45.9</c:v>
                </c:pt>
                <c:pt idx="32">
                  <c:v>45.6</c:v>
                </c:pt>
                <c:pt idx="33">
                  <c:v>45.5</c:v>
                </c:pt>
                <c:pt idx="34">
                  <c:v>46.2</c:v>
                </c:pt>
                <c:pt idx="35">
                  <c:v>46.1</c:v>
                </c:pt>
                <c:pt idx="36">
                  <c:v>46</c:v>
                </c:pt>
                <c:pt idx="37">
                  <c:v>46.4</c:v>
                </c:pt>
                <c:pt idx="38">
                  <c:v>46.9</c:v>
                </c:pt>
                <c:pt idx="39">
                  <c:v>46.2</c:v>
                </c:pt>
                <c:pt idx="40">
                  <c:v>46.5</c:v>
                </c:pt>
                <c:pt idx="41">
                  <c:v>46.5</c:v>
                </c:pt>
                <c:pt idx="42">
                  <c:v>46.5</c:v>
                </c:pt>
                <c:pt idx="43">
                  <c:v>46.7</c:v>
                </c:pt>
                <c:pt idx="44">
                  <c:v>46.6</c:v>
                </c:pt>
                <c:pt idx="45">
                  <c:v>47.2</c:v>
                </c:pt>
                <c:pt idx="46">
                  <c:v>46.9</c:v>
                </c:pt>
                <c:pt idx="47">
                  <c:v>46.7</c:v>
                </c:pt>
              </c:numCache>
            </c:numRef>
          </c:val>
          <c:extLst>
            <c:ext xmlns:c16="http://schemas.microsoft.com/office/drawing/2014/chart" uri="{C3380CC4-5D6E-409C-BE32-E72D297353CC}">
              <c16:uniqueId val="{00000003-02AD-4C17-8710-AA468A7C9CEA}"/>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32.4</c:v>
                </c:pt>
                <c:pt idx="1">
                  <c:v>31.9</c:v>
                </c:pt>
                <c:pt idx="2">
                  <c:v>32</c:v>
                </c:pt>
                <c:pt idx="3">
                  <c:v>31.4</c:v>
                </c:pt>
                <c:pt idx="4">
                  <c:v>31.3</c:v>
                </c:pt>
                <c:pt idx="5">
                  <c:v>31.8</c:v>
                </c:pt>
                <c:pt idx="6">
                  <c:v>32.700000000000003</c:v>
                </c:pt>
                <c:pt idx="7">
                  <c:v>31.8</c:v>
                </c:pt>
                <c:pt idx="8">
                  <c:v>30.7</c:v>
                </c:pt>
                <c:pt idx="9">
                  <c:v>29.2</c:v>
                </c:pt>
                <c:pt idx="10">
                  <c:v>31.5</c:v>
                </c:pt>
                <c:pt idx="11">
                  <c:v>30.5</c:v>
                </c:pt>
                <c:pt idx="12">
                  <c:v>28.4</c:v>
                </c:pt>
                <c:pt idx="13">
                  <c:v>21.4</c:v>
                </c:pt>
                <c:pt idx="14">
                  <c:v>23.7</c:v>
                </c:pt>
                <c:pt idx="15">
                  <c:v>25.2</c:v>
                </c:pt>
                <c:pt idx="16">
                  <c:v>24.4</c:v>
                </c:pt>
                <c:pt idx="17">
                  <c:v>23.4</c:v>
                </c:pt>
                <c:pt idx="18">
                  <c:v>33.200000000000003</c:v>
                </c:pt>
                <c:pt idx="19">
                  <c:v>32.700000000000003</c:v>
                </c:pt>
                <c:pt idx="20">
                  <c:v>31.4</c:v>
                </c:pt>
                <c:pt idx="21">
                  <c:v>31.3</c:v>
                </c:pt>
                <c:pt idx="22">
                  <c:v>31.4</c:v>
                </c:pt>
                <c:pt idx="23">
                  <c:v>31.6</c:v>
                </c:pt>
                <c:pt idx="24">
                  <c:v>31.5</c:v>
                </c:pt>
                <c:pt idx="25">
                  <c:v>32</c:v>
                </c:pt>
                <c:pt idx="26">
                  <c:v>27.2</c:v>
                </c:pt>
                <c:pt idx="27">
                  <c:v>26.3</c:v>
                </c:pt>
                <c:pt idx="28">
                  <c:v>25.1</c:v>
                </c:pt>
                <c:pt idx="29">
                  <c:v>25.6</c:v>
                </c:pt>
                <c:pt idx="30">
                  <c:v>24.3</c:v>
                </c:pt>
                <c:pt idx="31">
                  <c:v>24</c:v>
                </c:pt>
                <c:pt idx="32">
                  <c:v>25.9</c:v>
                </c:pt>
                <c:pt idx="33">
                  <c:v>31</c:v>
                </c:pt>
                <c:pt idx="34">
                  <c:v>31.7</c:v>
                </c:pt>
                <c:pt idx="35">
                  <c:v>31.8</c:v>
                </c:pt>
                <c:pt idx="36">
                  <c:v>32.200000000000003</c:v>
                </c:pt>
                <c:pt idx="37">
                  <c:v>33.4</c:v>
                </c:pt>
                <c:pt idx="38">
                  <c:v>34.4</c:v>
                </c:pt>
                <c:pt idx="39">
                  <c:v>33.299999999999997</c:v>
                </c:pt>
                <c:pt idx="40">
                  <c:v>33</c:v>
                </c:pt>
                <c:pt idx="41">
                  <c:v>32.9</c:v>
                </c:pt>
                <c:pt idx="42">
                  <c:v>32.5</c:v>
                </c:pt>
                <c:pt idx="43">
                  <c:v>31.9</c:v>
                </c:pt>
                <c:pt idx="44">
                  <c:v>33.1</c:v>
                </c:pt>
                <c:pt idx="45">
                  <c:v>30.7</c:v>
                </c:pt>
                <c:pt idx="46">
                  <c:v>31.7</c:v>
                </c:pt>
                <c:pt idx="47">
                  <c:v>32.4</c:v>
                </c:pt>
              </c:numCache>
            </c:numRef>
          </c:val>
          <c:extLst>
            <c:ext xmlns:c16="http://schemas.microsoft.com/office/drawing/2014/chart" uri="{C3380CC4-5D6E-409C-BE32-E72D297353CC}">
              <c16:uniqueId val="{00000004-02AD-4C17-8710-AA468A7C9CEA}"/>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10.7</c:v>
                </c:pt>
                <c:pt idx="17">
                  <c:v>10.7</c:v>
                </c:pt>
                <c:pt idx="18">
                  <c:v>10.7</c:v>
                </c:pt>
                <c:pt idx="19">
                  <c:v>10.7</c:v>
                </c:pt>
                <c:pt idx="20">
                  <c:v>10.7</c:v>
                </c:pt>
                <c:pt idx="21">
                  <c:v>10.7</c:v>
                </c:pt>
                <c:pt idx="22">
                  <c:v>10.7</c:v>
                </c:pt>
                <c:pt idx="23">
                  <c:v>10.7</c:v>
                </c:pt>
                <c:pt idx="24">
                  <c:v>10.7</c:v>
                </c:pt>
                <c:pt idx="25">
                  <c:v>10.7</c:v>
                </c:pt>
                <c:pt idx="26">
                  <c:v>10.7</c:v>
                </c:pt>
                <c:pt idx="27">
                  <c:v>10.7</c:v>
                </c:pt>
                <c:pt idx="28">
                  <c:v>10.7</c:v>
                </c:pt>
                <c:pt idx="29">
                  <c:v>10.7</c:v>
                </c:pt>
                <c:pt idx="30">
                  <c:v>10.7</c:v>
                </c:pt>
                <c:pt idx="31">
                  <c:v>10.7</c:v>
                </c:pt>
                <c:pt idx="32">
                  <c:v>10.7</c:v>
                </c:pt>
                <c:pt idx="33">
                  <c:v>10.7</c:v>
                </c:pt>
                <c:pt idx="34">
                  <c:v>10.7</c:v>
                </c:pt>
                <c:pt idx="35">
                  <c:v>10.7</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5-02AD-4C17-8710-AA468A7C9CEA}"/>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10.7</c:v>
                </c:pt>
                <c:pt idx="13">
                  <c:v>142.19999999999999</c:v>
                </c:pt>
                <c:pt idx="14">
                  <c:v>348</c:v>
                </c:pt>
                <c:pt idx="15">
                  <c:v>516.9</c:v>
                </c:pt>
                <c:pt idx="16">
                  <c:v>553.6</c:v>
                </c:pt>
                <c:pt idx="17">
                  <c:v>565.5</c:v>
                </c:pt>
                <c:pt idx="18">
                  <c:v>571.79999999999995</c:v>
                </c:pt>
                <c:pt idx="19">
                  <c:v>574.79999999999995</c:v>
                </c:pt>
                <c:pt idx="20">
                  <c:v>575.70000000000005</c:v>
                </c:pt>
                <c:pt idx="21">
                  <c:v>576.70000000000005</c:v>
                </c:pt>
                <c:pt idx="22">
                  <c:v>578</c:v>
                </c:pt>
                <c:pt idx="23">
                  <c:v>578.29999999999995</c:v>
                </c:pt>
                <c:pt idx="24">
                  <c:v>583.20000000000005</c:v>
                </c:pt>
                <c:pt idx="25">
                  <c:v>585.1</c:v>
                </c:pt>
                <c:pt idx="26">
                  <c:v>576.20000000000005</c:v>
                </c:pt>
                <c:pt idx="27">
                  <c:v>586.4</c:v>
                </c:pt>
                <c:pt idx="28">
                  <c:v>581.9</c:v>
                </c:pt>
                <c:pt idx="29">
                  <c:v>563</c:v>
                </c:pt>
                <c:pt idx="30">
                  <c:v>538.5</c:v>
                </c:pt>
                <c:pt idx="31">
                  <c:v>442.8</c:v>
                </c:pt>
                <c:pt idx="32">
                  <c:v>239.8</c:v>
                </c:pt>
                <c:pt idx="33">
                  <c:v>55.6</c:v>
                </c:pt>
                <c:pt idx="34">
                  <c:v>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2AD-4C17-8710-AA468A7C9CE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21904.699999999997</c:v>
                </c:pt>
                <c:pt idx="1">
                  <c:v>56401.05000000001</c:v>
                </c:pt>
                <c:pt idx="2">
                  <c:v>73069.049999999959</c:v>
                </c:pt>
                <c:pt idx="3">
                  <c:v>1114.3</c:v>
                </c:pt>
                <c:pt idx="4">
                  <c:v>0</c:v>
                </c:pt>
                <c:pt idx="5">
                  <c:v>0</c:v>
                </c:pt>
                <c:pt idx="6">
                  <c:v>0</c:v>
                </c:pt>
                <c:pt idx="7">
                  <c:v>56.45</c:v>
                </c:pt>
                <c:pt idx="8">
                  <c:v>0</c:v>
                </c:pt>
                <c:pt idx="9">
                  <c:v>721.60000000000025</c:v>
                </c:pt>
                <c:pt idx="10">
                  <c:v>256.79999999999984</c:v>
                </c:pt>
                <c:pt idx="11">
                  <c:v>5172.5499999999993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CB-4601-A497-1A1FD9C4F47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305.39999999999998</c:v>
                </c:pt>
                <c:pt idx="1">
                  <c:v>0</c:v>
                </c:pt>
                <c:pt idx="2">
                  <c:v>183.75</c:v>
                </c:pt>
                <c:pt idx="3">
                  <c:v>301.10000000000002</c:v>
                </c:pt>
                <c:pt idx="4">
                  <c:v>30.1</c:v>
                </c:pt>
                <c:pt idx="5">
                  <c:v>7.2</c:v>
                </c:pt>
                <c:pt idx="6">
                  <c:v>232.45</c:v>
                </c:pt>
                <c:pt idx="7">
                  <c:v>8.4</c:v>
                </c:pt>
                <c:pt idx="8">
                  <c:v>186.85</c:v>
                </c:pt>
                <c:pt idx="9">
                  <c:v>0</c:v>
                </c:pt>
                <c:pt idx="10">
                  <c:v>115.05</c:v>
                </c:pt>
                <c:pt idx="11">
                  <c:v>163.80000000000001</c:v>
                </c:pt>
                <c:pt idx="12">
                  <c:v>73.849999999999994</c:v>
                </c:pt>
                <c:pt idx="13">
                  <c:v>48.9</c:v>
                </c:pt>
                <c:pt idx="14">
                  <c:v>60.2</c:v>
                </c:pt>
                <c:pt idx="15">
                  <c:v>323.7</c:v>
                </c:pt>
                <c:pt idx="16">
                  <c:v>484.9</c:v>
                </c:pt>
                <c:pt idx="17">
                  <c:v>295.60000000000002</c:v>
                </c:pt>
                <c:pt idx="18">
                  <c:v>183.05</c:v>
                </c:pt>
                <c:pt idx="19">
                  <c:v>272.3</c:v>
                </c:pt>
                <c:pt idx="20">
                  <c:v>646.04999999999995</c:v>
                </c:pt>
                <c:pt idx="21">
                  <c:v>437.75</c:v>
                </c:pt>
                <c:pt idx="22">
                  <c:v>367.15</c:v>
                </c:pt>
                <c:pt idx="23">
                  <c:v>526.25</c:v>
                </c:pt>
                <c:pt idx="24">
                  <c:v>246.9</c:v>
                </c:pt>
                <c:pt idx="25">
                  <c:v>49.6</c:v>
                </c:pt>
                <c:pt idx="26">
                  <c:v>25.4</c:v>
                </c:pt>
                <c:pt idx="27">
                  <c:v>245.85</c:v>
                </c:pt>
                <c:pt idx="28">
                  <c:v>74.650000000000006</c:v>
                </c:pt>
                <c:pt idx="29">
                  <c:v>120.95</c:v>
                </c:pt>
                <c:pt idx="30">
                  <c:v>133.25</c:v>
                </c:pt>
                <c:pt idx="31">
                  <c:v>133.44999999999999</c:v>
                </c:pt>
                <c:pt idx="32">
                  <c:v>175.2</c:v>
                </c:pt>
                <c:pt idx="33">
                  <c:v>566.4</c:v>
                </c:pt>
                <c:pt idx="34">
                  <c:v>276</c:v>
                </c:pt>
                <c:pt idx="35">
                  <c:v>362.6</c:v>
                </c:pt>
                <c:pt idx="36">
                  <c:v>80</c:v>
                </c:pt>
                <c:pt idx="37">
                  <c:v>444</c:v>
                </c:pt>
                <c:pt idx="38">
                  <c:v>0</c:v>
                </c:pt>
                <c:pt idx="39">
                  <c:v>1909.55</c:v>
                </c:pt>
                <c:pt idx="40">
                  <c:v>2.1</c:v>
                </c:pt>
                <c:pt idx="41">
                  <c:v>51.65</c:v>
                </c:pt>
                <c:pt idx="42">
                  <c:v>116.35</c:v>
                </c:pt>
                <c:pt idx="43">
                  <c:v>116.45</c:v>
                </c:pt>
                <c:pt idx="44">
                  <c:v>100.2</c:v>
                </c:pt>
                <c:pt idx="45">
                  <c:v>238.15</c:v>
                </c:pt>
                <c:pt idx="46">
                  <c:v>806.55</c:v>
                </c:pt>
                <c:pt idx="47">
                  <c:v>1039</c:v>
                </c:pt>
                <c:pt idx="48">
                  <c:v>753.1</c:v>
                </c:pt>
                <c:pt idx="49">
                  <c:v>774.65</c:v>
                </c:pt>
                <c:pt idx="50">
                  <c:v>14.4</c:v>
                </c:pt>
                <c:pt idx="51">
                  <c:v>139</c:v>
                </c:pt>
                <c:pt idx="52">
                  <c:v>118.6</c:v>
                </c:pt>
                <c:pt idx="53">
                  <c:v>346.4</c:v>
                </c:pt>
                <c:pt idx="54">
                  <c:v>260.10000000000002</c:v>
                </c:pt>
                <c:pt idx="55">
                  <c:v>108</c:v>
                </c:pt>
                <c:pt idx="56">
                  <c:v>69.599999999999994</c:v>
                </c:pt>
                <c:pt idx="57">
                  <c:v>52.8</c:v>
                </c:pt>
                <c:pt idx="58">
                  <c:v>26.4</c:v>
                </c:pt>
                <c:pt idx="59">
                  <c:v>117.25</c:v>
                </c:pt>
                <c:pt idx="60">
                  <c:v>9.6</c:v>
                </c:pt>
                <c:pt idx="61">
                  <c:v>0</c:v>
                </c:pt>
                <c:pt idx="62">
                  <c:v>431.85</c:v>
                </c:pt>
                <c:pt idx="63">
                  <c:v>239.95</c:v>
                </c:pt>
                <c:pt idx="64">
                  <c:v>136.5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C16-4A98-825E-DA60FCF7F43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16166.25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978.4</c:v>
                </c:pt>
                <c:pt idx="1">
                  <c:v>4987.75</c:v>
                </c:pt>
                <c:pt idx="2">
                  <c:v>5027.55</c:v>
                </c:pt>
                <c:pt idx="3">
                  <c:v>5172.55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E03-48DC-B38F-6B8A6A68F36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15.3</c:v>
                </c:pt>
                <c:pt idx="1">
                  <c:v>15</c:v>
                </c:pt>
                <c:pt idx="2">
                  <c:v>15</c:v>
                </c:pt>
                <c:pt idx="3">
                  <c:v>15</c:v>
                </c:pt>
                <c:pt idx="4">
                  <c:v>15</c:v>
                </c:pt>
                <c:pt idx="5">
                  <c:v>15.2</c:v>
                </c:pt>
                <c:pt idx="6">
                  <c:v>15.1</c:v>
                </c:pt>
                <c:pt idx="7">
                  <c:v>15</c:v>
                </c:pt>
                <c:pt idx="8">
                  <c:v>14.5</c:v>
                </c:pt>
                <c:pt idx="9">
                  <c:v>14</c:v>
                </c:pt>
                <c:pt idx="10">
                  <c:v>14.1</c:v>
                </c:pt>
                <c:pt idx="11">
                  <c:v>14</c:v>
                </c:pt>
                <c:pt idx="12">
                  <c:v>12</c:v>
                </c:pt>
                <c:pt idx="13">
                  <c:v>4.2</c:v>
                </c:pt>
                <c:pt idx="14">
                  <c:v>6.5</c:v>
                </c:pt>
                <c:pt idx="15">
                  <c:v>7.7</c:v>
                </c:pt>
                <c:pt idx="16">
                  <c:v>5.7</c:v>
                </c:pt>
                <c:pt idx="17">
                  <c:v>6.1</c:v>
                </c:pt>
                <c:pt idx="18">
                  <c:v>14.9</c:v>
                </c:pt>
                <c:pt idx="19">
                  <c:v>14.5</c:v>
                </c:pt>
                <c:pt idx="20">
                  <c:v>14.5</c:v>
                </c:pt>
                <c:pt idx="21">
                  <c:v>14.6</c:v>
                </c:pt>
                <c:pt idx="22">
                  <c:v>14.5</c:v>
                </c:pt>
                <c:pt idx="23">
                  <c:v>14.5</c:v>
                </c:pt>
                <c:pt idx="24">
                  <c:v>14.4</c:v>
                </c:pt>
                <c:pt idx="25">
                  <c:v>15.1</c:v>
                </c:pt>
                <c:pt idx="26">
                  <c:v>8.1999999999999993</c:v>
                </c:pt>
                <c:pt idx="27">
                  <c:v>7.6</c:v>
                </c:pt>
                <c:pt idx="28">
                  <c:v>6.7</c:v>
                </c:pt>
                <c:pt idx="29">
                  <c:v>7.6</c:v>
                </c:pt>
                <c:pt idx="30">
                  <c:v>7.1</c:v>
                </c:pt>
                <c:pt idx="31">
                  <c:v>7.1</c:v>
                </c:pt>
                <c:pt idx="32">
                  <c:v>8</c:v>
                </c:pt>
                <c:pt idx="33">
                  <c:v>14.3</c:v>
                </c:pt>
                <c:pt idx="34">
                  <c:v>14.7</c:v>
                </c:pt>
                <c:pt idx="35">
                  <c:v>14.7</c:v>
                </c:pt>
                <c:pt idx="36">
                  <c:v>14.9</c:v>
                </c:pt>
                <c:pt idx="37">
                  <c:v>14.6</c:v>
                </c:pt>
                <c:pt idx="38">
                  <c:v>14.6</c:v>
                </c:pt>
                <c:pt idx="39">
                  <c:v>15.1</c:v>
                </c:pt>
                <c:pt idx="40">
                  <c:v>15</c:v>
                </c:pt>
                <c:pt idx="41">
                  <c:v>15.2</c:v>
                </c:pt>
                <c:pt idx="42">
                  <c:v>15</c:v>
                </c:pt>
                <c:pt idx="43">
                  <c:v>14.2</c:v>
                </c:pt>
                <c:pt idx="44">
                  <c:v>14.8</c:v>
                </c:pt>
                <c:pt idx="45">
                  <c:v>15</c:v>
                </c:pt>
                <c:pt idx="46">
                  <c:v>15</c:v>
                </c:pt>
                <c:pt idx="47">
                  <c:v>15</c:v>
                </c:pt>
              </c:numCache>
            </c:numRef>
          </c:val>
          <c:extLst>
            <c:ext xmlns:c16="http://schemas.microsoft.com/office/drawing/2014/chart" uri="{C3380CC4-5D6E-409C-BE32-E72D297353CC}">
              <c16:uniqueId val="{00000000-5EE1-4B4F-82BE-0A88F134133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5EE1-4B4F-82BE-0A88F134133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7.9</c:v>
                </c:pt>
                <c:pt idx="1">
                  <c:v>7.9</c:v>
                </c:pt>
                <c:pt idx="2">
                  <c:v>7.9</c:v>
                </c:pt>
                <c:pt idx="3">
                  <c:v>7</c:v>
                </c:pt>
                <c:pt idx="4">
                  <c:v>7.1</c:v>
                </c:pt>
                <c:pt idx="5">
                  <c:v>7.1</c:v>
                </c:pt>
                <c:pt idx="6">
                  <c:v>8.1</c:v>
                </c:pt>
                <c:pt idx="7">
                  <c:v>7.4</c:v>
                </c:pt>
                <c:pt idx="8">
                  <c:v>6.8</c:v>
                </c:pt>
                <c:pt idx="9">
                  <c:v>6.3</c:v>
                </c:pt>
                <c:pt idx="10">
                  <c:v>7.9</c:v>
                </c:pt>
                <c:pt idx="11">
                  <c:v>7.2</c:v>
                </c:pt>
                <c:pt idx="12">
                  <c:v>7</c:v>
                </c:pt>
                <c:pt idx="13">
                  <c:v>7.7</c:v>
                </c:pt>
                <c:pt idx="14">
                  <c:v>8</c:v>
                </c:pt>
                <c:pt idx="15">
                  <c:v>8.3000000000000007</c:v>
                </c:pt>
                <c:pt idx="16">
                  <c:v>9.1999999999999993</c:v>
                </c:pt>
                <c:pt idx="17">
                  <c:v>8.5</c:v>
                </c:pt>
                <c:pt idx="18">
                  <c:v>9</c:v>
                </c:pt>
                <c:pt idx="19">
                  <c:v>8.6999999999999993</c:v>
                </c:pt>
                <c:pt idx="20">
                  <c:v>7.4</c:v>
                </c:pt>
                <c:pt idx="21">
                  <c:v>7.3</c:v>
                </c:pt>
                <c:pt idx="22">
                  <c:v>7.2</c:v>
                </c:pt>
                <c:pt idx="23">
                  <c:v>7.5</c:v>
                </c:pt>
                <c:pt idx="24">
                  <c:v>6.9</c:v>
                </c:pt>
                <c:pt idx="25">
                  <c:v>6.7</c:v>
                </c:pt>
                <c:pt idx="26">
                  <c:v>8.6</c:v>
                </c:pt>
                <c:pt idx="27">
                  <c:v>8.5</c:v>
                </c:pt>
                <c:pt idx="28">
                  <c:v>8.5</c:v>
                </c:pt>
                <c:pt idx="29">
                  <c:v>8.3000000000000007</c:v>
                </c:pt>
                <c:pt idx="30">
                  <c:v>6.8</c:v>
                </c:pt>
                <c:pt idx="31">
                  <c:v>6.6</c:v>
                </c:pt>
                <c:pt idx="32">
                  <c:v>7.5</c:v>
                </c:pt>
                <c:pt idx="33">
                  <c:v>6.9</c:v>
                </c:pt>
                <c:pt idx="34">
                  <c:v>6.8</c:v>
                </c:pt>
                <c:pt idx="35">
                  <c:v>6.8</c:v>
                </c:pt>
                <c:pt idx="36">
                  <c:v>6.5</c:v>
                </c:pt>
                <c:pt idx="37">
                  <c:v>8.4</c:v>
                </c:pt>
                <c:pt idx="38">
                  <c:v>8.5</c:v>
                </c:pt>
                <c:pt idx="39">
                  <c:v>8</c:v>
                </c:pt>
                <c:pt idx="40">
                  <c:v>8.5</c:v>
                </c:pt>
                <c:pt idx="41">
                  <c:v>8.4</c:v>
                </c:pt>
                <c:pt idx="42">
                  <c:v>8</c:v>
                </c:pt>
                <c:pt idx="43">
                  <c:v>8.1999999999999993</c:v>
                </c:pt>
                <c:pt idx="44">
                  <c:v>8.5</c:v>
                </c:pt>
                <c:pt idx="45">
                  <c:v>6.4</c:v>
                </c:pt>
                <c:pt idx="46">
                  <c:v>7.1</c:v>
                </c:pt>
                <c:pt idx="47">
                  <c:v>7.7</c:v>
                </c:pt>
              </c:numCache>
            </c:numRef>
          </c:val>
          <c:extLst>
            <c:ext xmlns:c16="http://schemas.microsoft.com/office/drawing/2014/chart" uri="{C3380CC4-5D6E-409C-BE32-E72D297353CC}">
              <c16:uniqueId val="{00000002-5EE1-4B4F-82BE-0A88F134133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9.1999999999999993</c:v>
                </c:pt>
                <c:pt idx="1">
                  <c:v>9</c:v>
                </c:pt>
                <c:pt idx="2">
                  <c:v>9.1</c:v>
                </c:pt>
                <c:pt idx="3">
                  <c:v>9.4</c:v>
                </c:pt>
                <c:pt idx="4">
                  <c:v>9.1999999999999993</c:v>
                </c:pt>
                <c:pt idx="5">
                  <c:v>9.5</c:v>
                </c:pt>
                <c:pt idx="6">
                  <c:v>9.5</c:v>
                </c:pt>
                <c:pt idx="7">
                  <c:v>9.4</c:v>
                </c:pt>
                <c:pt idx="8">
                  <c:v>9.4</c:v>
                </c:pt>
                <c:pt idx="9">
                  <c:v>8.9</c:v>
                </c:pt>
                <c:pt idx="10">
                  <c:v>9.5</c:v>
                </c:pt>
                <c:pt idx="11">
                  <c:v>9.3000000000000007</c:v>
                </c:pt>
                <c:pt idx="12">
                  <c:v>9.4</c:v>
                </c:pt>
                <c:pt idx="13">
                  <c:v>9.5</c:v>
                </c:pt>
                <c:pt idx="14">
                  <c:v>9.1999999999999993</c:v>
                </c:pt>
                <c:pt idx="15">
                  <c:v>9.1999999999999993</c:v>
                </c:pt>
                <c:pt idx="16">
                  <c:v>9.5</c:v>
                </c:pt>
                <c:pt idx="17">
                  <c:v>8.8000000000000007</c:v>
                </c:pt>
                <c:pt idx="18">
                  <c:v>9.3000000000000007</c:v>
                </c:pt>
                <c:pt idx="19">
                  <c:v>9.5</c:v>
                </c:pt>
                <c:pt idx="20">
                  <c:v>9.5</c:v>
                </c:pt>
                <c:pt idx="21">
                  <c:v>9.4</c:v>
                </c:pt>
                <c:pt idx="22">
                  <c:v>9.6999999999999993</c:v>
                </c:pt>
                <c:pt idx="23">
                  <c:v>9.6</c:v>
                </c:pt>
                <c:pt idx="24">
                  <c:v>10.199999999999999</c:v>
                </c:pt>
                <c:pt idx="25">
                  <c:v>10.199999999999999</c:v>
                </c:pt>
                <c:pt idx="26">
                  <c:v>10.4</c:v>
                </c:pt>
                <c:pt idx="27">
                  <c:v>10.199999999999999</c:v>
                </c:pt>
                <c:pt idx="28">
                  <c:v>9.9</c:v>
                </c:pt>
                <c:pt idx="29">
                  <c:v>9.6999999999999993</c:v>
                </c:pt>
                <c:pt idx="30">
                  <c:v>10.4</c:v>
                </c:pt>
                <c:pt idx="31">
                  <c:v>10.3</c:v>
                </c:pt>
                <c:pt idx="32">
                  <c:v>10.4</c:v>
                </c:pt>
                <c:pt idx="33">
                  <c:v>9.8000000000000007</c:v>
                </c:pt>
                <c:pt idx="34">
                  <c:v>10.199999999999999</c:v>
                </c:pt>
                <c:pt idx="35">
                  <c:v>10.3</c:v>
                </c:pt>
                <c:pt idx="36">
                  <c:v>10.8</c:v>
                </c:pt>
                <c:pt idx="37">
                  <c:v>10.4</c:v>
                </c:pt>
                <c:pt idx="38">
                  <c:v>11.3</c:v>
                </c:pt>
                <c:pt idx="39">
                  <c:v>10.199999999999999</c:v>
                </c:pt>
                <c:pt idx="40">
                  <c:v>9.5</c:v>
                </c:pt>
                <c:pt idx="41">
                  <c:v>9.3000000000000007</c:v>
                </c:pt>
                <c:pt idx="42">
                  <c:v>9.5</c:v>
                </c:pt>
                <c:pt idx="43">
                  <c:v>9.5</c:v>
                </c:pt>
                <c:pt idx="44">
                  <c:v>9.8000000000000007</c:v>
                </c:pt>
                <c:pt idx="45">
                  <c:v>9.3000000000000007</c:v>
                </c:pt>
                <c:pt idx="46">
                  <c:v>9.6</c:v>
                </c:pt>
                <c:pt idx="47">
                  <c:v>9.6999999999999993</c:v>
                </c:pt>
              </c:numCache>
            </c:numRef>
          </c:val>
          <c:extLst>
            <c:ext xmlns:c16="http://schemas.microsoft.com/office/drawing/2014/chart" uri="{C3380CC4-5D6E-409C-BE32-E72D297353CC}">
              <c16:uniqueId val="{00000003-5EE1-4B4F-82BE-0A88F134133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8">
                  <c:v>8</c:v>
                </c:pt>
                <c:pt idx="9">
                  <c:v>17</c:v>
                </c:pt>
                <c:pt idx="10">
                  <c:v>12</c:v>
                </c:pt>
                <c:pt idx="11">
                  <c:v>13.9</c:v>
                </c:pt>
                <c:pt idx="12">
                  <c:v>11.9</c:v>
                </c:pt>
                <c:pt idx="13">
                  <c:v>9.9</c:v>
                </c:pt>
                <c:pt idx="14">
                  <c:v>9.9</c:v>
                </c:pt>
                <c:pt idx="15">
                  <c:v>10.199999999999999</c:v>
                </c:pt>
                <c:pt idx="16">
                  <c:v>10.1</c:v>
                </c:pt>
                <c:pt idx="17">
                  <c:v>10</c:v>
                </c:pt>
              </c:numCache>
            </c:numRef>
          </c:val>
          <c:extLst>
            <c:ext xmlns:c16="http://schemas.microsoft.com/office/drawing/2014/chart" uri="{C3380CC4-5D6E-409C-BE32-E72D297353CC}">
              <c16:uniqueId val="{00000004-5EE1-4B4F-82BE-0A88F134133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5EE1-4B4F-82BE-0A88F134133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ENGIE</c:v>
                </c:pt>
                <c:pt idx="2">
                  <c:v>ELECTROPERU</c:v>
                </c:pt>
                <c:pt idx="3">
                  <c:v>ORYGEN PERU S.A.A.</c:v>
                </c:pt>
                <c:pt idx="4">
                  <c:v>FENIX POWER PERÚ</c:v>
                </c:pt>
                <c:pt idx="5">
                  <c:v>TERMOCHILCA S.A.C.</c:v>
                </c:pt>
                <c:pt idx="6">
                  <c:v>STATKRAFT S.A</c:v>
                </c:pt>
                <c:pt idx="7">
                  <c:v>EMPRESA DE GENERACION HUALLAGA</c:v>
                </c:pt>
                <c:pt idx="8">
                  <c:v>ORAZUL ENERGY PERÚ</c:v>
                </c:pt>
                <c:pt idx="9">
                  <c:v>EGEMSA</c:v>
                </c:pt>
                <c:pt idx="10">
                  <c:v>CELEPSA</c:v>
                </c:pt>
                <c:pt idx="11">
                  <c:v>CHINANGO S.A.C.</c:v>
                </c:pt>
                <c:pt idx="12">
                  <c:v>HYDRO GLOBAL PERÚ S.A.C.</c:v>
                </c:pt>
                <c:pt idx="13">
                  <c:v>EGASA</c:v>
                </c:pt>
                <c:pt idx="14">
                  <c:v>JOYA SOLAR S.A.C.</c:v>
                </c:pt>
                <c:pt idx="15">
                  <c:v>INLAND ENERGY SAC</c:v>
                </c:pt>
                <c:pt idx="16">
                  <c:v>SAN GABAN</c:v>
                </c:pt>
                <c:pt idx="17">
                  <c:v>GM OPERACIONES S.A.C.</c:v>
                </c:pt>
                <c:pt idx="18">
                  <c:v>EMPRESA DE GENERACION HUANZA</c:v>
                </c:pt>
                <c:pt idx="19">
                  <c:v>ENEL GENERACION PIURA S.A.</c:v>
                </c:pt>
                <c:pt idx="20">
                  <c:v>LA VIRGEN</c:v>
                </c:pt>
                <c:pt idx="21">
                  <c:v>SINERSA</c:v>
                </c:pt>
                <c:pt idx="22">
                  <c:v>ENERGÍA EÓLICA S.A.</c:v>
                </c:pt>
                <c:pt idx="23">
                  <c:v>GENERADORA DE ENERGÍA DEL PERÚ</c:v>
                </c:pt>
                <c:pt idx="24">
                  <c:v>EGEJUNIN</c:v>
                </c:pt>
                <c:pt idx="25">
                  <c:v>ENERGIA RENOVABLE DEL SUR S.A.</c:v>
                </c:pt>
                <c:pt idx="26">
                  <c:v>GR CORTARRAMA SOCIEDAD ANONIMA CERRADA</c:v>
                </c:pt>
                <c:pt idx="27">
                  <c:v>CELEPSA RENOVABLES S.R.L.</c:v>
                </c:pt>
                <c:pt idx="28">
                  <c:v>HUAURA POWER GROUP S.A.</c:v>
                </c:pt>
                <c:pt idx="29">
                  <c:v>HIDROELECTRICA HUANCHOR S.A.C.</c:v>
                </c:pt>
                <c:pt idx="30">
                  <c:v>EMPRESA DE GENERACION ELECTRICA SANTA ANA S.A.C.</c:v>
                </c:pt>
                <c:pt idx="31">
                  <c:v>GR TARUCA SOCIEDAD ANONIMA CERRADA</c:v>
                </c:pt>
                <c:pt idx="32">
                  <c:v>GENERACIÓN ANDINA S.A.C.</c:v>
                </c:pt>
                <c:pt idx="33">
                  <c:v>EGESUR</c:v>
                </c:pt>
                <c:pt idx="34">
                  <c:v>EMPRESA DE GENERACION ELECTRICA RIO BAÑOS S.A.C.</c:v>
                </c:pt>
                <c:pt idx="35">
                  <c:v>EMPRESA ELECTRICA AGUA AZUL</c:v>
                </c:pt>
                <c:pt idx="36">
                  <c:v>PARQUE EOLICO TRES HERMANAS S.A.C.</c:v>
                </c:pt>
                <c:pt idx="37">
                  <c:v>ANDEAN POWER S.A.C.</c:v>
                </c:pt>
                <c:pt idx="38">
                  <c:v>GR PAINO SOCIEDAD ANONIMA CERRADA</c:v>
                </c:pt>
                <c:pt idx="39">
                  <c:v>PERUANA DE INVERSIONES EN ENERGIAS RENOVABLES S.A.</c:v>
                </c:pt>
                <c:pt idx="40">
                  <c:v>PETRAMAS</c:v>
                </c:pt>
                <c:pt idx="41">
                  <c:v>BIOENERGIA DEL CHIRA S.A.</c:v>
                </c:pt>
                <c:pt idx="42">
                  <c:v>EMPRESA ELECTRICA RIO DOBLE</c:v>
                </c:pt>
                <c:pt idx="43">
                  <c:v>AGROINDUSTRIAS SAN JACINTO S.A.A.</c:v>
                </c:pt>
                <c:pt idx="44">
                  <c:v>AGRO INDUSTRIAL PARAMONGA S.A.</c:v>
                </c:pt>
                <c:pt idx="45">
                  <c:v>PANAMERICANA  SOLAR SAC.</c:v>
                </c:pt>
                <c:pt idx="46">
                  <c:v>TACNA SOLAR SAC.</c:v>
                </c:pt>
                <c:pt idx="47">
                  <c:v>PARQUE EOLICO MARCONA S.A.C.</c:v>
                </c:pt>
                <c:pt idx="48">
                  <c:v>MOQUEGUA FV S.A.C.</c:v>
                </c:pt>
                <c:pt idx="49">
                  <c:v>REPARTICIÓN ARCUS S.A.C.</c:v>
                </c:pt>
                <c:pt idx="50">
                  <c:v>MAJES ARCUS S.A.C.</c:v>
                </c:pt>
                <c:pt idx="51">
                  <c:v>HIDROCAÑETE S.A.</c:v>
                </c:pt>
                <c:pt idx="52">
                  <c:v>SAMAY I S.A.C</c:v>
                </c:pt>
                <c:pt idx="53">
                  <c:v>MAJA ENERGIA S.A.C.</c:v>
                </c:pt>
                <c:pt idx="54">
                  <c:v>EMPRESA DE GENERACION ELECTRICA CANCHAYLLO SAC</c:v>
                </c:pt>
                <c:pt idx="55">
                  <c:v>ELECTRICA YANAPAMPA SAC</c:v>
                </c:pt>
                <c:pt idx="56">
                  <c:v>ASOCIACIÓN SANTA LUCIA DE CHACAS</c:v>
                </c:pt>
                <c:pt idx="57">
                  <c:v>INVERSIONES SHAQSHA S.A.C.</c:v>
                </c:pt>
                <c:pt idx="58">
                  <c:v>COLCA SOLAR S.A.C.</c:v>
                </c:pt>
                <c:pt idx="59">
                  <c:v>KONDU SAC</c:v>
                </c:pt>
                <c:pt idx="60">
                  <c:v>ATRIA ENERGIA S.A.C.</c:v>
                </c:pt>
                <c:pt idx="61">
                  <c:v>INFRAESTRUCTURAS Y ENERGIAS DEL PERU S.A.C.</c:v>
                </c:pt>
              </c:strCache>
            </c:strRef>
          </c:cat>
          <c:val>
            <c:numRef>
              <c:f>EVO_PRO_ENE!$J$190:$J$251</c:f>
              <c:numCache>
                <c:formatCode>General</c:formatCode>
                <c:ptCount val="62"/>
                <c:pt idx="0">
                  <c:v>179418.5</c:v>
                </c:pt>
                <c:pt idx="1">
                  <c:v>112206.9</c:v>
                </c:pt>
                <c:pt idx="2">
                  <c:v>102699.145</c:v>
                </c:pt>
                <c:pt idx="3">
                  <c:v>95779.3</c:v>
                </c:pt>
                <c:pt idx="4">
                  <c:v>58915.575785000001</c:v>
                </c:pt>
                <c:pt idx="5">
                  <c:v>35778.800000000003</c:v>
                </c:pt>
                <c:pt idx="6">
                  <c:v>28476.95</c:v>
                </c:pt>
                <c:pt idx="7">
                  <c:v>22338.799999999999</c:v>
                </c:pt>
                <c:pt idx="8">
                  <c:v>19274.45</c:v>
                </c:pt>
                <c:pt idx="9">
                  <c:v>16580.599999999999</c:v>
                </c:pt>
                <c:pt idx="10">
                  <c:v>12963.9</c:v>
                </c:pt>
                <c:pt idx="11">
                  <c:v>12653.55</c:v>
                </c:pt>
                <c:pt idx="12">
                  <c:v>11745.05</c:v>
                </c:pt>
                <c:pt idx="13">
                  <c:v>11198.4</c:v>
                </c:pt>
                <c:pt idx="14">
                  <c:v>9185.65</c:v>
                </c:pt>
                <c:pt idx="15">
                  <c:v>8877.1</c:v>
                </c:pt>
                <c:pt idx="16">
                  <c:v>8092.2</c:v>
                </c:pt>
                <c:pt idx="17">
                  <c:v>7219.9750000000004</c:v>
                </c:pt>
                <c:pt idx="18">
                  <c:v>6276.15</c:v>
                </c:pt>
                <c:pt idx="19">
                  <c:v>5201.3500000000004</c:v>
                </c:pt>
                <c:pt idx="20">
                  <c:v>5118.3999999999996</c:v>
                </c:pt>
                <c:pt idx="21">
                  <c:v>3372.35</c:v>
                </c:pt>
                <c:pt idx="22">
                  <c:v>3104.2</c:v>
                </c:pt>
                <c:pt idx="23">
                  <c:v>3022.7</c:v>
                </c:pt>
                <c:pt idx="24">
                  <c:v>3002.35</c:v>
                </c:pt>
                <c:pt idx="25">
                  <c:v>2736.25</c:v>
                </c:pt>
                <c:pt idx="26">
                  <c:v>2734.85</c:v>
                </c:pt>
                <c:pt idx="27">
                  <c:v>2335.5500000000002</c:v>
                </c:pt>
                <c:pt idx="28">
                  <c:v>2220</c:v>
                </c:pt>
                <c:pt idx="29">
                  <c:v>2173.25</c:v>
                </c:pt>
                <c:pt idx="30">
                  <c:v>2066</c:v>
                </c:pt>
                <c:pt idx="31">
                  <c:v>1812.2</c:v>
                </c:pt>
                <c:pt idx="32">
                  <c:v>1775.75</c:v>
                </c:pt>
                <c:pt idx="33">
                  <c:v>1696.15</c:v>
                </c:pt>
                <c:pt idx="34">
                  <c:v>1670.25</c:v>
                </c:pt>
                <c:pt idx="35">
                  <c:v>1658.5</c:v>
                </c:pt>
                <c:pt idx="36">
                  <c:v>1635.15</c:v>
                </c:pt>
                <c:pt idx="37">
                  <c:v>1556.8</c:v>
                </c:pt>
                <c:pt idx="38">
                  <c:v>1487.3</c:v>
                </c:pt>
                <c:pt idx="39">
                  <c:v>1402.45</c:v>
                </c:pt>
                <c:pt idx="40">
                  <c:v>1181.0999999999999</c:v>
                </c:pt>
                <c:pt idx="41">
                  <c:v>1121.3499999999999</c:v>
                </c:pt>
                <c:pt idx="42">
                  <c:v>1071.05</c:v>
                </c:pt>
                <c:pt idx="43">
                  <c:v>871.25</c:v>
                </c:pt>
                <c:pt idx="44">
                  <c:v>707.55</c:v>
                </c:pt>
                <c:pt idx="45">
                  <c:v>692.9</c:v>
                </c:pt>
                <c:pt idx="46">
                  <c:v>619.5</c:v>
                </c:pt>
                <c:pt idx="47">
                  <c:v>604.9</c:v>
                </c:pt>
                <c:pt idx="48">
                  <c:v>577.65</c:v>
                </c:pt>
                <c:pt idx="49">
                  <c:v>563.65</c:v>
                </c:pt>
                <c:pt idx="50">
                  <c:v>563.4</c:v>
                </c:pt>
                <c:pt idx="51">
                  <c:v>401.2</c:v>
                </c:pt>
                <c:pt idx="52">
                  <c:v>374.5</c:v>
                </c:pt>
                <c:pt idx="53">
                  <c:v>311.5</c:v>
                </c:pt>
                <c:pt idx="54">
                  <c:v>309.60000000000002</c:v>
                </c:pt>
                <c:pt idx="55">
                  <c:v>261.64999999999998</c:v>
                </c:pt>
                <c:pt idx="56">
                  <c:v>158.048</c:v>
                </c:pt>
                <c:pt idx="57">
                  <c:v>153.55000000000001</c:v>
                </c:pt>
                <c:pt idx="58">
                  <c:v>39.799999999999997</c:v>
                </c:pt>
                <c:pt idx="59">
                  <c:v>12.95</c:v>
                </c:pt>
                <c:pt idx="60">
                  <c:v>11.6</c:v>
                </c:pt>
                <c:pt idx="61">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0D7-4987-87C8-4558270D090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310.89999999999998</c:v>
                </c:pt>
                <c:pt idx="1">
                  <c:v>305.89999999999998</c:v>
                </c:pt>
                <c:pt idx="2">
                  <c:v>299.60000000000002</c:v>
                </c:pt>
                <c:pt idx="3">
                  <c:v>299.39999999999998</c:v>
                </c:pt>
                <c:pt idx="4">
                  <c:v>250.7</c:v>
                </c:pt>
                <c:pt idx="5">
                  <c:v>256.3</c:v>
                </c:pt>
                <c:pt idx="6">
                  <c:v>259.3</c:v>
                </c:pt>
                <c:pt idx="7">
                  <c:v>266.3</c:v>
                </c:pt>
                <c:pt idx="8">
                  <c:v>283.39999999999998</c:v>
                </c:pt>
                <c:pt idx="9">
                  <c:v>291.2</c:v>
                </c:pt>
                <c:pt idx="10">
                  <c:v>289.89999999999998</c:v>
                </c:pt>
                <c:pt idx="11">
                  <c:v>289.89999999999998</c:v>
                </c:pt>
                <c:pt idx="12">
                  <c:v>331.8</c:v>
                </c:pt>
                <c:pt idx="13">
                  <c:v>330.1</c:v>
                </c:pt>
                <c:pt idx="14">
                  <c:v>328.7</c:v>
                </c:pt>
                <c:pt idx="15">
                  <c:v>329.1</c:v>
                </c:pt>
                <c:pt idx="16">
                  <c:v>327.60000000000002</c:v>
                </c:pt>
                <c:pt idx="17">
                  <c:v>361.8</c:v>
                </c:pt>
                <c:pt idx="18">
                  <c:v>357</c:v>
                </c:pt>
                <c:pt idx="19">
                  <c:v>362.4</c:v>
                </c:pt>
                <c:pt idx="20">
                  <c:v>368.6</c:v>
                </c:pt>
                <c:pt idx="21">
                  <c:v>375.1</c:v>
                </c:pt>
                <c:pt idx="22">
                  <c:v>375.5</c:v>
                </c:pt>
                <c:pt idx="23">
                  <c:v>384.2</c:v>
                </c:pt>
                <c:pt idx="24">
                  <c:v>392.9</c:v>
                </c:pt>
                <c:pt idx="25">
                  <c:v>387.9</c:v>
                </c:pt>
                <c:pt idx="26">
                  <c:v>405.9</c:v>
                </c:pt>
                <c:pt idx="27">
                  <c:v>414.8</c:v>
                </c:pt>
                <c:pt idx="28">
                  <c:v>407.6</c:v>
                </c:pt>
                <c:pt idx="29">
                  <c:v>386.9</c:v>
                </c:pt>
                <c:pt idx="30">
                  <c:v>374.7</c:v>
                </c:pt>
                <c:pt idx="31">
                  <c:v>377.5</c:v>
                </c:pt>
                <c:pt idx="32">
                  <c:v>376.8</c:v>
                </c:pt>
                <c:pt idx="33">
                  <c:v>343.1</c:v>
                </c:pt>
                <c:pt idx="34">
                  <c:v>336.1</c:v>
                </c:pt>
                <c:pt idx="35">
                  <c:v>328.6</c:v>
                </c:pt>
                <c:pt idx="36">
                  <c:v>324.39999999999998</c:v>
                </c:pt>
                <c:pt idx="37">
                  <c:v>340</c:v>
                </c:pt>
                <c:pt idx="38">
                  <c:v>363.7</c:v>
                </c:pt>
                <c:pt idx="39">
                  <c:v>361.4</c:v>
                </c:pt>
                <c:pt idx="40">
                  <c:v>364.9</c:v>
                </c:pt>
                <c:pt idx="41">
                  <c:v>364.3</c:v>
                </c:pt>
                <c:pt idx="42">
                  <c:v>368.6</c:v>
                </c:pt>
                <c:pt idx="43">
                  <c:v>364.7</c:v>
                </c:pt>
                <c:pt idx="44">
                  <c:v>355</c:v>
                </c:pt>
                <c:pt idx="45">
                  <c:v>351.4</c:v>
                </c:pt>
                <c:pt idx="46">
                  <c:v>355</c:v>
                </c:pt>
                <c:pt idx="47">
                  <c:v>327.10000000000002</c:v>
                </c:pt>
              </c:numCache>
            </c:numRef>
          </c:val>
          <c:extLst>
            <c:ext xmlns:c16="http://schemas.microsoft.com/office/drawing/2014/chart" uri="{C3380CC4-5D6E-409C-BE32-E72D297353CC}">
              <c16:uniqueId val="{00000000-BF23-411E-BAA1-D0D1A735E5C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5596</c:v>
                </c:pt>
                <c:pt idx="1">
                  <c:v>5512</c:v>
                </c:pt>
                <c:pt idx="2">
                  <c:v>5409.9</c:v>
                </c:pt>
                <c:pt idx="3">
                  <c:v>5297.2</c:v>
                </c:pt>
                <c:pt idx="4">
                  <c:v>5437.1</c:v>
                </c:pt>
                <c:pt idx="5">
                  <c:v>5357.5</c:v>
                </c:pt>
                <c:pt idx="6">
                  <c:v>5347.5</c:v>
                </c:pt>
                <c:pt idx="7">
                  <c:v>5457.9</c:v>
                </c:pt>
                <c:pt idx="8">
                  <c:v>5441.3</c:v>
                </c:pt>
                <c:pt idx="9">
                  <c:v>5362.8</c:v>
                </c:pt>
                <c:pt idx="10">
                  <c:v>5439.5</c:v>
                </c:pt>
                <c:pt idx="11">
                  <c:v>5510</c:v>
                </c:pt>
                <c:pt idx="12">
                  <c:v>5410.1</c:v>
                </c:pt>
                <c:pt idx="13">
                  <c:v>5280.9</c:v>
                </c:pt>
                <c:pt idx="14">
                  <c:v>5269.1</c:v>
                </c:pt>
                <c:pt idx="15">
                  <c:v>5234.6000000000004</c:v>
                </c:pt>
                <c:pt idx="16">
                  <c:v>5383.7</c:v>
                </c:pt>
                <c:pt idx="17">
                  <c:v>5601.3</c:v>
                </c:pt>
                <c:pt idx="18">
                  <c:v>5731.9</c:v>
                </c:pt>
                <c:pt idx="19">
                  <c:v>5778.1</c:v>
                </c:pt>
                <c:pt idx="20">
                  <c:v>5754.6</c:v>
                </c:pt>
                <c:pt idx="21">
                  <c:v>5904.8</c:v>
                </c:pt>
                <c:pt idx="22">
                  <c:v>5945.5</c:v>
                </c:pt>
                <c:pt idx="23">
                  <c:v>5859.5</c:v>
                </c:pt>
                <c:pt idx="24">
                  <c:v>5753.5</c:v>
                </c:pt>
                <c:pt idx="25">
                  <c:v>5659.8</c:v>
                </c:pt>
                <c:pt idx="26">
                  <c:v>5679.4</c:v>
                </c:pt>
                <c:pt idx="27">
                  <c:v>5621.3</c:v>
                </c:pt>
                <c:pt idx="28">
                  <c:v>5711.4</c:v>
                </c:pt>
                <c:pt idx="29">
                  <c:v>5746.3</c:v>
                </c:pt>
                <c:pt idx="30">
                  <c:v>5700.4</c:v>
                </c:pt>
                <c:pt idx="31">
                  <c:v>5833.1</c:v>
                </c:pt>
                <c:pt idx="32">
                  <c:v>5999.6</c:v>
                </c:pt>
                <c:pt idx="33">
                  <c:v>6167.5</c:v>
                </c:pt>
                <c:pt idx="34">
                  <c:v>6176.6</c:v>
                </c:pt>
                <c:pt idx="35">
                  <c:v>6294.4</c:v>
                </c:pt>
                <c:pt idx="36">
                  <c:v>6399.1</c:v>
                </c:pt>
                <c:pt idx="37">
                  <c:v>6337.3</c:v>
                </c:pt>
                <c:pt idx="38">
                  <c:v>6305.9</c:v>
                </c:pt>
                <c:pt idx="39">
                  <c:v>6253.2</c:v>
                </c:pt>
                <c:pt idx="40">
                  <c:v>6206.8</c:v>
                </c:pt>
                <c:pt idx="41">
                  <c:v>6154.6</c:v>
                </c:pt>
                <c:pt idx="42">
                  <c:v>6305.1</c:v>
                </c:pt>
                <c:pt idx="43">
                  <c:v>6105.3</c:v>
                </c:pt>
                <c:pt idx="44">
                  <c:v>6099.3</c:v>
                </c:pt>
                <c:pt idx="45">
                  <c:v>5967.9</c:v>
                </c:pt>
                <c:pt idx="46">
                  <c:v>5819.8</c:v>
                </c:pt>
                <c:pt idx="47">
                  <c:v>5768.1</c:v>
                </c:pt>
              </c:numCache>
            </c:numRef>
          </c:val>
          <c:extLst>
            <c:ext xmlns:c16="http://schemas.microsoft.com/office/drawing/2014/chart" uri="{C3380CC4-5D6E-409C-BE32-E72D297353CC}">
              <c16:uniqueId val="{00000001-BF23-411E-BAA1-D0D1A735E5C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500.9</c:v>
                </c:pt>
                <c:pt idx="1">
                  <c:v>498.1</c:v>
                </c:pt>
                <c:pt idx="2">
                  <c:v>497.5</c:v>
                </c:pt>
                <c:pt idx="3">
                  <c:v>488.4</c:v>
                </c:pt>
                <c:pt idx="4">
                  <c:v>416.1</c:v>
                </c:pt>
                <c:pt idx="5">
                  <c:v>400.4</c:v>
                </c:pt>
                <c:pt idx="6">
                  <c:v>411.9</c:v>
                </c:pt>
                <c:pt idx="7">
                  <c:v>409.5</c:v>
                </c:pt>
                <c:pt idx="8">
                  <c:v>414.2</c:v>
                </c:pt>
                <c:pt idx="9">
                  <c:v>431.3</c:v>
                </c:pt>
                <c:pt idx="10">
                  <c:v>408.2</c:v>
                </c:pt>
                <c:pt idx="11">
                  <c:v>407.9</c:v>
                </c:pt>
                <c:pt idx="12">
                  <c:v>438.5</c:v>
                </c:pt>
                <c:pt idx="13">
                  <c:v>549.70000000000005</c:v>
                </c:pt>
                <c:pt idx="14">
                  <c:v>792.1</c:v>
                </c:pt>
                <c:pt idx="15">
                  <c:v>960.1</c:v>
                </c:pt>
                <c:pt idx="16">
                  <c:v>1030</c:v>
                </c:pt>
                <c:pt idx="17">
                  <c:v>1039.5999999999999</c:v>
                </c:pt>
                <c:pt idx="18">
                  <c:v>1050.0999999999999</c:v>
                </c:pt>
                <c:pt idx="19">
                  <c:v>1054.9000000000001</c:v>
                </c:pt>
                <c:pt idx="20">
                  <c:v>1057.5</c:v>
                </c:pt>
                <c:pt idx="21">
                  <c:v>1072</c:v>
                </c:pt>
                <c:pt idx="22">
                  <c:v>1058.5</c:v>
                </c:pt>
                <c:pt idx="23">
                  <c:v>1062.0999999999999</c:v>
                </c:pt>
                <c:pt idx="24">
                  <c:v>1070.8</c:v>
                </c:pt>
                <c:pt idx="25">
                  <c:v>1075.9000000000001</c:v>
                </c:pt>
                <c:pt idx="26">
                  <c:v>1074.4000000000001</c:v>
                </c:pt>
                <c:pt idx="27">
                  <c:v>1083.7</c:v>
                </c:pt>
                <c:pt idx="28">
                  <c:v>1069.5999999999999</c:v>
                </c:pt>
                <c:pt idx="29">
                  <c:v>1060.4000000000001</c:v>
                </c:pt>
                <c:pt idx="30">
                  <c:v>1021.2</c:v>
                </c:pt>
                <c:pt idx="31">
                  <c:v>937.4</c:v>
                </c:pt>
                <c:pt idx="32">
                  <c:v>779.8</c:v>
                </c:pt>
                <c:pt idx="33">
                  <c:v>603.70000000000005</c:v>
                </c:pt>
                <c:pt idx="34">
                  <c:v>587.79999999999995</c:v>
                </c:pt>
                <c:pt idx="35">
                  <c:v>616.9</c:v>
                </c:pt>
                <c:pt idx="36">
                  <c:v>641.1</c:v>
                </c:pt>
                <c:pt idx="37">
                  <c:v>641.20000000000005</c:v>
                </c:pt>
                <c:pt idx="38">
                  <c:v>634.9</c:v>
                </c:pt>
                <c:pt idx="39">
                  <c:v>628.79999999999995</c:v>
                </c:pt>
                <c:pt idx="40">
                  <c:v>636.20000000000005</c:v>
                </c:pt>
                <c:pt idx="41">
                  <c:v>634</c:v>
                </c:pt>
                <c:pt idx="42">
                  <c:v>591.29999999999995</c:v>
                </c:pt>
                <c:pt idx="43">
                  <c:v>592.79999999999995</c:v>
                </c:pt>
                <c:pt idx="44">
                  <c:v>585.20000000000005</c:v>
                </c:pt>
                <c:pt idx="45">
                  <c:v>555.1</c:v>
                </c:pt>
                <c:pt idx="46">
                  <c:v>512.1</c:v>
                </c:pt>
                <c:pt idx="47">
                  <c:v>488.2</c:v>
                </c:pt>
              </c:numCache>
            </c:numRef>
          </c:val>
          <c:extLst>
            <c:ext xmlns:c16="http://schemas.microsoft.com/office/drawing/2014/chart" uri="{C3380CC4-5D6E-409C-BE32-E72D297353CC}">
              <c16:uniqueId val="{00000002-BF23-411E-BAA1-D0D1A735E5C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3169.7</c:v>
                </c:pt>
                <c:pt idx="1">
                  <c:v>3072.8</c:v>
                </c:pt>
                <c:pt idx="2">
                  <c:v>3028.9</c:v>
                </c:pt>
                <c:pt idx="3">
                  <c:v>2993.9</c:v>
                </c:pt>
                <c:pt idx="4">
                  <c:v>2831.8</c:v>
                </c:pt>
                <c:pt idx="5">
                  <c:v>2831.7</c:v>
                </c:pt>
                <c:pt idx="6">
                  <c:v>2725.4</c:v>
                </c:pt>
                <c:pt idx="7">
                  <c:v>2821</c:v>
                </c:pt>
                <c:pt idx="8">
                  <c:v>2812.8</c:v>
                </c:pt>
                <c:pt idx="9">
                  <c:v>2783.4</c:v>
                </c:pt>
                <c:pt idx="10">
                  <c:v>2894.9</c:v>
                </c:pt>
                <c:pt idx="11">
                  <c:v>2928.7</c:v>
                </c:pt>
                <c:pt idx="12">
                  <c:v>3031.7</c:v>
                </c:pt>
                <c:pt idx="13">
                  <c:v>2750.1</c:v>
                </c:pt>
                <c:pt idx="14">
                  <c:v>2800.5</c:v>
                </c:pt>
                <c:pt idx="15">
                  <c:v>2816.2</c:v>
                </c:pt>
                <c:pt idx="16">
                  <c:v>3085.6</c:v>
                </c:pt>
                <c:pt idx="17">
                  <c:v>3334.6</c:v>
                </c:pt>
                <c:pt idx="18">
                  <c:v>3521.4</c:v>
                </c:pt>
                <c:pt idx="19">
                  <c:v>3539.1</c:v>
                </c:pt>
                <c:pt idx="20">
                  <c:v>3489.9</c:v>
                </c:pt>
                <c:pt idx="21">
                  <c:v>3630.5</c:v>
                </c:pt>
                <c:pt idx="22">
                  <c:v>3667.2</c:v>
                </c:pt>
                <c:pt idx="23">
                  <c:v>3596.3</c:v>
                </c:pt>
                <c:pt idx="24">
                  <c:v>3511.4</c:v>
                </c:pt>
                <c:pt idx="25">
                  <c:v>3404.4</c:v>
                </c:pt>
                <c:pt idx="26">
                  <c:v>3427.5</c:v>
                </c:pt>
                <c:pt idx="27">
                  <c:v>3342.9</c:v>
                </c:pt>
                <c:pt idx="28">
                  <c:v>3417.9</c:v>
                </c:pt>
                <c:pt idx="29">
                  <c:v>3394.1</c:v>
                </c:pt>
                <c:pt idx="30">
                  <c:v>3343.4</c:v>
                </c:pt>
                <c:pt idx="31">
                  <c:v>3414.6</c:v>
                </c:pt>
                <c:pt idx="32">
                  <c:v>3381</c:v>
                </c:pt>
                <c:pt idx="33">
                  <c:v>3386.2</c:v>
                </c:pt>
                <c:pt idx="34">
                  <c:v>3450.5</c:v>
                </c:pt>
                <c:pt idx="35">
                  <c:v>3602.7</c:v>
                </c:pt>
                <c:pt idx="36">
                  <c:v>3692</c:v>
                </c:pt>
                <c:pt idx="37">
                  <c:v>3641.6</c:v>
                </c:pt>
                <c:pt idx="38">
                  <c:v>3704.1</c:v>
                </c:pt>
                <c:pt idx="39">
                  <c:v>3648.2</c:v>
                </c:pt>
                <c:pt idx="40">
                  <c:v>3602</c:v>
                </c:pt>
                <c:pt idx="41">
                  <c:v>3518.5</c:v>
                </c:pt>
                <c:pt idx="42">
                  <c:v>3555.9</c:v>
                </c:pt>
                <c:pt idx="43">
                  <c:v>3281.3</c:v>
                </c:pt>
                <c:pt idx="44">
                  <c:v>3230.8</c:v>
                </c:pt>
                <c:pt idx="45">
                  <c:v>3228.9</c:v>
                </c:pt>
                <c:pt idx="46">
                  <c:v>3226.2</c:v>
                </c:pt>
                <c:pt idx="47">
                  <c:v>3047.3</c:v>
                </c:pt>
              </c:numCache>
            </c:numRef>
          </c:val>
          <c:extLst>
            <c:ext xmlns:c16="http://schemas.microsoft.com/office/drawing/2014/chart" uri="{C3380CC4-5D6E-409C-BE32-E72D297353CC}">
              <c16:uniqueId val="{00000000-E15D-46AE-A7D3-CDD1A8A415A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3151.7</c:v>
                </c:pt>
                <c:pt idx="1">
                  <c:v>3162.7</c:v>
                </c:pt>
                <c:pt idx="2">
                  <c:v>3111.2</c:v>
                </c:pt>
                <c:pt idx="3">
                  <c:v>2995.7</c:v>
                </c:pt>
                <c:pt idx="4">
                  <c:v>3153.8</c:v>
                </c:pt>
                <c:pt idx="5">
                  <c:v>3037.4</c:v>
                </c:pt>
                <c:pt idx="6">
                  <c:v>3152.1</c:v>
                </c:pt>
                <c:pt idx="7">
                  <c:v>3166.7</c:v>
                </c:pt>
                <c:pt idx="8">
                  <c:v>3178.4</c:v>
                </c:pt>
                <c:pt idx="9">
                  <c:v>3178.3</c:v>
                </c:pt>
                <c:pt idx="10">
                  <c:v>3126.3</c:v>
                </c:pt>
                <c:pt idx="11">
                  <c:v>3154.9</c:v>
                </c:pt>
                <c:pt idx="12">
                  <c:v>3005.7</c:v>
                </c:pt>
                <c:pt idx="13">
                  <c:v>3117.8</c:v>
                </c:pt>
                <c:pt idx="14">
                  <c:v>3089.4</c:v>
                </c:pt>
                <c:pt idx="15">
                  <c:v>3050.4</c:v>
                </c:pt>
                <c:pt idx="16">
                  <c:v>2985.8</c:v>
                </c:pt>
                <c:pt idx="17">
                  <c:v>2977.4</c:v>
                </c:pt>
                <c:pt idx="18">
                  <c:v>2878.6</c:v>
                </c:pt>
                <c:pt idx="19">
                  <c:v>2883.4</c:v>
                </c:pt>
                <c:pt idx="20">
                  <c:v>2861.8</c:v>
                </c:pt>
                <c:pt idx="21">
                  <c:v>2865.6</c:v>
                </c:pt>
                <c:pt idx="22">
                  <c:v>2866.3</c:v>
                </c:pt>
                <c:pt idx="23">
                  <c:v>2861.9</c:v>
                </c:pt>
                <c:pt idx="24">
                  <c:v>2862.2</c:v>
                </c:pt>
                <c:pt idx="25">
                  <c:v>2883.2</c:v>
                </c:pt>
                <c:pt idx="26">
                  <c:v>2871.8</c:v>
                </c:pt>
                <c:pt idx="27">
                  <c:v>2855.9</c:v>
                </c:pt>
                <c:pt idx="28">
                  <c:v>2875.1</c:v>
                </c:pt>
                <c:pt idx="29">
                  <c:v>2921.2</c:v>
                </c:pt>
                <c:pt idx="30">
                  <c:v>2918.7</c:v>
                </c:pt>
                <c:pt idx="31">
                  <c:v>3002.8</c:v>
                </c:pt>
                <c:pt idx="32">
                  <c:v>3227.7</c:v>
                </c:pt>
                <c:pt idx="33">
                  <c:v>3370.2</c:v>
                </c:pt>
                <c:pt idx="34">
                  <c:v>3355.2</c:v>
                </c:pt>
                <c:pt idx="35">
                  <c:v>3364.8</c:v>
                </c:pt>
                <c:pt idx="36">
                  <c:v>3373.2</c:v>
                </c:pt>
                <c:pt idx="37">
                  <c:v>3381.7</c:v>
                </c:pt>
                <c:pt idx="38">
                  <c:v>3330.8</c:v>
                </c:pt>
                <c:pt idx="39">
                  <c:v>3317.6</c:v>
                </c:pt>
                <c:pt idx="40">
                  <c:v>3361.9</c:v>
                </c:pt>
                <c:pt idx="41">
                  <c:v>3388.9</c:v>
                </c:pt>
                <c:pt idx="42">
                  <c:v>3454</c:v>
                </c:pt>
                <c:pt idx="43">
                  <c:v>3552.6</c:v>
                </c:pt>
                <c:pt idx="44">
                  <c:v>3612.8</c:v>
                </c:pt>
                <c:pt idx="45">
                  <c:v>3460.5</c:v>
                </c:pt>
                <c:pt idx="46">
                  <c:v>3302.1</c:v>
                </c:pt>
                <c:pt idx="47">
                  <c:v>3378.2</c:v>
                </c:pt>
              </c:numCache>
            </c:numRef>
          </c:val>
          <c:extLst>
            <c:ext xmlns:c16="http://schemas.microsoft.com/office/drawing/2014/chart" uri="{C3380CC4-5D6E-409C-BE32-E72D297353CC}">
              <c16:uniqueId val="{00000001-E15D-46AE-A7D3-CDD1A8A415A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10.7</c:v>
                </c:pt>
                <c:pt idx="13">
                  <c:v>142.19999999999999</c:v>
                </c:pt>
                <c:pt idx="14">
                  <c:v>348</c:v>
                </c:pt>
                <c:pt idx="15">
                  <c:v>516.9</c:v>
                </c:pt>
                <c:pt idx="16">
                  <c:v>553.6</c:v>
                </c:pt>
                <c:pt idx="17">
                  <c:v>565.5</c:v>
                </c:pt>
                <c:pt idx="18">
                  <c:v>571.79999999999995</c:v>
                </c:pt>
                <c:pt idx="19">
                  <c:v>574.79999999999995</c:v>
                </c:pt>
                <c:pt idx="20">
                  <c:v>575.70000000000005</c:v>
                </c:pt>
                <c:pt idx="21">
                  <c:v>576.70000000000005</c:v>
                </c:pt>
                <c:pt idx="22">
                  <c:v>578</c:v>
                </c:pt>
                <c:pt idx="23">
                  <c:v>578.29999999999995</c:v>
                </c:pt>
                <c:pt idx="24">
                  <c:v>583.20000000000005</c:v>
                </c:pt>
                <c:pt idx="25">
                  <c:v>585.1</c:v>
                </c:pt>
                <c:pt idx="26">
                  <c:v>576.20000000000005</c:v>
                </c:pt>
                <c:pt idx="27">
                  <c:v>586.4</c:v>
                </c:pt>
                <c:pt idx="28">
                  <c:v>581.9</c:v>
                </c:pt>
                <c:pt idx="29">
                  <c:v>563</c:v>
                </c:pt>
                <c:pt idx="30">
                  <c:v>538.5</c:v>
                </c:pt>
                <c:pt idx="31">
                  <c:v>442.8</c:v>
                </c:pt>
                <c:pt idx="32">
                  <c:v>239.8</c:v>
                </c:pt>
                <c:pt idx="33">
                  <c:v>55.6</c:v>
                </c:pt>
                <c:pt idx="34">
                  <c:v>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15D-46AE-A7D3-CDD1A8A415A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86.4</c:v>
                </c:pt>
                <c:pt idx="1">
                  <c:v>80.5</c:v>
                </c:pt>
                <c:pt idx="2">
                  <c:v>66.900000000000006</c:v>
                </c:pt>
                <c:pt idx="3">
                  <c:v>95.4</c:v>
                </c:pt>
                <c:pt idx="4">
                  <c:v>118.3</c:v>
                </c:pt>
                <c:pt idx="5">
                  <c:v>145.1</c:v>
                </c:pt>
                <c:pt idx="6">
                  <c:v>141.19999999999999</c:v>
                </c:pt>
                <c:pt idx="7">
                  <c:v>146</c:v>
                </c:pt>
                <c:pt idx="8">
                  <c:v>147.69999999999999</c:v>
                </c:pt>
                <c:pt idx="9">
                  <c:v>123.6</c:v>
                </c:pt>
                <c:pt idx="10">
                  <c:v>116.4</c:v>
                </c:pt>
                <c:pt idx="11">
                  <c:v>124.1</c:v>
                </c:pt>
                <c:pt idx="12">
                  <c:v>132.30000000000001</c:v>
                </c:pt>
                <c:pt idx="13">
                  <c:v>150.6</c:v>
                </c:pt>
                <c:pt idx="14">
                  <c:v>152</c:v>
                </c:pt>
                <c:pt idx="15">
                  <c:v>140.30000000000001</c:v>
                </c:pt>
                <c:pt idx="16">
                  <c:v>116.3</c:v>
                </c:pt>
                <c:pt idx="17">
                  <c:v>125.2</c:v>
                </c:pt>
                <c:pt idx="18">
                  <c:v>167.2</c:v>
                </c:pt>
                <c:pt idx="19">
                  <c:v>198.1</c:v>
                </c:pt>
                <c:pt idx="20">
                  <c:v>253.3</c:v>
                </c:pt>
                <c:pt idx="21">
                  <c:v>279.10000000000002</c:v>
                </c:pt>
                <c:pt idx="22">
                  <c:v>268</c:v>
                </c:pt>
                <c:pt idx="23">
                  <c:v>269.3</c:v>
                </c:pt>
                <c:pt idx="24">
                  <c:v>260.39999999999998</c:v>
                </c:pt>
                <c:pt idx="25">
                  <c:v>250.9</c:v>
                </c:pt>
                <c:pt idx="26">
                  <c:v>284.2</c:v>
                </c:pt>
                <c:pt idx="27">
                  <c:v>334.6</c:v>
                </c:pt>
                <c:pt idx="28">
                  <c:v>313.7</c:v>
                </c:pt>
                <c:pt idx="29">
                  <c:v>315.3</c:v>
                </c:pt>
                <c:pt idx="30">
                  <c:v>295.7</c:v>
                </c:pt>
                <c:pt idx="31">
                  <c:v>287.8</c:v>
                </c:pt>
                <c:pt idx="32">
                  <c:v>307.7</c:v>
                </c:pt>
                <c:pt idx="33">
                  <c:v>302.3</c:v>
                </c:pt>
                <c:pt idx="34">
                  <c:v>294.5</c:v>
                </c:pt>
                <c:pt idx="35">
                  <c:v>272.39999999999998</c:v>
                </c:pt>
                <c:pt idx="36">
                  <c:v>299.39999999999998</c:v>
                </c:pt>
                <c:pt idx="37">
                  <c:v>295.2</c:v>
                </c:pt>
                <c:pt idx="38">
                  <c:v>269.60000000000002</c:v>
                </c:pt>
                <c:pt idx="39">
                  <c:v>277.60000000000002</c:v>
                </c:pt>
                <c:pt idx="40">
                  <c:v>244</c:v>
                </c:pt>
                <c:pt idx="41">
                  <c:v>245.5</c:v>
                </c:pt>
                <c:pt idx="42">
                  <c:v>255.1</c:v>
                </c:pt>
                <c:pt idx="43">
                  <c:v>228.9</c:v>
                </c:pt>
                <c:pt idx="44">
                  <c:v>195.9</c:v>
                </c:pt>
                <c:pt idx="45">
                  <c:v>185</c:v>
                </c:pt>
                <c:pt idx="46">
                  <c:v>158.6</c:v>
                </c:pt>
                <c:pt idx="47">
                  <c:v>157.9</c:v>
                </c:pt>
              </c:numCache>
            </c:numRef>
          </c:val>
          <c:extLst>
            <c:ext xmlns:c16="http://schemas.microsoft.com/office/drawing/2014/chart" uri="{C3380CC4-5D6E-409C-BE32-E72D297353CC}">
              <c16:uniqueId val="{00000003-E15D-46AE-A7D3-CDD1A8A415A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206.4</c:v>
                </c:pt>
                <c:pt idx="1">
                  <c:v>206.8</c:v>
                </c:pt>
                <c:pt idx="2">
                  <c:v>207.4</c:v>
                </c:pt>
                <c:pt idx="3">
                  <c:v>207.4</c:v>
                </c:pt>
                <c:pt idx="4">
                  <c:v>203.5</c:v>
                </c:pt>
                <c:pt idx="5">
                  <c:v>202.6</c:v>
                </c:pt>
                <c:pt idx="6">
                  <c:v>203.9</c:v>
                </c:pt>
                <c:pt idx="7">
                  <c:v>199.8</c:v>
                </c:pt>
                <c:pt idx="8">
                  <c:v>198.4</c:v>
                </c:pt>
                <c:pt idx="9">
                  <c:v>199.2</c:v>
                </c:pt>
                <c:pt idx="10">
                  <c:v>197.2</c:v>
                </c:pt>
                <c:pt idx="11">
                  <c:v>198.4</c:v>
                </c:pt>
                <c:pt idx="12">
                  <c:v>203.3</c:v>
                </c:pt>
                <c:pt idx="13">
                  <c:v>211.6</c:v>
                </c:pt>
                <c:pt idx="14">
                  <c:v>211.3</c:v>
                </c:pt>
                <c:pt idx="15">
                  <c:v>210.4</c:v>
                </c:pt>
                <c:pt idx="16">
                  <c:v>208.6</c:v>
                </c:pt>
                <c:pt idx="17">
                  <c:v>218.4</c:v>
                </c:pt>
                <c:pt idx="18">
                  <c:v>218.4</c:v>
                </c:pt>
                <c:pt idx="19">
                  <c:v>219.6</c:v>
                </c:pt>
                <c:pt idx="20">
                  <c:v>218.8</c:v>
                </c:pt>
                <c:pt idx="21">
                  <c:v>219.6</c:v>
                </c:pt>
                <c:pt idx="22">
                  <c:v>218.3</c:v>
                </c:pt>
                <c:pt idx="23">
                  <c:v>217.6</c:v>
                </c:pt>
                <c:pt idx="24">
                  <c:v>216.4</c:v>
                </c:pt>
                <c:pt idx="25">
                  <c:v>217.4</c:v>
                </c:pt>
                <c:pt idx="26">
                  <c:v>217.6</c:v>
                </c:pt>
                <c:pt idx="27">
                  <c:v>218.7</c:v>
                </c:pt>
                <c:pt idx="28">
                  <c:v>219.4</c:v>
                </c:pt>
                <c:pt idx="29">
                  <c:v>211.9</c:v>
                </c:pt>
                <c:pt idx="30">
                  <c:v>205.3</c:v>
                </c:pt>
                <c:pt idx="31">
                  <c:v>195.8</c:v>
                </c:pt>
                <c:pt idx="32">
                  <c:v>201.5</c:v>
                </c:pt>
                <c:pt idx="33">
                  <c:v>209.7</c:v>
                </c:pt>
                <c:pt idx="34">
                  <c:v>206.5</c:v>
                </c:pt>
                <c:pt idx="35">
                  <c:v>205.5</c:v>
                </c:pt>
                <c:pt idx="36">
                  <c:v>204.9</c:v>
                </c:pt>
                <c:pt idx="37">
                  <c:v>206.1</c:v>
                </c:pt>
                <c:pt idx="38">
                  <c:v>207.3</c:v>
                </c:pt>
                <c:pt idx="39">
                  <c:v>212.4</c:v>
                </c:pt>
                <c:pt idx="40">
                  <c:v>212.7</c:v>
                </c:pt>
                <c:pt idx="41">
                  <c:v>211.5</c:v>
                </c:pt>
                <c:pt idx="42">
                  <c:v>211.3</c:v>
                </c:pt>
                <c:pt idx="43">
                  <c:v>211.2</c:v>
                </c:pt>
                <c:pt idx="44">
                  <c:v>209.6</c:v>
                </c:pt>
                <c:pt idx="45">
                  <c:v>211.1</c:v>
                </c:pt>
                <c:pt idx="46">
                  <c:v>212.1</c:v>
                </c:pt>
                <c:pt idx="47">
                  <c:v>212.3</c:v>
                </c:pt>
              </c:numCache>
            </c:numRef>
          </c:val>
          <c:extLst>
            <c:ext xmlns:c16="http://schemas.microsoft.com/office/drawing/2014/chart" uri="{C3380CC4-5D6E-409C-BE32-E72D297353CC}">
              <c16:uniqueId val="{00000000-CF26-4532-84C3-B539D84DDBD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43.1</c:v>
                </c:pt>
                <c:pt idx="1">
                  <c:v>42.6</c:v>
                </c:pt>
                <c:pt idx="2">
                  <c:v>42.7</c:v>
                </c:pt>
                <c:pt idx="3">
                  <c:v>42.1</c:v>
                </c:pt>
                <c:pt idx="4">
                  <c:v>42</c:v>
                </c:pt>
                <c:pt idx="5">
                  <c:v>42.5</c:v>
                </c:pt>
                <c:pt idx="6">
                  <c:v>43.4</c:v>
                </c:pt>
                <c:pt idx="7">
                  <c:v>42.5</c:v>
                </c:pt>
                <c:pt idx="8">
                  <c:v>41.4</c:v>
                </c:pt>
                <c:pt idx="9">
                  <c:v>39.9</c:v>
                </c:pt>
                <c:pt idx="10">
                  <c:v>42.2</c:v>
                </c:pt>
                <c:pt idx="11">
                  <c:v>41.2</c:v>
                </c:pt>
                <c:pt idx="12">
                  <c:v>39.1</c:v>
                </c:pt>
                <c:pt idx="13">
                  <c:v>32.1</c:v>
                </c:pt>
                <c:pt idx="14">
                  <c:v>34.4</c:v>
                </c:pt>
                <c:pt idx="15">
                  <c:v>35.9</c:v>
                </c:pt>
                <c:pt idx="16">
                  <c:v>35.1</c:v>
                </c:pt>
                <c:pt idx="17">
                  <c:v>34.1</c:v>
                </c:pt>
                <c:pt idx="18">
                  <c:v>43.9</c:v>
                </c:pt>
                <c:pt idx="19">
                  <c:v>43.4</c:v>
                </c:pt>
                <c:pt idx="20">
                  <c:v>42.1</c:v>
                </c:pt>
                <c:pt idx="21">
                  <c:v>42</c:v>
                </c:pt>
                <c:pt idx="22">
                  <c:v>42.1</c:v>
                </c:pt>
                <c:pt idx="23">
                  <c:v>42.3</c:v>
                </c:pt>
                <c:pt idx="24">
                  <c:v>42.2</c:v>
                </c:pt>
                <c:pt idx="25">
                  <c:v>42.7</c:v>
                </c:pt>
                <c:pt idx="26">
                  <c:v>37.9</c:v>
                </c:pt>
                <c:pt idx="27">
                  <c:v>37</c:v>
                </c:pt>
                <c:pt idx="28">
                  <c:v>35.799999999999997</c:v>
                </c:pt>
                <c:pt idx="29">
                  <c:v>36.299999999999997</c:v>
                </c:pt>
                <c:pt idx="30">
                  <c:v>35</c:v>
                </c:pt>
                <c:pt idx="31">
                  <c:v>34.700000000000003</c:v>
                </c:pt>
                <c:pt idx="32">
                  <c:v>36.6</c:v>
                </c:pt>
                <c:pt idx="33">
                  <c:v>41.7</c:v>
                </c:pt>
                <c:pt idx="34">
                  <c:v>42.4</c:v>
                </c:pt>
                <c:pt idx="35">
                  <c:v>42.5</c:v>
                </c:pt>
                <c:pt idx="36">
                  <c:v>42.9</c:v>
                </c:pt>
                <c:pt idx="37">
                  <c:v>44.1</c:v>
                </c:pt>
                <c:pt idx="38">
                  <c:v>45.1</c:v>
                </c:pt>
                <c:pt idx="39">
                  <c:v>44</c:v>
                </c:pt>
                <c:pt idx="40">
                  <c:v>43.7</c:v>
                </c:pt>
                <c:pt idx="41">
                  <c:v>43.6</c:v>
                </c:pt>
                <c:pt idx="42">
                  <c:v>43.2</c:v>
                </c:pt>
                <c:pt idx="43">
                  <c:v>42.6</c:v>
                </c:pt>
                <c:pt idx="44">
                  <c:v>43.8</c:v>
                </c:pt>
                <c:pt idx="45">
                  <c:v>41.4</c:v>
                </c:pt>
                <c:pt idx="46">
                  <c:v>42.4</c:v>
                </c:pt>
                <c:pt idx="47">
                  <c:v>43.1</c:v>
                </c:pt>
              </c:numCache>
            </c:numRef>
          </c:val>
          <c:extLst>
            <c:ext xmlns:c16="http://schemas.microsoft.com/office/drawing/2014/chart" uri="{C3380CC4-5D6E-409C-BE32-E72D297353CC}">
              <c16:uniqueId val="{00000001-CF26-4532-84C3-B539D84DDBD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10.7</c:v>
                </c:pt>
                <c:pt idx="13">
                  <c:v>142.19999999999999</c:v>
                </c:pt>
                <c:pt idx="14">
                  <c:v>348</c:v>
                </c:pt>
                <c:pt idx="15">
                  <c:v>516.9</c:v>
                </c:pt>
                <c:pt idx="16">
                  <c:v>553.6</c:v>
                </c:pt>
                <c:pt idx="17">
                  <c:v>565.5</c:v>
                </c:pt>
                <c:pt idx="18">
                  <c:v>571.79999999999995</c:v>
                </c:pt>
                <c:pt idx="19">
                  <c:v>574.79999999999995</c:v>
                </c:pt>
                <c:pt idx="20">
                  <c:v>575.70000000000005</c:v>
                </c:pt>
                <c:pt idx="21">
                  <c:v>576.70000000000005</c:v>
                </c:pt>
                <c:pt idx="22">
                  <c:v>578</c:v>
                </c:pt>
                <c:pt idx="23">
                  <c:v>578.29999999999995</c:v>
                </c:pt>
                <c:pt idx="24">
                  <c:v>583.20000000000005</c:v>
                </c:pt>
                <c:pt idx="25">
                  <c:v>585.1</c:v>
                </c:pt>
                <c:pt idx="26">
                  <c:v>576.20000000000005</c:v>
                </c:pt>
                <c:pt idx="27">
                  <c:v>586.4</c:v>
                </c:pt>
                <c:pt idx="28">
                  <c:v>581.9</c:v>
                </c:pt>
                <c:pt idx="29">
                  <c:v>563</c:v>
                </c:pt>
                <c:pt idx="30">
                  <c:v>538.5</c:v>
                </c:pt>
                <c:pt idx="31">
                  <c:v>442.8</c:v>
                </c:pt>
                <c:pt idx="32">
                  <c:v>239.8</c:v>
                </c:pt>
                <c:pt idx="33">
                  <c:v>55.6</c:v>
                </c:pt>
                <c:pt idx="34">
                  <c:v>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F26-4532-84C3-B539D84DDBD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86.4</c:v>
                </c:pt>
                <c:pt idx="1">
                  <c:v>80.5</c:v>
                </c:pt>
                <c:pt idx="2">
                  <c:v>66.900000000000006</c:v>
                </c:pt>
                <c:pt idx="3">
                  <c:v>95.4</c:v>
                </c:pt>
                <c:pt idx="4">
                  <c:v>118.3</c:v>
                </c:pt>
                <c:pt idx="5">
                  <c:v>145.1</c:v>
                </c:pt>
                <c:pt idx="6">
                  <c:v>141.19999999999999</c:v>
                </c:pt>
                <c:pt idx="7">
                  <c:v>146</c:v>
                </c:pt>
                <c:pt idx="8">
                  <c:v>147.69999999999999</c:v>
                </c:pt>
                <c:pt idx="9">
                  <c:v>123.6</c:v>
                </c:pt>
                <c:pt idx="10">
                  <c:v>116.4</c:v>
                </c:pt>
                <c:pt idx="11">
                  <c:v>124.1</c:v>
                </c:pt>
                <c:pt idx="12">
                  <c:v>132.30000000000001</c:v>
                </c:pt>
                <c:pt idx="13">
                  <c:v>150.6</c:v>
                </c:pt>
                <c:pt idx="14">
                  <c:v>152</c:v>
                </c:pt>
                <c:pt idx="15">
                  <c:v>140.30000000000001</c:v>
                </c:pt>
                <c:pt idx="16">
                  <c:v>116.3</c:v>
                </c:pt>
                <c:pt idx="17">
                  <c:v>125.2</c:v>
                </c:pt>
                <c:pt idx="18">
                  <c:v>167.2</c:v>
                </c:pt>
                <c:pt idx="19">
                  <c:v>198.1</c:v>
                </c:pt>
                <c:pt idx="20">
                  <c:v>253.3</c:v>
                </c:pt>
                <c:pt idx="21">
                  <c:v>279.10000000000002</c:v>
                </c:pt>
                <c:pt idx="22">
                  <c:v>268</c:v>
                </c:pt>
                <c:pt idx="23">
                  <c:v>269.3</c:v>
                </c:pt>
                <c:pt idx="24">
                  <c:v>260.39999999999998</c:v>
                </c:pt>
                <c:pt idx="25">
                  <c:v>250.9</c:v>
                </c:pt>
                <c:pt idx="26">
                  <c:v>284.2</c:v>
                </c:pt>
                <c:pt idx="27">
                  <c:v>334.6</c:v>
                </c:pt>
                <c:pt idx="28">
                  <c:v>313.7</c:v>
                </c:pt>
                <c:pt idx="29">
                  <c:v>315.3</c:v>
                </c:pt>
                <c:pt idx="30">
                  <c:v>295.7</c:v>
                </c:pt>
                <c:pt idx="31">
                  <c:v>287.8</c:v>
                </c:pt>
                <c:pt idx="32">
                  <c:v>307.7</c:v>
                </c:pt>
                <c:pt idx="33">
                  <c:v>302.3</c:v>
                </c:pt>
                <c:pt idx="34">
                  <c:v>294.5</c:v>
                </c:pt>
                <c:pt idx="35">
                  <c:v>272.39999999999998</c:v>
                </c:pt>
                <c:pt idx="36">
                  <c:v>299.39999999999998</c:v>
                </c:pt>
                <c:pt idx="37">
                  <c:v>295.2</c:v>
                </c:pt>
                <c:pt idx="38">
                  <c:v>269.60000000000002</c:v>
                </c:pt>
                <c:pt idx="39">
                  <c:v>277.60000000000002</c:v>
                </c:pt>
                <c:pt idx="40">
                  <c:v>244</c:v>
                </c:pt>
                <c:pt idx="41">
                  <c:v>245.5</c:v>
                </c:pt>
                <c:pt idx="42">
                  <c:v>255.1</c:v>
                </c:pt>
                <c:pt idx="43">
                  <c:v>228.9</c:v>
                </c:pt>
                <c:pt idx="44">
                  <c:v>195.9</c:v>
                </c:pt>
                <c:pt idx="45">
                  <c:v>185</c:v>
                </c:pt>
                <c:pt idx="46">
                  <c:v>158.6</c:v>
                </c:pt>
                <c:pt idx="47">
                  <c:v>157.9</c:v>
                </c:pt>
              </c:numCache>
            </c:numRef>
          </c:val>
          <c:extLst>
            <c:ext xmlns:c16="http://schemas.microsoft.com/office/drawing/2014/chart" uri="{C3380CC4-5D6E-409C-BE32-E72D297353CC}">
              <c16:uniqueId val="{00000003-CF26-4532-84C3-B539D84DDB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40.42</c:v>
                </c:pt>
                <c:pt idx="1">
                  <c:v>43.02</c:v>
                </c:pt>
                <c:pt idx="2">
                  <c:v>43.32</c:v>
                </c:pt>
                <c:pt idx="3">
                  <c:v>39.1</c:v>
                </c:pt>
                <c:pt idx="4">
                  <c:v>47.38</c:v>
                </c:pt>
                <c:pt idx="5">
                  <c:v>47.41</c:v>
                </c:pt>
                <c:pt idx="6">
                  <c:v>37.51</c:v>
                </c:pt>
                <c:pt idx="7">
                  <c:v>37.869999999999997</c:v>
                </c:pt>
                <c:pt idx="8">
                  <c:v>38.590000000000003</c:v>
                </c:pt>
                <c:pt idx="9">
                  <c:v>37.99</c:v>
                </c:pt>
                <c:pt idx="10">
                  <c:v>42.35</c:v>
                </c:pt>
                <c:pt idx="11">
                  <c:v>43.74</c:v>
                </c:pt>
                <c:pt idx="12">
                  <c:v>43.95</c:v>
                </c:pt>
                <c:pt idx="13">
                  <c:v>43.95</c:v>
                </c:pt>
                <c:pt idx="14">
                  <c:v>42.32</c:v>
                </c:pt>
                <c:pt idx="15">
                  <c:v>41.665999999999997</c:v>
                </c:pt>
                <c:pt idx="16">
                  <c:v>40.435200000000002</c:v>
                </c:pt>
                <c:pt idx="17">
                  <c:v>39.80424</c:v>
                </c:pt>
                <c:pt idx="18">
                  <c:v>39.365090000000002</c:v>
                </c:pt>
                <c:pt idx="19">
                  <c:v>38.448909999999998</c:v>
                </c:pt>
                <c:pt idx="20">
                  <c:v>39.937649999999998</c:v>
                </c:pt>
                <c:pt idx="21">
                  <c:v>39.172330000000002</c:v>
                </c:pt>
                <c:pt idx="22">
                  <c:v>38.359780000000001</c:v>
                </c:pt>
                <c:pt idx="23">
                  <c:v>38.41395</c:v>
                </c:pt>
                <c:pt idx="24">
                  <c:v>38.173209999999997</c:v>
                </c:pt>
                <c:pt idx="25">
                  <c:v>39.979999999999997</c:v>
                </c:pt>
                <c:pt idx="26">
                  <c:v>39.979999999999997</c:v>
                </c:pt>
                <c:pt idx="27">
                  <c:v>38.130000000000003</c:v>
                </c:pt>
                <c:pt idx="28">
                  <c:v>36.11</c:v>
                </c:pt>
                <c:pt idx="29">
                  <c:v>38.49</c:v>
                </c:pt>
                <c:pt idx="30">
                  <c:v>36.43</c:v>
                </c:pt>
                <c:pt idx="31">
                  <c:v>36.21</c:v>
                </c:pt>
                <c:pt idx="32">
                  <c:v>45.86</c:v>
                </c:pt>
                <c:pt idx="33">
                  <c:v>50.24</c:v>
                </c:pt>
                <c:pt idx="34">
                  <c:v>56.65</c:v>
                </c:pt>
                <c:pt idx="35">
                  <c:v>67.650000000000006</c:v>
                </c:pt>
                <c:pt idx="36">
                  <c:v>73.069999999999993</c:v>
                </c:pt>
                <c:pt idx="37">
                  <c:v>74.47</c:v>
                </c:pt>
                <c:pt idx="38">
                  <c:v>74.709999999999994</c:v>
                </c:pt>
                <c:pt idx="39">
                  <c:v>78.180000000000007</c:v>
                </c:pt>
                <c:pt idx="40">
                  <c:v>78.430000000000007</c:v>
                </c:pt>
                <c:pt idx="41">
                  <c:v>78.7</c:v>
                </c:pt>
                <c:pt idx="42">
                  <c:v>72.38</c:v>
                </c:pt>
                <c:pt idx="43">
                  <c:v>67.790000000000006</c:v>
                </c:pt>
                <c:pt idx="44">
                  <c:v>62.81</c:v>
                </c:pt>
                <c:pt idx="45">
                  <c:v>59.77</c:v>
                </c:pt>
                <c:pt idx="46">
                  <c:v>60.17</c:v>
                </c:pt>
                <c:pt idx="47">
                  <c:v>60.35</c:v>
                </c:pt>
              </c:numCache>
            </c:numRef>
          </c:val>
          <c:extLst>
            <c:ext xmlns:c16="http://schemas.microsoft.com/office/drawing/2014/chart" uri="{C3380CC4-5D6E-409C-BE32-E72D297353CC}">
              <c16:uniqueId val="{00000000-3317-4CBC-97C1-21C2E891BC1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41</c:v>
                </c:pt>
                <c:pt idx="1">
                  <c:v>43.17</c:v>
                </c:pt>
                <c:pt idx="2">
                  <c:v>43.44</c:v>
                </c:pt>
                <c:pt idx="3">
                  <c:v>38.67</c:v>
                </c:pt>
                <c:pt idx="4">
                  <c:v>47.52</c:v>
                </c:pt>
                <c:pt idx="5">
                  <c:v>47.55</c:v>
                </c:pt>
                <c:pt idx="6">
                  <c:v>38.35</c:v>
                </c:pt>
                <c:pt idx="7">
                  <c:v>38.83</c:v>
                </c:pt>
                <c:pt idx="8">
                  <c:v>38.85</c:v>
                </c:pt>
                <c:pt idx="9">
                  <c:v>37.76</c:v>
                </c:pt>
                <c:pt idx="10">
                  <c:v>42.4</c:v>
                </c:pt>
                <c:pt idx="11">
                  <c:v>43.89</c:v>
                </c:pt>
                <c:pt idx="12">
                  <c:v>45.17</c:v>
                </c:pt>
                <c:pt idx="13">
                  <c:v>45.17</c:v>
                </c:pt>
                <c:pt idx="14">
                  <c:v>42.746000000000002</c:v>
                </c:pt>
                <c:pt idx="15">
                  <c:v>42.0032</c:v>
                </c:pt>
                <c:pt idx="16">
                  <c:v>40.671840000000003</c:v>
                </c:pt>
                <c:pt idx="17">
                  <c:v>40.192210000000003</c:v>
                </c:pt>
                <c:pt idx="18">
                  <c:v>39.743450000000003</c:v>
                </c:pt>
                <c:pt idx="19">
                  <c:v>38.6995</c:v>
                </c:pt>
                <c:pt idx="20">
                  <c:v>40.169029999999999</c:v>
                </c:pt>
                <c:pt idx="21">
                  <c:v>39.108400000000003</c:v>
                </c:pt>
                <c:pt idx="22">
                  <c:v>38.283389999999997</c:v>
                </c:pt>
                <c:pt idx="23">
                  <c:v>38.620159999999998</c:v>
                </c:pt>
                <c:pt idx="24">
                  <c:v>38.372390000000003</c:v>
                </c:pt>
                <c:pt idx="25">
                  <c:v>39.75</c:v>
                </c:pt>
                <c:pt idx="26">
                  <c:v>39.75</c:v>
                </c:pt>
                <c:pt idx="27">
                  <c:v>37.18</c:v>
                </c:pt>
                <c:pt idx="28">
                  <c:v>36.26</c:v>
                </c:pt>
                <c:pt idx="29">
                  <c:v>39.28</c:v>
                </c:pt>
                <c:pt idx="30">
                  <c:v>36.57</c:v>
                </c:pt>
                <c:pt idx="31">
                  <c:v>36.32</c:v>
                </c:pt>
                <c:pt idx="32">
                  <c:v>45.89</c:v>
                </c:pt>
                <c:pt idx="33">
                  <c:v>50.63</c:v>
                </c:pt>
                <c:pt idx="34">
                  <c:v>56.63</c:v>
                </c:pt>
                <c:pt idx="35">
                  <c:v>67.92</c:v>
                </c:pt>
                <c:pt idx="36">
                  <c:v>73.23</c:v>
                </c:pt>
                <c:pt idx="37">
                  <c:v>74.59</c:v>
                </c:pt>
                <c:pt idx="38">
                  <c:v>74.53</c:v>
                </c:pt>
                <c:pt idx="39">
                  <c:v>77.64</c:v>
                </c:pt>
                <c:pt idx="40">
                  <c:v>78.680000000000007</c:v>
                </c:pt>
                <c:pt idx="41">
                  <c:v>78.98</c:v>
                </c:pt>
                <c:pt idx="42">
                  <c:v>72.25</c:v>
                </c:pt>
                <c:pt idx="43">
                  <c:v>68.959999999999994</c:v>
                </c:pt>
                <c:pt idx="44">
                  <c:v>63.66</c:v>
                </c:pt>
                <c:pt idx="45">
                  <c:v>59.83</c:v>
                </c:pt>
                <c:pt idx="46">
                  <c:v>60.98</c:v>
                </c:pt>
                <c:pt idx="47">
                  <c:v>60.54</c:v>
                </c:pt>
              </c:numCache>
            </c:numRef>
          </c:val>
          <c:extLst>
            <c:ext xmlns:c16="http://schemas.microsoft.com/office/drawing/2014/chart" uri="{C3380CC4-5D6E-409C-BE32-E72D297353CC}">
              <c16:uniqueId val="{00000001-3317-4CBC-97C1-21C2E891BC1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39.25</c:v>
                </c:pt>
                <c:pt idx="1">
                  <c:v>42.732999999999997</c:v>
                </c:pt>
                <c:pt idx="2">
                  <c:v>42.732999999999997</c:v>
                </c:pt>
                <c:pt idx="3">
                  <c:v>37.106699999999996</c:v>
                </c:pt>
                <c:pt idx="4">
                  <c:v>46.483800000000002</c:v>
                </c:pt>
                <c:pt idx="5">
                  <c:v>41.125500000000002</c:v>
                </c:pt>
                <c:pt idx="6">
                  <c:v>35.633099999999999</c:v>
                </c:pt>
                <c:pt idx="7">
                  <c:v>44.742400000000004</c:v>
                </c:pt>
                <c:pt idx="8">
                  <c:v>43.938600000000001</c:v>
                </c:pt>
                <c:pt idx="9">
                  <c:v>40.053800000000003</c:v>
                </c:pt>
                <c:pt idx="10">
                  <c:v>41.795299999999997</c:v>
                </c:pt>
                <c:pt idx="11">
                  <c:v>43.134900000000002</c:v>
                </c:pt>
                <c:pt idx="12">
                  <c:v>42.4651</c:v>
                </c:pt>
                <c:pt idx="13">
                  <c:v>39.25</c:v>
                </c:pt>
                <c:pt idx="14">
                  <c:v>45.948</c:v>
                </c:pt>
                <c:pt idx="15">
                  <c:v>44.742400000000004</c:v>
                </c:pt>
                <c:pt idx="16">
                  <c:v>50.636600000000001</c:v>
                </c:pt>
                <c:pt idx="17">
                  <c:v>47.689500000000002</c:v>
                </c:pt>
                <c:pt idx="18">
                  <c:v>53.5837</c:v>
                </c:pt>
                <c:pt idx="19">
                  <c:v>53.047800000000002</c:v>
                </c:pt>
                <c:pt idx="20">
                  <c:v>54.3874</c:v>
                </c:pt>
                <c:pt idx="21">
                  <c:v>55.191200000000002</c:v>
                </c:pt>
                <c:pt idx="22">
                  <c:v>57.200600000000001</c:v>
                </c:pt>
                <c:pt idx="23">
                  <c:v>54.3874</c:v>
                </c:pt>
                <c:pt idx="24">
                  <c:v>52.244100000000003</c:v>
                </c:pt>
                <c:pt idx="25">
                  <c:v>50.904499999999999</c:v>
                </c:pt>
                <c:pt idx="26">
                  <c:v>46.082000000000001</c:v>
                </c:pt>
                <c:pt idx="27">
                  <c:v>40.857500000000002</c:v>
                </c:pt>
                <c:pt idx="28">
                  <c:v>42.866900000000001</c:v>
                </c:pt>
                <c:pt idx="29">
                  <c:v>45.144199999999998</c:v>
                </c:pt>
                <c:pt idx="30">
                  <c:v>42.732999999999997</c:v>
                </c:pt>
                <c:pt idx="31">
                  <c:v>46.349899999999998</c:v>
                </c:pt>
                <c:pt idx="32">
                  <c:v>51.976199999999999</c:v>
                </c:pt>
                <c:pt idx="33">
                  <c:v>55.459099999999999</c:v>
                </c:pt>
                <c:pt idx="34">
                  <c:v>55.191200000000002</c:v>
                </c:pt>
                <c:pt idx="35">
                  <c:v>64.836200000000005</c:v>
                </c:pt>
                <c:pt idx="36">
                  <c:v>64.300399999999996</c:v>
                </c:pt>
                <c:pt idx="37">
                  <c:v>64.568299999999994</c:v>
                </c:pt>
                <c:pt idx="38">
                  <c:v>67.113500000000002</c:v>
                </c:pt>
                <c:pt idx="39">
                  <c:v>67.5154</c:v>
                </c:pt>
                <c:pt idx="40">
                  <c:v>65.104200000000006</c:v>
                </c:pt>
                <c:pt idx="41">
                  <c:v>65.372100000000003</c:v>
                </c:pt>
                <c:pt idx="42">
                  <c:v>62.826900000000002</c:v>
                </c:pt>
                <c:pt idx="43">
                  <c:v>61.755200000000002</c:v>
                </c:pt>
                <c:pt idx="44">
                  <c:v>57.066600000000001</c:v>
                </c:pt>
                <c:pt idx="45">
                  <c:v>53.851599999999998</c:v>
                </c:pt>
                <c:pt idx="46">
                  <c:v>49.966799999999999</c:v>
                </c:pt>
                <c:pt idx="47">
                  <c:v>51.574300000000001</c:v>
                </c:pt>
              </c:numCache>
            </c:numRef>
          </c:val>
          <c:extLst>
            <c:ext xmlns:c16="http://schemas.microsoft.com/office/drawing/2014/chart" uri="{C3380CC4-5D6E-409C-BE32-E72D297353CC}">
              <c16:uniqueId val="{00000002-3317-4CBC-97C1-21C2E891BC1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39.3934</c:v>
                </c:pt>
                <c:pt idx="1">
                  <c:v>44.252800000000001</c:v>
                </c:pt>
                <c:pt idx="2">
                  <c:v>42.322899999999997</c:v>
                </c:pt>
                <c:pt idx="3">
                  <c:v>37.358699999999999</c:v>
                </c:pt>
                <c:pt idx="4">
                  <c:v>45.8446</c:v>
                </c:pt>
                <c:pt idx="5">
                  <c:v>41.148699999999998</c:v>
                </c:pt>
                <c:pt idx="6">
                  <c:v>39.894100000000002</c:v>
                </c:pt>
                <c:pt idx="7">
                  <c:v>43.144199999999998</c:v>
                </c:pt>
                <c:pt idx="8">
                  <c:v>44.577599999999997</c:v>
                </c:pt>
                <c:pt idx="9">
                  <c:v>43.295099999999998</c:v>
                </c:pt>
                <c:pt idx="10">
                  <c:v>41.782600000000002</c:v>
                </c:pt>
                <c:pt idx="11">
                  <c:v>43.320900000000002</c:v>
                </c:pt>
                <c:pt idx="12">
                  <c:v>43.066600000000001</c:v>
                </c:pt>
                <c:pt idx="13">
                  <c:v>39.930100000000003</c:v>
                </c:pt>
                <c:pt idx="14">
                  <c:v>46.244100000000003</c:v>
                </c:pt>
                <c:pt idx="15">
                  <c:v>44.574599999999997</c:v>
                </c:pt>
                <c:pt idx="16">
                  <c:v>50.398400000000002</c:v>
                </c:pt>
                <c:pt idx="17">
                  <c:v>44.864699999999999</c:v>
                </c:pt>
                <c:pt idx="18">
                  <c:v>54.272199999999998</c:v>
                </c:pt>
                <c:pt idx="19">
                  <c:v>53.766300000000001</c:v>
                </c:pt>
                <c:pt idx="20">
                  <c:v>51.829700000000003</c:v>
                </c:pt>
                <c:pt idx="21">
                  <c:v>55.063200000000002</c:v>
                </c:pt>
                <c:pt idx="22">
                  <c:v>56.6496</c:v>
                </c:pt>
                <c:pt idx="23">
                  <c:v>52.315600000000003</c:v>
                </c:pt>
                <c:pt idx="24">
                  <c:v>52.243200000000002</c:v>
                </c:pt>
                <c:pt idx="25">
                  <c:v>50.3962</c:v>
                </c:pt>
                <c:pt idx="26">
                  <c:v>46.227200000000003</c:v>
                </c:pt>
                <c:pt idx="27">
                  <c:v>43.122999999999998</c:v>
                </c:pt>
                <c:pt idx="28">
                  <c:v>42.087000000000003</c:v>
                </c:pt>
                <c:pt idx="29">
                  <c:v>44.964300000000001</c:v>
                </c:pt>
                <c:pt idx="30">
                  <c:v>42.590600000000002</c:v>
                </c:pt>
                <c:pt idx="31">
                  <c:v>45.673999999999999</c:v>
                </c:pt>
                <c:pt idx="32">
                  <c:v>48.345199999999998</c:v>
                </c:pt>
                <c:pt idx="33">
                  <c:v>51.338500000000003</c:v>
                </c:pt>
                <c:pt idx="34">
                  <c:v>54.985100000000003</c:v>
                </c:pt>
                <c:pt idx="35">
                  <c:v>64.7624</c:v>
                </c:pt>
                <c:pt idx="36">
                  <c:v>64.187799999999996</c:v>
                </c:pt>
                <c:pt idx="37">
                  <c:v>63.509</c:v>
                </c:pt>
                <c:pt idx="38">
                  <c:v>66.481800000000007</c:v>
                </c:pt>
                <c:pt idx="39">
                  <c:v>66.656000000000006</c:v>
                </c:pt>
                <c:pt idx="40">
                  <c:v>64.6922</c:v>
                </c:pt>
                <c:pt idx="41">
                  <c:v>66.868499999999997</c:v>
                </c:pt>
                <c:pt idx="42">
                  <c:v>62.084600000000002</c:v>
                </c:pt>
                <c:pt idx="43">
                  <c:v>60.956699999999998</c:v>
                </c:pt>
                <c:pt idx="44">
                  <c:v>54.081400000000002</c:v>
                </c:pt>
                <c:pt idx="45">
                  <c:v>54.359099999999998</c:v>
                </c:pt>
                <c:pt idx="46">
                  <c:v>49.931199999999997</c:v>
                </c:pt>
                <c:pt idx="47">
                  <c:v>51.777500000000003</c:v>
                </c:pt>
              </c:numCache>
            </c:numRef>
          </c:val>
          <c:extLst>
            <c:ext xmlns:c16="http://schemas.microsoft.com/office/drawing/2014/chart" uri="{C3380CC4-5D6E-409C-BE32-E72D297353CC}">
              <c16:uniqueId val="{00000003-3317-4CBC-97C1-21C2E891BC1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459.29809999999998</c:v>
                </c:pt>
                <c:pt idx="1">
                  <c:v>472.92239999999998</c:v>
                </c:pt>
                <c:pt idx="2">
                  <c:v>478.00470000000001</c:v>
                </c:pt>
                <c:pt idx="3">
                  <c:v>441.5403</c:v>
                </c:pt>
                <c:pt idx="4">
                  <c:v>475.34989999999999</c:v>
                </c:pt>
                <c:pt idx="5">
                  <c:v>442.96690000000001</c:v>
                </c:pt>
                <c:pt idx="6">
                  <c:v>490.05270000000002</c:v>
                </c:pt>
                <c:pt idx="7">
                  <c:v>470.91109999999998</c:v>
                </c:pt>
                <c:pt idx="8">
                  <c:v>481.84789999999998</c:v>
                </c:pt>
                <c:pt idx="9">
                  <c:v>474.96249999999998</c:v>
                </c:pt>
                <c:pt idx="10">
                  <c:v>445.43430000000001</c:v>
                </c:pt>
                <c:pt idx="11">
                  <c:v>450.78320000000002</c:v>
                </c:pt>
                <c:pt idx="12">
                  <c:v>441.15859999999998</c:v>
                </c:pt>
                <c:pt idx="13">
                  <c:v>448.37569999999999</c:v>
                </c:pt>
                <c:pt idx="14">
                  <c:v>491.04199999999997</c:v>
                </c:pt>
                <c:pt idx="15">
                  <c:v>493.22</c:v>
                </c:pt>
                <c:pt idx="16">
                  <c:v>591.10680000000002</c:v>
                </c:pt>
                <c:pt idx="17">
                  <c:v>567.96969999999999</c:v>
                </c:pt>
                <c:pt idx="18">
                  <c:v>562.43809999999996</c:v>
                </c:pt>
                <c:pt idx="19">
                  <c:v>551.98630000000003</c:v>
                </c:pt>
                <c:pt idx="20">
                  <c:v>579.37490000000003</c:v>
                </c:pt>
                <c:pt idx="21">
                  <c:v>590.91499999999996</c:v>
                </c:pt>
                <c:pt idx="22">
                  <c:v>589.80449999999996</c:v>
                </c:pt>
                <c:pt idx="23">
                  <c:v>562.67719999999997</c:v>
                </c:pt>
                <c:pt idx="24">
                  <c:v>571.06280000000004</c:v>
                </c:pt>
                <c:pt idx="25">
                  <c:v>567.66089999999997</c:v>
                </c:pt>
                <c:pt idx="26">
                  <c:v>530.41240000000005</c:v>
                </c:pt>
                <c:pt idx="27">
                  <c:v>531.02229999999997</c:v>
                </c:pt>
                <c:pt idx="28">
                  <c:v>520.3904</c:v>
                </c:pt>
                <c:pt idx="29">
                  <c:v>544.92949999999996</c:v>
                </c:pt>
                <c:pt idx="30">
                  <c:v>531.5299</c:v>
                </c:pt>
                <c:pt idx="31">
                  <c:v>511.97899999999998</c:v>
                </c:pt>
                <c:pt idx="32">
                  <c:v>487.6189</c:v>
                </c:pt>
                <c:pt idx="33">
                  <c:v>487.98160000000001</c:v>
                </c:pt>
                <c:pt idx="34">
                  <c:v>515.92399999999998</c:v>
                </c:pt>
                <c:pt idx="35">
                  <c:v>531.8596</c:v>
                </c:pt>
                <c:pt idx="36">
                  <c:v>561.83339999999998</c:v>
                </c:pt>
                <c:pt idx="37">
                  <c:v>577.7654</c:v>
                </c:pt>
                <c:pt idx="38">
                  <c:v>557.60550000000001</c:v>
                </c:pt>
                <c:pt idx="39">
                  <c:v>537.07650000000001</c:v>
                </c:pt>
                <c:pt idx="40">
                  <c:v>521.76610000000005</c:v>
                </c:pt>
                <c:pt idx="41">
                  <c:v>523.87090000000001</c:v>
                </c:pt>
                <c:pt idx="42">
                  <c:v>500.83580000000001</c:v>
                </c:pt>
                <c:pt idx="43">
                  <c:v>515.41219999999998</c:v>
                </c:pt>
                <c:pt idx="44">
                  <c:v>491.1234</c:v>
                </c:pt>
                <c:pt idx="45">
                  <c:v>455.13580000000002</c:v>
                </c:pt>
                <c:pt idx="46">
                  <c:v>450.31939999999997</c:v>
                </c:pt>
                <c:pt idx="47">
                  <c:v>458.64850000000001</c:v>
                </c:pt>
              </c:numCache>
            </c:numRef>
          </c:val>
          <c:extLst>
            <c:ext xmlns:c16="http://schemas.microsoft.com/office/drawing/2014/chart" uri="{C3380CC4-5D6E-409C-BE32-E72D297353CC}">
              <c16:uniqueId val="{00000004-3317-4CBC-97C1-21C2E891BC1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236.80860000000001</c:v>
                </c:pt>
                <c:pt idx="1">
                  <c:v>232.96129999999999</c:v>
                </c:pt>
                <c:pt idx="2">
                  <c:v>228.80430000000001</c:v>
                </c:pt>
                <c:pt idx="3">
                  <c:v>226.59540000000001</c:v>
                </c:pt>
                <c:pt idx="4">
                  <c:v>238.70140000000001</c:v>
                </c:pt>
                <c:pt idx="5">
                  <c:v>241.11320000000001</c:v>
                </c:pt>
                <c:pt idx="6">
                  <c:v>235.9588</c:v>
                </c:pt>
                <c:pt idx="7">
                  <c:v>237.8142</c:v>
                </c:pt>
                <c:pt idx="8">
                  <c:v>239.6172</c:v>
                </c:pt>
                <c:pt idx="9">
                  <c:v>237.6277</c:v>
                </c:pt>
                <c:pt idx="10">
                  <c:v>247.5744</c:v>
                </c:pt>
                <c:pt idx="11">
                  <c:v>245.93270000000001</c:v>
                </c:pt>
                <c:pt idx="12">
                  <c:v>234.8466</c:v>
                </c:pt>
                <c:pt idx="13">
                  <c:v>214.14510000000001</c:v>
                </c:pt>
                <c:pt idx="14">
                  <c:v>180.82339999999999</c:v>
                </c:pt>
                <c:pt idx="15">
                  <c:v>166.6028</c:v>
                </c:pt>
                <c:pt idx="16">
                  <c:v>163.51570000000001</c:v>
                </c:pt>
                <c:pt idx="17">
                  <c:v>167.83369999999999</c:v>
                </c:pt>
                <c:pt idx="18">
                  <c:v>169.81800000000001</c:v>
                </c:pt>
                <c:pt idx="19">
                  <c:v>171.29810000000001</c:v>
                </c:pt>
                <c:pt idx="20">
                  <c:v>170.9854</c:v>
                </c:pt>
                <c:pt idx="21">
                  <c:v>168.36019999999999</c:v>
                </c:pt>
                <c:pt idx="22">
                  <c:v>170.97329999999999</c:v>
                </c:pt>
                <c:pt idx="23">
                  <c:v>169.9299</c:v>
                </c:pt>
                <c:pt idx="24">
                  <c:v>171.3262</c:v>
                </c:pt>
                <c:pt idx="25">
                  <c:v>162.99340000000001</c:v>
                </c:pt>
                <c:pt idx="26">
                  <c:v>160.57599999999999</c:v>
                </c:pt>
                <c:pt idx="27">
                  <c:v>158.09950000000001</c:v>
                </c:pt>
                <c:pt idx="28">
                  <c:v>167.12620000000001</c:v>
                </c:pt>
                <c:pt idx="29">
                  <c:v>173.72200000000001</c:v>
                </c:pt>
                <c:pt idx="30">
                  <c:v>183.05420000000001</c:v>
                </c:pt>
                <c:pt idx="31">
                  <c:v>194.0692</c:v>
                </c:pt>
                <c:pt idx="32">
                  <c:v>213.58580000000001</c:v>
                </c:pt>
                <c:pt idx="33">
                  <c:v>242.42439999999999</c:v>
                </c:pt>
                <c:pt idx="34">
                  <c:v>254.24180000000001</c:v>
                </c:pt>
                <c:pt idx="35">
                  <c:v>257.50369999999998</c:v>
                </c:pt>
                <c:pt idx="36">
                  <c:v>252.98259999999999</c:v>
                </c:pt>
                <c:pt idx="37">
                  <c:v>250.1748</c:v>
                </c:pt>
                <c:pt idx="38">
                  <c:v>250.61269999999999</c:v>
                </c:pt>
                <c:pt idx="39">
                  <c:v>250.76329999999999</c:v>
                </c:pt>
                <c:pt idx="40">
                  <c:v>248.75729999999999</c:v>
                </c:pt>
                <c:pt idx="41">
                  <c:v>247.43940000000001</c:v>
                </c:pt>
                <c:pt idx="42">
                  <c:v>255.22749999999999</c:v>
                </c:pt>
                <c:pt idx="43">
                  <c:v>251.5197</c:v>
                </c:pt>
                <c:pt idx="44">
                  <c:v>250.11609999999999</c:v>
                </c:pt>
                <c:pt idx="45">
                  <c:v>255.0573</c:v>
                </c:pt>
                <c:pt idx="46">
                  <c:v>253.68369999999999</c:v>
                </c:pt>
                <c:pt idx="47">
                  <c:v>254.5489</c:v>
                </c:pt>
              </c:numCache>
            </c:numRef>
          </c:val>
          <c:extLst>
            <c:ext xmlns:c16="http://schemas.microsoft.com/office/drawing/2014/chart" uri="{C3380CC4-5D6E-409C-BE32-E72D297353CC}">
              <c16:uniqueId val="{00000000-FEA1-4A55-A16D-093F53F3D30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234.95750000000001</c:v>
                </c:pt>
                <c:pt idx="1">
                  <c:v>232.44139999999999</c:v>
                </c:pt>
                <c:pt idx="2">
                  <c:v>226.916</c:v>
                </c:pt>
                <c:pt idx="3">
                  <c:v>224.93109999999999</c:v>
                </c:pt>
                <c:pt idx="4">
                  <c:v>235.6575</c:v>
                </c:pt>
                <c:pt idx="5">
                  <c:v>239.7141</c:v>
                </c:pt>
                <c:pt idx="6">
                  <c:v>232.23519999999999</c:v>
                </c:pt>
                <c:pt idx="7">
                  <c:v>234.91569999999999</c:v>
                </c:pt>
                <c:pt idx="8">
                  <c:v>237.7791</c:v>
                </c:pt>
                <c:pt idx="9">
                  <c:v>233.14160000000001</c:v>
                </c:pt>
                <c:pt idx="10">
                  <c:v>243.81899999999999</c:v>
                </c:pt>
                <c:pt idx="11">
                  <c:v>245.34289999999999</c:v>
                </c:pt>
                <c:pt idx="12">
                  <c:v>235.33609999999999</c:v>
                </c:pt>
                <c:pt idx="13">
                  <c:v>212.84649999999999</c:v>
                </c:pt>
                <c:pt idx="14">
                  <c:v>179.4991</c:v>
                </c:pt>
                <c:pt idx="15">
                  <c:v>165.51840000000001</c:v>
                </c:pt>
                <c:pt idx="16">
                  <c:v>164.3005</c:v>
                </c:pt>
                <c:pt idx="17">
                  <c:v>168.69800000000001</c:v>
                </c:pt>
                <c:pt idx="18">
                  <c:v>169.3212</c:v>
                </c:pt>
                <c:pt idx="19">
                  <c:v>167.8997</c:v>
                </c:pt>
                <c:pt idx="20">
                  <c:v>169.4135</c:v>
                </c:pt>
                <c:pt idx="21">
                  <c:v>166.81299999999999</c:v>
                </c:pt>
                <c:pt idx="22">
                  <c:v>168.26480000000001</c:v>
                </c:pt>
                <c:pt idx="23">
                  <c:v>168.2972</c:v>
                </c:pt>
                <c:pt idx="24">
                  <c:v>170.04849999999999</c:v>
                </c:pt>
                <c:pt idx="25">
                  <c:v>161.2226</c:v>
                </c:pt>
                <c:pt idx="26">
                  <c:v>157.83619999999999</c:v>
                </c:pt>
                <c:pt idx="27">
                  <c:v>160.20959999999999</c:v>
                </c:pt>
                <c:pt idx="28">
                  <c:v>166.10640000000001</c:v>
                </c:pt>
                <c:pt idx="29">
                  <c:v>173.64109999999999</c:v>
                </c:pt>
                <c:pt idx="30">
                  <c:v>182.22200000000001</c:v>
                </c:pt>
                <c:pt idx="31">
                  <c:v>193.8218</c:v>
                </c:pt>
                <c:pt idx="32">
                  <c:v>211.9451</c:v>
                </c:pt>
                <c:pt idx="33">
                  <c:v>243.4332</c:v>
                </c:pt>
                <c:pt idx="34">
                  <c:v>254.97540000000001</c:v>
                </c:pt>
                <c:pt idx="35">
                  <c:v>255.80160000000001</c:v>
                </c:pt>
                <c:pt idx="36">
                  <c:v>252.12020000000001</c:v>
                </c:pt>
                <c:pt idx="37">
                  <c:v>248.43260000000001</c:v>
                </c:pt>
                <c:pt idx="38">
                  <c:v>251.1875</c:v>
                </c:pt>
                <c:pt idx="39">
                  <c:v>247.31319999999999</c:v>
                </c:pt>
                <c:pt idx="40">
                  <c:v>247.55109999999999</c:v>
                </c:pt>
                <c:pt idx="41">
                  <c:v>245.78129999999999</c:v>
                </c:pt>
                <c:pt idx="42">
                  <c:v>254.24379999999999</c:v>
                </c:pt>
                <c:pt idx="43">
                  <c:v>248.81639999999999</c:v>
                </c:pt>
                <c:pt idx="44">
                  <c:v>249.63820000000001</c:v>
                </c:pt>
                <c:pt idx="45">
                  <c:v>252.17699999999999</c:v>
                </c:pt>
                <c:pt idx="46">
                  <c:v>253.4237</c:v>
                </c:pt>
                <c:pt idx="47">
                  <c:v>253.97890000000001</c:v>
                </c:pt>
              </c:numCache>
            </c:numRef>
          </c:val>
          <c:extLst>
            <c:ext xmlns:c16="http://schemas.microsoft.com/office/drawing/2014/chart" uri="{C3380CC4-5D6E-409C-BE32-E72D297353CC}">
              <c16:uniqueId val="{00000001-FEA1-4A55-A16D-093F53F3D30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424.13099999999997</c:v>
                </c:pt>
                <c:pt idx="1">
                  <c:v>422.96690000000001</c:v>
                </c:pt>
                <c:pt idx="2">
                  <c:v>408.40429999999998</c:v>
                </c:pt>
                <c:pt idx="3">
                  <c:v>407.84640000000002</c:v>
                </c:pt>
                <c:pt idx="4">
                  <c:v>445.26060000000001</c:v>
                </c:pt>
                <c:pt idx="5">
                  <c:v>453.55849999999998</c:v>
                </c:pt>
                <c:pt idx="6">
                  <c:v>446.02330000000001</c:v>
                </c:pt>
                <c:pt idx="7">
                  <c:v>448.1497</c:v>
                </c:pt>
                <c:pt idx="8">
                  <c:v>455.17610000000002</c:v>
                </c:pt>
                <c:pt idx="9">
                  <c:v>451.1979</c:v>
                </c:pt>
                <c:pt idx="10">
                  <c:v>464.03629999999998</c:v>
                </c:pt>
                <c:pt idx="11">
                  <c:v>460.74919999999997</c:v>
                </c:pt>
                <c:pt idx="12">
                  <c:v>443.32279999999997</c:v>
                </c:pt>
                <c:pt idx="13">
                  <c:v>385.45319999999998</c:v>
                </c:pt>
                <c:pt idx="14">
                  <c:v>291.37349999999998</c:v>
                </c:pt>
                <c:pt idx="15">
                  <c:v>234.52760000000001</c:v>
                </c:pt>
                <c:pt idx="16">
                  <c:v>204.10390000000001</c:v>
                </c:pt>
                <c:pt idx="17">
                  <c:v>196.7681</c:v>
                </c:pt>
                <c:pt idx="18">
                  <c:v>207.31950000000001</c:v>
                </c:pt>
                <c:pt idx="19">
                  <c:v>211.0119</c:v>
                </c:pt>
                <c:pt idx="20">
                  <c:v>215.6028</c:v>
                </c:pt>
                <c:pt idx="21">
                  <c:v>211.24940000000001</c:v>
                </c:pt>
                <c:pt idx="22">
                  <c:v>214.83080000000001</c:v>
                </c:pt>
                <c:pt idx="23">
                  <c:v>216.4316</c:v>
                </c:pt>
                <c:pt idx="24">
                  <c:v>223.7295</c:v>
                </c:pt>
                <c:pt idx="25">
                  <c:v>200.8416</c:v>
                </c:pt>
                <c:pt idx="26">
                  <c:v>204.39760000000001</c:v>
                </c:pt>
                <c:pt idx="27">
                  <c:v>216.3126</c:v>
                </c:pt>
                <c:pt idx="28">
                  <c:v>230.44139999999999</c:v>
                </c:pt>
                <c:pt idx="29">
                  <c:v>240.79929999999999</c:v>
                </c:pt>
                <c:pt idx="30">
                  <c:v>262.3032</c:v>
                </c:pt>
                <c:pt idx="31">
                  <c:v>312.7054</c:v>
                </c:pt>
                <c:pt idx="32">
                  <c:v>369.13260000000002</c:v>
                </c:pt>
                <c:pt idx="33">
                  <c:v>448.7371</c:v>
                </c:pt>
                <c:pt idx="34">
                  <c:v>478.02519999999998</c:v>
                </c:pt>
                <c:pt idx="35">
                  <c:v>467.1035</c:v>
                </c:pt>
                <c:pt idx="36">
                  <c:v>478.96440000000001</c:v>
                </c:pt>
                <c:pt idx="37">
                  <c:v>466.32670000000002</c:v>
                </c:pt>
                <c:pt idx="38">
                  <c:v>458.42529999999999</c:v>
                </c:pt>
                <c:pt idx="39">
                  <c:v>459.30160000000001</c:v>
                </c:pt>
                <c:pt idx="40">
                  <c:v>451.09870000000001</c:v>
                </c:pt>
                <c:pt idx="41">
                  <c:v>452.99669999999998</c:v>
                </c:pt>
                <c:pt idx="42">
                  <c:v>470.48700000000002</c:v>
                </c:pt>
                <c:pt idx="43">
                  <c:v>466.28050000000002</c:v>
                </c:pt>
                <c:pt idx="44">
                  <c:v>454.7885</c:v>
                </c:pt>
                <c:pt idx="45">
                  <c:v>467.226</c:v>
                </c:pt>
                <c:pt idx="46">
                  <c:v>472.3032</c:v>
                </c:pt>
                <c:pt idx="47">
                  <c:v>467.78489999999999</c:v>
                </c:pt>
              </c:numCache>
            </c:numRef>
          </c:val>
          <c:extLst>
            <c:ext xmlns:c16="http://schemas.microsoft.com/office/drawing/2014/chart" uri="{C3380CC4-5D6E-409C-BE32-E72D297353CC}">
              <c16:uniqueId val="{00000002-FEA1-4A55-A16D-093F53F3D30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349.0342</c:v>
                </c:pt>
                <c:pt idx="1">
                  <c:v>345.18709999999999</c:v>
                </c:pt>
                <c:pt idx="2">
                  <c:v>341.21210000000002</c:v>
                </c:pt>
                <c:pt idx="3">
                  <c:v>336.56319999999999</c:v>
                </c:pt>
                <c:pt idx="4">
                  <c:v>365.83629999999999</c:v>
                </c:pt>
                <c:pt idx="5">
                  <c:v>371.65519999999998</c:v>
                </c:pt>
                <c:pt idx="6">
                  <c:v>365.06150000000002</c:v>
                </c:pt>
                <c:pt idx="7">
                  <c:v>367.1198</c:v>
                </c:pt>
                <c:pt idx="8">
                  <c:v>378.24860000000001</c:v>
                </c:pt>
                <c:pt idx="9">
                  <c:v>372.38909999999998</c:v>
                </c:pt>
                <c:pt idx="10">
                  <c:v>375.35680000000002</c:v>
                </c:pt>
                <c:pt idx="11">
                  <c:v>376.4228</c:v>
                </c:pt>
                <c:pt idx="12">
                  <c:v>366.62279999999998</c:v>
                </c:pt>
                <c:pt idx="13">
                  <c:v>314.5308</c:v>
                </c:pt>
                <c:pt idx="14">
                  <c:v>234.28290000000001</c:v>
                </c:pt>
                <c:pt idx="15">
                  <c:v>187.5641</c:v>
                </c:pt>
                <c:pt idx="16">
                  <c:v>159.48179999999999</c:v>
                </c:pt>
                <c:pt idx="17">
                  <c:v>158.0821</c:v>
                </c:pt>
                <c:pt idx="18">
                  <c:v>164.20750000000001</c:v>
                </c:pt>
                <c:pt idx="19">
                  <c:v>169.554</c:v>
                </c:pt>
                <c:pt idx="20">
                  <c:v>171.75960000000001</c:v>
                </c:pt>
                <c:pt idx="21">
                  <c:v>170.32380000000001</c:v>
                </c:pt>
                <c:pt idx="22">
                  <c:v>171.399</c:v>
                </c:pt>
                <c:pt idx="23">
                  <c:v>172.1902</c:v>
                </c:pt>
                <c:pt idx="24">
                  <c:v>178.5478</c:v>
                </c:pt>
                <c:pt idx="25">
                  <c:v>159.81270000000001</c:v>
                </c:pt>
                <c:pt idx="26">
                  <c:v>161.46</c:v>
                </c:pt>
                <c:pt idx="27">
                  <c:v>170.83760000000001</c:v>
                </c:pt>
                <c:pt idx="28">
                  <c:v>184.66380000000001</c:v>
                </c:pt>
                <c:pt idx="29">
                  <c:v>187.9341</c:v>
                </c:pt>
                <c:pt idx="30">
                  <c:v>208.8715</c:v>
                </c:pt>
                <c:pt idx="31">
                  <c:v>241.3963</c:v>
                </c:pt>
                <c:pt idx="32">
                  <c:v>300.47550000000001</c:v>
                </c:pt>
                <c:pt idx="33">
                  <c:v>364.05380000000002</c:v>
                </c:pt>
                <c:pt idx="34">
                  <c:v>394.27330000000001</c:v>
                </c:pt>
                <c:pt idx="35">
                  <c:v>384.30739999999997</c:v>
                </c:pt>
                <c:pt idx="36">
                  <c:v>389.76909999999998</c:v>
                </c:pt>
                <c:pt idx="37">
                  <c:v>377.7276</c:v>
                </c:pt>
                <c:pt idx="38">
                  <c:v>370.62849999999997</c:v>
                </c:pt>
                <c:pt idx="39">
                  <c:v>375.51639999999998</c:v>
                </c:pt>
                <c:pt idx="40">
                  <c:v>373.20609999999999</c:v>
                </c:pt>
                <c:pt idx="41">
                  <c:v>369.012</c:v>
                </c:pt>
                <c:pt idx="42">
                  <c:v>388.04759999999999</c:v>
                </c:pt>
                <c:pt idx="43">
                  <c:v>381.27199999999999</c:v>
                </c:pt>
                <c:pt idx="44">
                  <c:v>373.67809999999997</c:v>
                </c:pt>
                <c:pt idx="45">
                  <c:v>381.91609999999997</c:v>
                </c:pt>
                <c:pt idx="46">
                  <c:v>391.04829999999998</c:v>
                </c:pt>
                <c:pt idx="47">
                  <c:v>392.10680000000002</c:v>
                </c:pt>
              </c:numCache>
            </c:numRef>
          </c:val>
          <c:extLst>
            <c:ext xmlns:c16="http://schemas.microsoft.com/office/drawing/2014/chart" uri="{C3380CC4-5D6E-409C-BE32-E72D297353CC}">
              <c16:uniqueId val="{00000003-FEA1-4A55-A16D-093F53F3D30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6407.8</c:v>
                </c:pt>
                <c:pt idx="1">
                  <c:v>6316</c:v>
                </c:pt>
                <c:pt idx="2">
                  <c:v>6207</c:v>
                </c:pt>
                <c:pt idx="3">
                  <c:v>6085</c:v>
                </c:pt>
                <c:pt idx="4">
                  <c:v>6103.9</c:v>
                </c:pt>
                <c:pt idx="5">
                  <c:v>6014.2</c:v>
                </c:pt>
                <c:pt idx="6">
                  <c:v>6018.7</c:v>
                </c:pt>
                <c:pt idx="7">
                  <c:v>6133.7</c:v>
                </c:pt>
                <c:pt idx="8">
                  <c:v>6138.9</c:v>
                </c:pt>
                <c:pt idx="9">
                  <c:v>6085.3</c:v>
                </c:pt>
                <c:pt idx="10">
                  <c:v>6137.6</c:v>
                </c:pt>
                <c:pt idx="11">
                  <c:v>6207.8</c:v>
                </c:pt>
                <c:pt idx="12">
                  <c:v>6180.4</c:v>
                </c:pt>
                <c:pt idx="13">
                  <c:v>6160.7</c:v>
                </c:pt>
                <c:pt idx="14">
                  <c:v>6389.9</c:v>
                </c:pt>
                <c:pt idx="15">
                  <c:v>6523.8</c:v>
                </c:pt>
                <c:pt idx="16">
                  <c:v>6741.3</c:v>
                </c:pt>
                <c:pt idx="17">
                  <c:v>7002.7</c:v>
                </c:pt>
                <c:pt idx="18">
                  <c:v>7139</c:v>
                </c:pt>
                <c:pt idx="19">
                  <c:v>7195.4</c:v>
                </c:pt>
                <c:pt idx="20">
                  <c:v>7180.7</c:v>
                </c:pt>
                <c:pt idx="21">
                  <c:v>7351.9</c:v>
                </c:pt>
                <c:pt idx="22">
                  <c:v>7379.5</c:v>
                </c:pt>
                <c:pt idx="23">
                  <c:v>7305.8</c:v>
                </c:pt>
                <c:pt idx="24">
                  <c:v>7217.2</c:v>
                </c:pt>
                <c:pt idx="25">
                  <c:v>7123.6</c:v>
                </c:pt>
                <c:pt idx="26">
                  <c:v>7159.7</c:v>
                </c:pt>
                <c:pt idx="27">
                  <c:v>7119.8</c:v>
                </c:pt>
                <c:pt idx="28">
                  <c:v>7188.6</c:v>
                </c:pt>
                <c:pt idx="29">
                  <c:v>7193.6</c:v>
                </c:pt>
                <c:pt idx="30">
                  <c:v>7096.3</c:v>
                </c:pt>
                <c:pt idx="31">
                  <c:v>7148</c:v>
                </c:pt>
                <c:pt idx="32">
                  <c:v>7156.2</c:v>
                </c:pt>
                <c:pt idx="33">
                  <c:v>7114.3</c:v>
                </c:pt>
                <c:pt idx="34">
                  <c:v>7100.5</c:v>
                </c:pt>
                <c:pt idx="35">
                  <c:v>7239.9</c:v>
                </c:pt>
                <c:pt idx="36">
                  <c:v>7364.6</c:v>
                </c:pt>
                <c:pt idx="37">
                  <c:v>7318.5</c:v>
                </c:pt>
                <c:pt idx="38">
                  <c:v>7304.5</c:v>
                </c:pt>
                <c:pt idx="39">
                  <c:v>7243.4</c:v>
                </c:pt>
                <c:pt idx="40">
                  <c:v>7207.9</c:v>
                </c:pt>
                <c:pt idx="41">
                  <c:v>7152.9</c:v>
                </c:pt>
                <c:pt idx="42">
                  <c:v>7265</c:v>
                </c:pt>
                <c:pt idx="43">
                  <c:v>7062.8</c:v>
                </c:pt>
                <c:pt idx="44">
                  <c:v>7039.5</c:v>
                </c:pt>
                <c:pt idx="45">
                  <c:v>6874.4</c:v>
                </c:pt>
                <c:pt idx="46">
                  <c:v>6686.9</c:v>
                </c:pt>
                <c:pt idx="47">
                  <c:v>6583.4</c:v>
                </c:pt>
              </c:numCache>
            </c:numRef>
          </c:val>
          <c:smooth val="0"/>
          <c:extLst>
            <c:ext xmlns:c16="http://schemas.microsoft.com/office/drawing/2014/chart" uri="{C3380CC4-5D6E-409C-BE32-E72D297353CC}">
              <c16:uniqueId val="{00000000-40BE-442A-89BE-67781E8697B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6439.1623399999999</c:v>
                </c:pt>
                <c:pt idx="1">
                  <c:v>6312.4684200000002</c:v>
                </c:pt>
                <c:pt idx="2">
                  <c:v>6214.1659600000003</c:v>
                </c:pt>
                <c:pt idx="3">
                  <c:v>6139.0516399999997</c:v>
                </c:pt>
                <c:pt idx="4">
                  <c:v>6076.1211800000001</c:v>
                </c:pt>
                <c:pt idx="5">
                  <c:v>6047.5393700000004</c:v>
                </c:pt>
                <c:pt idx="6">
                  <c:v>6069.4071000000004</c:v>
                </c:pt>
                <c:pt idx="7">
                  <c:v>6082.5443599999999</c:v>
                </c:pt>
                <c:pt idx="8">
                  <c:v>6097.8371100000004</c:v>
                </c:pt>
                <c:pt idx="9">
                  <c:v>6099.9545900000003</c:v>
                </c:pt>
                <c:pt idx="10">
                  <c:v>6157.5643799999998</c:v>
                </c:pt>
                <c:pt idx="11">
                  <c:v>6220.3979200000003</c:v>
                </c:pt>
                <c:pt idx="12">
                  <c:v>6198.5480699999998</c:v>
                </c:pt>
                <c:pt idx="13">
                  <c:v>6196.1074500000004</c:v>
                </c:pt>
                <c:pt idx="14">
                  <c:v>6397.6644900000001</c:v>
                </c:pt>
                <c:pt idx="15">
                  <c:v>6571.6382000000003</c:v>
                </c:pt>
                <c:pt idx="16">
                  <c:v>6866.0900700000002</c:v>
                </c:pt>
                <c:pt idx="17">
                  <c:v>7034.9497099999999</c:v>
                </c:pt>
                <c:pt idx="18">
                  <c:v>7180.1755899999998</c:v>
                </c:pt>
                <c:pt idx="19">
                  <c:v>7264.11499</c:v>
                </c:pt>
                <c:pt idx="20">
                  <c:v>7325.5462500000003</c:v>
                </c:pt>
                <c:pt idx="21">
                  <c:v>7395.1506300000001</c:v>
                </c:pt>
                <c:pt idx="22">
                  <c:v>7431.5711899999997</c:v>
                </c:pt>
                <c:pt idx="23">
                  <c:v>7414.9399899999999</c:v>
                </c:pt>
                <c:pt idx="24">
                  <c:v>7397.9950699999999</c:v>
                </c:pt>
                <c:pt idx="25">
                  <c:v>7298.8499700000002</c:v>
                </c:pt>
                <c:pt idx="26">
                  <c:v>7244.7943599999999</c:v>
                </c:pt>
                <c:pt idx="27">
                  <c:v>7213.2684099999997</c:v>
                </c:pt>
                <c:pt idx="28">
                  <c:v>7238.9906499999997</c:v>
                </c:pt>
                <c:pt idx="29">
                  <c:v>7189.3157700000002</c:v>
                </c:pt>
                <c:pt idx="30">
                  <c:v>7199.8207899999998</c:v>
                </c:pt>
                <c:pt idx="31">
                  <c:v>7167.0178999999998</c:v>
                </c:pt>
                <c:pt idx="32">
                  <c:v>7183.8623100000004</c:v>
                </c:pt>
                <c:pt idx="33">
                  <c:v>7164.5137999999997</c:v>
                </c:pt>
                <c:pt idx="34">
                  <c:v>7230.7216500000004</c:v>
                </c:pt>
                <c:pt idx="35">
                  <c:v>7314.7259899999999</c:v>
                </c:pt>
                <c:pt idx="36">
                  <c:v>7399.1433699999998</c:v>
                </c:pt>
                <c:pt idx="37">
                  <c:v>7409.4294900000004</c:v>
                </c:pt>
                <c:pt idx="38">
                  <c:v>7393.3124600000001</c:v>
                </c:pt>
                <c:pt idx="39">
                  <c:v>7359.9441399999996</c:v>
                </c:pt>
                <c:pt idx="40">
                  <c:v>7306.4362199999996</c:v>
                </c:pt>
                <c:pt idx="41">
                  <c:v>7258.9399199999998</c:v>
                </c:pt>
                <c:pt idx="42">
                  <c:v>7226.1743500000002</c:v>
                </c:pt>
                <c:pt idx="43">
                  <c:v>7193.3129499999995</c:v>
                </c:pt>
                <c:pt idx="44">
                  <c:v>7104.9467199999999</c:v>
                </c:pt>
                <c:pt idx="45">
                  <c:v>6928.1192099999998</c:v>
                </c:pt>
                <c:pt idx="46">
                  <c:v>6793.0528400000003</c:v>
                </c:pt>
                <c:pt idx="47">
                  <c:v>6618.4459800000004</c:v>
                </c:pt>
              </c:numCache>
            </c:numRef>
          </c:val>
          <c:smooth val="0"/>
          <c:extLst>
            <c:ext xmlns:c16="http://schemas.microsoft.com/office/drawing/2014/chart" uri="{C3380CC4-5D6E-409C-BE32-E72D297353CC}">
              <c16:uniqueId val="{00000001-40BE-442A-89BE-67781E8697B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28</c:v>
                </c:pt>
                <c:pt idx="1">
                  <c:v>DOM 29</c:v>
                </c:pt>
                <c:pt idx="2">
                  <c:v>LUN 30</c:v>
                </c:pt>
                <c:pt idx="3">
                  <c:v>MAR 1</c:v>
                </c:pt>
                <c:pt idx="4">
                  <c:v>MIE 2</c:v>
                </c:pt>
                <c:pt idx="5">
                  <c:v>JUE 3</c:v>
                </c:pt>
                <c:pt idx="6">
                  <c:v>VIE 4</c:v>
                </c:pt>
                <c:pt idx="7">
                  <c:v>SAB 5</c:v>
                </c:pt>
              </c:strCache>
            </c:strRef>
          </c:cat>
          <c:val>
            <c:numRef>
              <c:f>COSTO_OPE_EJEC!$C$8:$C$15</c:f>
              <c:numCache>
                <c:formatCode>#,##0.0</c:formatCode>
                <c:ptCount val="8"/>
                <c:pt idx="0">
                  <c:v>5864907.9288400002</c:v>
                </c:pt>
                <c:pt idx="1">
                  <c:v>4949256.5481700003</c:v>
                </c:pt>
                <c:pt idx="2">
                  <c:v>6144213.9057900002</c:v>
                </c:pt>
                <c:pt idx="3">
                  <c:v>7171032.2548399996</c:v>
                </c:pt>
                <c:pt idx="4">
                  <c:v>7177647.62158</c:v>
                </c:pt>
                <c:pt idx="5">
                  <c:v>7531600.3422499998</c:v>
                </c:pt>
                <c:pt idx="6">
                  <c:v>7787613.8568500001</c:v>
                </c:pt>
                <c:pt idx="7">
                  <c:v>7319134.1059999997</c:v>
                </c:pt>
              </c:numCache>
            </c:numRef>
          </c:val>
          <c:extLst>
            <c:ext xmlns:c16="http://schemas.microsoft.com/office/drawing/2014/chart" uri="{C3380CC4-5D6E-409C-BE32-E72D297353CC}">
              <c16:uniqueId val="{00000000-6CBF-4B4B-BA33-EE10D060D15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-5.0215007721695189E-2</c:v>
                </c:pt>
                <c:pt idx="1">
                  <c:v>-0.1200818573121476</c:v>
                </c:pt>
                <c:pt idx="2">
                  <c:v>-6.0823079329300409E-2</c:v>
                </c:pt>
                <c:pt idx="3">
                  <c:v>-3.7189197844353199E-2</c:v>
                </c:pt>
                <c:pt idx="4">
                  <c:v>-8.4515663622843476E-2</c:v>
                </c:pt>
                <c:pt idx="5">
                  <c:v>-2.7501477183814071E-2</c:v>
                </c:pt>
                <c:pt idx="6">
                  <c:v>-1.2828987537596653E-2</c:v>
                </c:pt>
                <c:pt idx="7">
                  <c:v>-2.3435964983207307E-2</c:v>
                </c:pt>
              </c:numCache>
            </c:numRef>
          </c:cat>
          <c:val>
            <c:numRef>
              <c:f>COSTO_OPE_EJEC!$D$8:$D$15</c:f>
              <c:numCache>
                <c:formatCode>#,##0.0</c:formatCode>
                <c:ptCount val="8"/>
                <c:pt idx="0">
                  <c:v>6174984.8402757999</c:v>
                </c:pt>
                <c:pt idx="1">
                  <c:v>5624678.3741175001</c:v>
                </c:pt>
                <c:pt idx="2">
                  <c:v>6542126.1644740999</c:v>
                </c:pt>
                <c:pt idx="3">
                  <c:v>7448018.0724860001</c:v>
                </c:pt>
                <c:pt idx="4">
                  <c:v>7840273.543056</c:v>
                </c:pt>
                <c:pt idx="5">
                  <c:v>7744587.9510848001</c:v>
                </c:pt>
                <c:pt idx="6">
                  <c:v>7888819.4229129003</c:v>
                </c:pt>
                <c:pt idx="7">
                  <c:v>7494781.5438176999</c:v>
                </c:pt>
              </c:numCache>
            </c:numRef>
          </c:val>
          <c:extLst>
            <c:ext xmlns:c16="http://schemas.microsoft.com/office/drawing/2014/chart" uri="{C3380CC4-5D6E-409C-BE32-E72D297353CC}">
              <c16:uniqueId val="{00000001-6CBF-4B4B-BA33-EE10D060D15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1" t="s">
        <v>0</v>
      </c>
      <c r="C3" s="202"/>
      <c r="D3" s="202"/>
      <c r="E3" s="202"/>
      <c r="F3" s="202"/>
      <c r="G3" s="20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30</v>
      </c>
      <c r="L8" s="4">
        <v>138</v>
      </c>
    </row>
    <row r="9" spans="1:12" x14ac:dyDescent="0.3">
      <c r="A9" s="1"/>
      <c r="B9" s="4" t="s">
        <v>22</v>
      </c>
      <c r="C9" s="5" t="s">
        <v>31</v>
      </c>
      <c r="D9" s="5" t="s">
        <v>32</v>
      </c>
      <c r="E9" s="5" t="s">
        <v>25</v>
      </c>
      <c r="F9" s="5" t="s">
        <v>33</v>
      </c>
      <c r="G9" s="4" t="s">
        <v>34</v>
      </c>
      <c r="H9" s="4" t="s">
        <v>35</v>
      </c>
      <c r="I9" s="6" t="s">
        <v>36</v>
      </c>
      <c r="J9" s="4"/>
      <c r="K9" s="4" t="s">
        <v>30</v>
      </c>
      <c r="L9" s="4">
        <v>138</v>
      </c>
    </row>
    <row r="10" spans="1:12" x14ac:dyDescent="0.3">
      <c r="A10" s="1"/>
      <c r="B10" s="4" t="s">
        <v>22</v>
      </c>
      <c r="C10" s="5" t="s">
        <v>37</v>
      </c>
      <c r="D10" s="5" t="s">
        <v>38</v>
      </c>
      <c r="E10" s="5" t="s">
        <v>39</v>
      </c>
      <c r="F10" s="5" t="s">
        <v>40</v>
      </c>
      <c r="G10" s="4" t="s">
        <v>41</v>
      </c>
      <c r="H10" s="4" t="s">
        <v>42</v>
      </c>
      <c r="I10" s="6" t="s">
        <v>43</v>
      </c>
      <c r="J10" s="4"/>
      <c r="K10" s="4" t="s">
        <v>21</v>
      </c>
      <c r="L10"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3">
      <c r="A5" s="1"/>
      <c r="B5" s="203" t="s">
        <v>44</v>
      </c>
      <c r="C5" s="203"/>
      <c r="D5" s="203"/>
      <c r="E5" s="203"/>
      <c r="F5" s="203"/>
      <c r="G5" s="203"/>
      <c r="H5" s="203"/>
      <c r="I5" s="203"/>
    </row>
    <row r="6" spans="1:9" ht="40.049999999999997" customHeight="1" x14ac:dyDescent="0.3">
      <c r="A6" s="1"/>
      <c r="B6" s="7" t="s">
        <v>45</v>
      </c>
      <c r="C6" s="3" t="s">
        <v>46</v>
      </c>
      <c r="D6" s="3" t="s">
        <v>47</v>
      </c>
      <c r="E6" s="7" t="s">
        <v>3</v>
      </c>
      <c r="F6" s="7" t="s">
        <v>4</v>
      </c>
      <c r="G6" s="7" t="s">
        <v>48</v>
      </c>
      <c r="H6" s="7" t="s">
        <v>6</v>
      </c>
      <c r="I6" s="7" t="s">
        <v>9</v>
      </c>
    </row>
    <row r="7" spans="1:9" x14ac:dyDescent="0.3">
      <c r="A7" s="1"/>
      <c r="B7" s="4" t="s">
        <v>49</v>
      </c>
      <c r="C7" s="4" t="s">
        <v>50</v>
      </c>
      <c r="D7" s="4" t="s">
        <v>51</v>
      </c>
      <c r="E7" s="5" t="s">
        <v>52</v>
      </c>
      <c r="F7" s="5" t="s">
        <v>53</v>
      </c>
      <c r="G7" s="5" t="s">
        <v>54</v>
      </c>
      <c r="H7" s="5" t="s">
        <v>55</v>
      </c>
      <c r="I7" s="5" t="s">
        <v>56</v>
      </c>
    </row>
    <row r="8" spans="1:9" x14ac:dyDescent="0.3">
      <c r="A8" s="1"/>
      <c r="B8" s="4" t="s">
        <v>49</v>
      </c>
      <c r="C8" s="4" t="s">
        <v>50</v>
      </c>
      <c r="D8" s="4" t="s">
        <v>51</v>
      </c>
      <c r="E8" s="5" t="s">
        <v>52</v>
      </c>
      <c r="F8" s="5" t="s">
        <v>57</v>
      </c>
      <c r="G8" s="5" t="s">
        <v>58</v>
      </c>
      <c r="H8" s="5" t="s">
        <v>59</v>
      </c>
      <c r="I8" s="5" t="s">
        <v>60</v>
      </c>
    </row>
    <row r="9" spans="1:9" x14ac:dyDescent="0.3">
      <c r="A9" s="1"/>
      <c r="B9" s="4" t="s">
        <v>49</v>
      </c>
      <c r="C9" s="4" t="s">
        <v>50</v>
      </c>
      <c r="D9" s="4" t="s">
        <v>51</v>
      </c>
      <c r="E9" s="5" t="s">
        <v>61</v>
      </c>
      <c r="F9" s="5" t="s">
        <v>62</v>
      </c>
      <c r="G9" s="5" t="s">
        <v>63</v>
      </c>
      <c r="H9" s="5" t="s">
        <v>64</v>
      </c>
      <c r="I9" s="5" t="s">
        <v>65</v>
      </c>
    </row>
    <row r="10" spans="1:9" x14ac:dyDescent="0.3">
      <c r="A10" s="1"/>
      <c r="B10" s="4" t="s">
        <v>49</v>
      </c>
      <c r="C10" s="4" t="s">
        <v>50</v>
      </c>
      <c r="D10" s="4" t="s">
        <v>51</v>
      </c>
      <c r="E10" s="5" t="s">
        <v>61</v>
      </c>
      <c r="F10" s="5" t="s">
        <v>62</v>
      </c>
      <c r="G10" s="5" t="s">
        <v>66</v>
      </c>
      <c r="H10" s="5" t="s">
        <v>67</v>
      </c>
      <c r="I10" s="5" t="s">
        <v>68</v>
      </c>
    </row>
    <row r="11" spans="1:9" x14ac:dyDescent="0.3">
      <c r="A11" s="1"/>
      <c r="B11" s="4" t="s">
        <v>49</v>
      </c>
      <c r="C11" s="4" t="s">
        <v>50</v>
      </c>
      <c r="D11" s="4" t="s">
        <v>51</v>
      </c>
      <c r="E11" s="5" t="s">
        <v>69</v>
      </c>
      <c r="F11" s="5" t="s">
        <v>70</v>
      </c>
      <c r="G11" s="5" t="s">
        <v>71</v>
      </c>
      <c r="H11" s="5" t="s">
        <v>64</v>
      </c>
      <c r="I11" s="5" t="s">
        <v>72</v>
      </c>
    </row>
    <row r="12" spans="1:9" x14ac:dyDescent="0.3">
      <c r="A12" s="1"/>
      <c r="B12" s="4" t="s">
        <v>49</v>
      </c>
      <c r="C12" s="4" t="s">
        <v>50</v>
      </c>
      <c r="D12" s="4" t="s">
        <v>51</v>
      </c>
      <c r="E12" s="5" t="s">
        <v>69</v>
      </c>
      <c r="F12" s="5" t="s">
        <v>73</v>
      </c>
      <c r="G12" s="5" t="s">
        <v>54</v>
      </c>
      <c r="H12" s="5" t="s">
        <v>74</v>
      </c>
      <c r="I12" s="5" t="s">
        <v>75</v>
      </c>
    </row>
    <row r="13" spans="1:9" x14ac:dyDescent="0.3">
      <c r="A13" s="1"/>
      <c r="B13" s="4" t="s">
        <v>49</v>
      </c>
      <c r="C13" s="4" t="s">
        <v>50</v>
      </c>
      <c r="D13" s="4" t="s">
        <v>51</v>
      </c>
      <c r="E13" s="5" t="s">
        <v>69</v>
      </c>
      <c r="F13" s="5" t="s">
        <v>76</v>
      </c>
      <c r="G13" s="5" t="s">
        <v>63</v>
      </c>
      <c r="H13" s="5" t="s">
        <v>64</v>
      </c>
      <c r="I13" s="5" t="s">
        <v>77</v>
      </c>
    </row>
    <row r="14" spans="1:9" x14ac:dyDescent="0.3">
      <c r="A14" s="1"/>
      <c r="B14" s="4" t="s">
        <v>49</v>
      </c>
      <c r="C14" s="4" t="s">
        <v>50</v>
      </c>
      <c r="D14" s="4" t="s">
        <v>51</v>
      </c>
      <c r="E14" s="5" t="s">
        <v>69</v>
      </c>
      <c r="F14" s="5" t="s">
        <v>76</v>
      </c>
      <c r="G14" s="5" t="s">
        <v>63</v>
      </c>
      <c r="H14" s="5" t="s">
        <v>64</v>
      </c>
      <c r="I14" s="5" t="s">
        <v>78</v>
      </c>
    </row>
    <row r="15" spans="1:9" x14ac:dyDescent="0.3">
      <c r="A15" s="1"/>
      <c r="B15" s="4" t="s">
        <v>49</v>
      </c>
      <c r="C15" s="4" t="s">
        <v>50</v>
      </c>
      <c r="D15" s="4" t="s">
        <v>51</v>
      </c>
      <c r="E15" s="5" t="s">
        <v>69</v>
      </c>
      <c r="F15" s="5" t="s">
        <v>79</v>
      </c>
      <c r="G15" s="5" t="s">
        <v>63</v>
      </c>
      <c r="H15" s="5" t="s">
        <v>64</v>
      </c>
      <c r="I15" s="5" t="s">
        <v>80</v>
      </c>
    </row>
    <row r="16" spans="1:9" x14ac:dyDescent="0.3">
      <c r="A16" s="1"/>
      <c r="B16" s="4" t="s">
        <v>49</v>
      </c>
      <c r="C16" s="4" t="s">
        <v>50</v>
      </c>
      <c r="D16" s="4" t="s">
        <v>51</v>
      </c>
      <c r="E16" s="5" t="s">
        <v>69</v>
      </c>
      <c r="F16" s="5" t="s">
        <v>79</v>
      </c>
      <c r="G16" s="5" t="s">
        <v>63</v>
      </c>
      <c r="H16" s="5" t="s">
        <v>64</v>
      </c>
      <c r="I16" s="5" t="s">
        <v>78</v>
      </c>
    </row>
    <row r="17" spans="1:9" x14ac:dyDescent="0.3">
      <c r="A17" s="1"/>
      <c r="B17" s="4" t="s">
        <v>49</v>
      </c>
      <c r="C17" s="4" t="s">
        <v>50</v>
      </c>
      <c r="D17" s="4" t="s">
        <v>51</v>
      </c>
      <c r="E17" s="5" t="s">
        <v>81</v>
      </c>
      <c r="F17" s="5" t="s">
        <v>82</v>
      </c>
      <c r="G17" s="5" t="s">
        <v>63</v>
      </c>
      <c r="H17" s="5" t="s">
        <v>64</v>
      </c>
      <c r="I17" s="5" t="s">
        <v>83</v>
      </c>
    </row>
    <row r="18" spans="1:9" x14ac:dyDescent="0.3">
      <c r="A18" s="1"/>
      <c r="B18" s="4" t="s">
        <v>49</v>
      </c>
      <c r="C18" s="4" t="s">
        <v>50</v>
      </c>
      <c r="D18" s="4" t="s">
        <v>51</v>
      </c>
      <c r="E18" s="5" t="s">
        <v>81</v>
      </c>
      <c r="F18" s="5" t="s">
        <v>82</v>
      </c>
      <c r="G18" s="5" t="s">
        <v>63</v>
      </c>
      <c r="H18" s="5" t="s">
        <v>64</v>
      </c>
      <c r="I18" s="5" t="s">
        <v>84</v>
      </c>
    </row>
    <row r="19" spans="1:9" x14ac:dyDescent="0.3">
      <c r="A19" s="1"/>
      <c r="B19" s="4" t="s">
        <v>49</v>
      </c>
      <c r="C19" s="4" t="s">
        <v>50</v>
      </c>
      <c r="D19" s="4" t="s">
        <v>51</v>
      </c>
      <c r="E19" s="5" t="s">
        <v>85</v>
      </c>
      <c r="F19" s="5" t="s">
        <v>86</v>
      </c>
      <c r="G19" s="5" t="s">
        <v>87</v>
      </c>
      <c r="H19" s="5" t="s">
        <v>64</v>
      </c>
      <c r="I19" s="5" t="s">
        <v>88</v>
      </c>
    </row>
    <row r="20" spans="1:9" x14ac:dyDescent="0.3">
      <c r="A20" s="1"/>
      <c r="B20" s="4" t="s">
        <v>49</v>
      </c>
      <c r="C20" s="4" t="s">
        <v>50</v>
      </c>
      <c r="D20" s="4" t="s">
        <v>51</v>
      </c>
      <c r="E20" s="5" t="s">
        <v>85</v>
      </c>
      <c r="F20" s="5" t="s">
        <v>89</v>
      </c>
      <c r="G20" s="5" t="s">
        <v>63</v>
      </c>
      <c r="H20" s="5" t="s">
        <v>64</v>
      </c>
      <c r="I20" s="5" t="s">
        <v>90</v>
      </c>
    </row>
    <row r="21" spans="1:9" x14ac:dyDescent="0.3">
      <c r="A21" s="1"/>
      <c r="B21" s="4" t="s">
        <v>49</v>
      </c>
      <c r="C21" s="4" t="s">
        <v>50</v>
      </c>
      <c r="D21" s="4" t="s">
        <v>51</v>
      </c>
      <c r="E21" s="5" t="s">
        <v>85</v>
      </c>
      <c r="F21" s="5" t="s">
        <v>89</v>
      </c>
      <c r="G21" s="5" t="s">
        <v>63</v>
      </c>
      <c r="H21" s="5" t="s">
        <v>64</v>
      </c>
      <c r="I21" s="5" t="s">
        <v>91</v>
      </c>
    </row>
    <row r="22" spans="1:9" x14ac:dyDescent="0.3">
      <c r="A22" s="1"/>
      <c r="B22" s="4" t="s">
        <v>49</v>
      </c>
      <c r="C22" s="4" t="s">
        <v>50</v>
      </c>
      <c r="D22" s="4" t="s">
        <v>51</v>
      </c>
      <c r="E22" s="5" t="s">
        <v>85</v>
      </c>
      <c r="F22" s="5" t="s">
        <v>89</v>
      </c>
      <c r="G22" s="5" t="s">
        <v>63</v>
      </c>
      <c r="H22" s="5" t="s">
        <v>64</v>
      </c>
      <c r="I22" s="5" t="s">
        <v>92</v>
      </c>
    </row>
    <row r="23" spans="1:9" x14ac:dyDescent="0.3">
      <c r="A23" s="1"/>
      <c r="B23" s="4" t="s">
        <v>49</v>
      </c>
      <c r="C23" s="4" t="s">
        <v>50</v>
      </c>
      <c r="D23" s="4" t="s">
        <v>51</v>
      </c>
      <c r="E23" s="5" t="s">
        <v>85</v>
      </c>
      <c r="F23" s="5" t="s">
        <v>89</v>
      </c>
      <c r="G23" s="5" t="s">
        <v>63</v>
      </c>
      <c r="H23" s="5" t="s">
        <v>64</v>
      </c>
      <c r="I23" s="5" t="s">
        <v>93</v>
      </c>
    </row>
    <row r="24" spans="1:9" x14ac:dyDescent="0.3">
      <c r="A24" s="1"/>
      <c r="B24" s="4" t="s">
        <v>49</v>
      </c>
      <c r="C24" s="4" t="s">
        <v>50</v>
      </c>
      <c r="D24" s="4" t="s">
        <v>51</v>
      </c>
      <c r="E24" s="5" t="s">
        <v>85</v>
      </c>
      <c r="F24" s="5" t="s">
        <v>94</v>
      </c>
      <c r="G24" s="5" t="s">
        <v>63</v>
      </c>
      <c r="H24" s="5" t="s">
        <v>64</v>
      </c>
      <c r="I24" s="5" t="s">
        <v>95</v>
      </c>
    </row>
    <row r="25" spans="1:9" x14ac:dyDescent="0.3">
      <c r="A25" s="1"/>
      <c r="B25" s="4" t="s">
        <v>49</v>
      </c>
      <c r="C25" s="4" t="s">
        <v>50</v>
      </c>
      <c r="D25" s="4" t="s">
        <v>51</v>
      </c>
      <c r="E25" s="5" t="s">
        <v>85</v>
      </c>
      <c r="F25" s="5" t="s">
        <v>94</v>
      </c>
      <c r="G25" s="5" t="s">
        <v>63</v>
      </c>
      <c r="H25" s="5" t="s">
        <v>64</v>
      </c>
      <c r="I25" s="5" t="s">
        <v>96</v>
      </c>
    </row>
    <row r="26" spans="1:9" x14ac:dyDescent="0.3">
      <c r="A26" s="1"/>
      <c r="B26" s="4" t="s">
        <v>49</v>
      </c>
      <c r="C26" s="4" t="s">
        <v>50</v>
      </c>
      <c r="D26" s="4" t="s">
        <v>51</v>
      </c>
      <c r="E26" s="5" t="s">
        <v>97</v>
      </c>
      <c r="F26" s="5" t="s">
        <v>98</v>
      </c>
      <c r="G26" s="5" t="s">
        <v>87</v>
      </c>
      <c r="H26" s="5" t="s">
        <v>64</v>
      </c>
      <c r="I26" s="5" t="s">
        <v>99</v>
      </c>
    </row>
    <row r="27" spans="1:9" x14ac:dyDescent="0.3">
      <c r="A27" s="1"/>
      <c r="B27" s="4" t="s">
        <v>49</v>
      </c>
      <c r="C27" s="4" t="s">
        <v>50</v>
      </c>
      <c r="D27" s="4" t="s">
        <v>51</v>
      </c>
      <c r="E27" s="5" t="s">
        <v>97</v>
      </c>
      <c r="F27" s="5" t="s">
        <v>98</v>
      </c>
      <c r="G27" s="5" t="s">
        <v>87</v>
      </c>
      <c r="H27" s="5" t="s">
        <v>64</v>
      </c>
      <c r="I27" s="5" t="s">
        <v>100</v>
      </c>
    </row>
    <row r="28" spans="1:9" x14ac:dyDescent="0.3">
      <c r="A28" s="1"/>
      <c r="B28" s="4" t="s">
        <v>49</v>
      </c>
      <c r="C28" s="4" t="s">
        <v>50</v>
      </c>
      <c r="D28" s="4" t="s">
        <v>51</v>
      </c>
      <c r="E28" s="5" t="s">
        <v>97</v>
      </c>
      <c r="F28" s="5" t="s">
        <v>101</v>
      </c>
      <c r="G28" s="5" t="s">
        <v>87</v>
      </c>
      <c r="H28" s="5" t="s">
        <v>64</v>
      </c>
      <c r="I28" s="5" t="s">
        <v>102</v>
      </c>
    </row>
    <row r="29" spans="1:9" x14ac:dyDescent="0.3">
      <c r="A29" s="1"/>
      <c r="B29" s="4" t="s">
        <v>49</v>
      </c>
      <c r="C29" s="4" t="s">
        <v>50</v>
      </c>
      <c r="D29" s="4" t="s">
        <v>51</v>
      </c>
      <c r="E29" s="5" t="s">
        <v>103</v>
      </c>
      <c r="F29" s="5" t="s">
        <v>104</v>
      </c>
      <c r="G29" s="5" t="s">
        <v>66</v>
      </c>
      <c r="H29" s="5" t="s">
        <v>105</v>
      </c>
      <c r="I29" s="5" t="s">
        <v>106</v>
      </c>
    </row>
    <row r="30" spans="1:9" x14ac:dyDescent="0.3">
      <c r="A30" s="1"/>
      <c r="B30" s="4" t="s">
        <v>49</v>
      </c>
      <c r="C30" s="4" t="s">
        <v>50</v>
      </c>
      <c r="D30" s="4" t="s">
        <v>51</v>
      </c>
      <c r="E30" s="5" t="s">
        <v>103</v>
      </c>
      <c r="F30" s="5" t="s">
        <v>104</v>
      </c>
      <c r="G30" s="5" t="s">
        <v>66</v>
      </c>
      <c r="H30" s="5" t="s">
        <v>105</v>
      </c>
      <c r="I30" s="5" t="s">
        <v>107</v>
      </c>
    </row>
    <row r="31" spans="1:9" x14ac:dyDescent="0.3">
      <c r="A31" s="1"/>
      <c r="B31" s="4" t="s">
        <v>49</v>
      </c>
      <c r="C31" s="4" t="s">
        <v>50</v>
      </c>
      <c r="D31" s="4" t="s">
        <v>51</v>
      </c>
      <c r="E31" s="5" t="s">
        <v>103</v>
      </c>
      <c r="F31" s="5" t="s">
        <v>108</v>
      </c>
      <c r="G31" s="5" t="s">
        <v>63</v>
      </c>
      <c r="H31" s="5" t="s">
        <v>64</v>
      </c>
      <c r="I31" s="5" t="s">
        <v>109</v>
      </c>
    </row>
    <row r="32" spans="1:9" x14ac:dyDescent="0.3">
      <c r="A32" s="1"/>
      <c r="B32" s="4" t="s">
        <v>49</v>
      </c>
      <c r="C32" s="4" t="s">
        <v>50</v>
      </c>
      <c r="D32" s="4" t="s">
        <v>51</v>
      </c>
      <c r="E32" s="5" t="s">
        <v>103</v>
      </c>
      <c r="F32" s="5" t="s">
        <v>108</v>
      </c>
      <c r="G32" s="5" t="s">
        <v>63</v>
      </c>
      <c r="H32" s="5" t="s">
        <v>64</v>
      </c>
      <c r="I32" s="5" t="s">
        <v>110</v>
      </c>
    </row>
    <row r="33" spans="1:9" x14ac:dyDescent="0.3">
      <c r="A33" s="1"/>
      <c r="B33" s="4" t="s">
        <v>49</v>
      </c>
      <c r="C33" s="4" t="s">
        <v>50</v>
      </c>
      <c r="D33" s="4" t="s">
        <v>51</v>
      </c>
      <c r="E33" s="5" t="s">
        <v>103</v>
      </c>
      <c r="F33" s="5" t="s">
        <v>108</v>
      </c>
      <c r="G33" s="5" t="s">
        <v>63</v>
      </c>
      <c r="H33" s="5" t="s">
        <v>64</v>
      </c>
      <c r="I33" s="5" t="s">
        <v>111</v>
      </c>
    </row>
    <row r="34" spans="1:9" x14ac:dyDescent="0.3">
      <c r="A34" s="1"/>
      <c r="B34" s="4" t="s">
        <v>49</v>
      </c>
      <c r="C34" s="4" t="s">
        <v>50</v>
      </c>
      <c r="D34" s="4" t="s">
        <v>51</v>
      </c>
      <c r="E34" s="5" t="s">
        <v>103</v>
      </c>
      <c r="F34" s="5" t="s">
        <v>108</v>
      </c>
      <c r="G34" s="5" t="s">
        <v>63</v>
      </c>
      <c r="H34" s="5" t="s">
        <v>64</v>
      </c>
      <c r="I34" s="5" t="s">
        <v>112</v>
      </c>
    </row>
    <row r="35" spans="1:9" x14ac:dyDescent="0.3">
      <c r="A35" s="1"/>
      <c r="B35" s="4" t="s">
        <v>49</v>
      </c>
      <c r="C35" s="4" t="s">
        <v>50</v>
      </c>
      <c r="D35" s="4" t="s">
        <v>51</v>
      </c>
      <c r="E35" s="5" t="s">
        <v>103</v>
      </c>
      <c r="F35" s="5" t="s">
        <v>108</v>
      </c>
      <c r="G35" s="5" t="s">
        <v>63</v>
      </c>
      <c r="H35" s="5" t="s">
        <v>64</v>
      </c>
      <c r="I35" s="5" t="s">
        <v>113</v>
      </c>
    </row>
    <row r="36" spans="1:9" x14ac:dyDescent="0.3">
      <c r="A36" s="1"/>
      <c r="B36" s="4" t="s">
        <v>49</v>
      </c>
      <c r="C36" s="4" t="s">
        <v>50</v>
      </c>
      <c r="D36" s="4" t="s">
        <v>51</v>
      </c>
      <c r="E36" s="5" t="s">
        <v>103</v>
      </c>
      <c r="F36" s="5" t="s">
        <v>108</v>
      </c>
      <c r="G36" s="5" t="s">
        <v>66</v>
      </c>
      <c r="H36" s="5" t="s">
        <v>67</v>
      </c>
      <c r="I36" s="5" t="s">
        <v>114</v>
      </c>
    </row>
    <row r="37" spans="1:9" x14ac:dyDescent="0.3">
      <c r="A37" s="1"/>
      <c r="B37" s="4" t="s">
        <v>49</v>
      </c>
      <c r="C37" s="4" t="s">
        <v>50</v>
      </c>
      <c r="D37" s="4" t="s">
        <v>51</v>
      </c>
      <c r="E37" s="5" t="s">
        <v>115</v>
      </c>
      <c r="F37" s="5" t="s">
        <v>116</v>
      </c>
      <c r="G37" s="5" t="s">
        <v>63</v>
      </c>
      <c r="H37" s="5" t="s">
        <v>64</v>
      </c>
      <c r="I37" s="5" t="s">
        <v>117</v>
      </c>
    </row>
    <row r="38" spans="1:9" x14ac:dyDescent="0.3">
      <c r="A38" s="1"/>
      <c r="B38" s="4" t="s">
        <v>49</v>
      </c>
      <c r="C38" s="4" t="s">
        <v>50</v>
      </c>
      <c r="D38" s="4" t="s">
        <v>51</v>
      </c>
      <c r="E38" s="5" t="s">
        <v>118</v>
      </c>
      <c r="F38" s="5" t="s">
        <v>119</v>
      </c>
      <c r="G38" s="5" t="s">
        <v>87</v>
      </c>
      <c r="H38" s="5" t="s">
        <v>64</v>
      </c>
      <c r="I38" s="5" t="s">
        <v>120</v>
      </c>
    </row>
    <row r="39" spans="1:9" x14ac:dyDescent="0.3">
      <c r="A39" s="1"/>
      <c r="B39" s="4" t="s">
        <v>49</v>
      </c>
      <c r="C39" s="4" t="s">
        <v>50</v>
      </c>
      <c r="D39" s="4" t="s">
        <v>51</v>
      </c>
      <c r="E39" s="5" t="s">
        <v>121</v>
      </c>
      <c r="F39" s="5" t="s">
        <v>122</v>
      </c>
      <c r="G39" s="5" t="s">
        <v>63</v>
      </c>
      <c r="H39" s="5" t="s">
        <v>64</v>
      </c>
      <c r="I39" s="5" t="s">
        <v>123</v>
      </c>
    </row>
    <row r="40" spans="1:9" x14ac:dyDescent="0.3">
      <c r="A40" s="1"/>
      <c r="B40" s="4" t="s">
        <v>49</v>
      </c>
      <c r="C40" s="4" t="s">
        <v>50</v>
      </c>
      <c r="D40" s="4" t="s">
        <v>51</v>
      </c>
      <c r="E40" s="5" t="s">
        <v>121</v>
      </c>
      <c r="F40" s="5" t="s">
        <v>122</v>
      </c>
      <c r="G40" s="5" t="s">
        <v>63</v>
      </c>
      <c r="H40" s="5" t="s">
        <v>64</v>
      </c>
      <c r="I40" s="5" t="s">
        <v>124</v>
      </c>
    </row>
    <row r="41" spans="1:9" x14ac:dyDescent="0.3">
      <c r="A41" s="1"/>
      <c r="B41" s="4" t="s">
        <v>49</v>
      </c>
      <c r="C41" s="4" t="s">
        <v>50</v>
      </c>
      <c r="D41" s="4" t="s">
        <v>51</v>
      </c>
      <c r="E41" s="5" t="s">
        <v>125</v>
      </c>
      <c r="F41" s="5" t="s">
        <v>126</v>
      </c>
      <c r="G41" s="5" t="s">
        <v>63</v>
      </c>
      <c r="H41" s="5" t="s">
        <v>64</v>
      </c>
      <c r="I41" s="5" t="s">
        <v>127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6"/>
  <sheetViews>
    <sheetView showGridLines="0" topLeftCell="A2" zoomScale="80" workbookViewId="0">
      <selection activeCell="B3" sqref="B3:G3"/>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128</v>
      </c>
      <c r="C5" s="1"/>
      <c r="D5" s="1"/>
      <c r="E5" s="1"/>
      <c r="F5" s="1"/>
      <c r="G5" s="1"/>
      <c r="H5" s="1"/>
      <c r="I5" s="1"/>
      <c r="J5" s="1"/>
      <c r="K5" s="1"/>
      <c r="L5" s="1"/>
      <c r="M5" s="1"/>
      <c r="N5" s="1"/>
    </row>
    <row r="6" spans="1:14" ht="19.95" customHeight="1" x14ac:dyDescent="0.3">
      <c r="A6" s="1"/>
      <c r="B6" s="7" t="s">
        <v>129</v>
      </c>
      <c r="C6" s="7" t="s">
        <v>130</v>
      </c>
      <c r="D6" s="7" t="s">
        <v>131</v>
      </c>
      <c r="E6" s="7" t="s">
        <v>132</v>
      </c>
      <c r="F6" s="7" t="s">
        <v>133</v>
      </c>
      <c r="G6" s="7" t="s">
        <v>134</v>
      </c>
      <c r="H6" s="7" t="s">
        <v>135</v>
      </c>
      <c r="I6" s="7" t="s">
        <v>136</v>
      </c>
      <c r="J6" s="7" t="s">
        <v>137</v>
      </c>
      <c r="K6" s="7" t="s">
        <v>138</v>
      </c>
      <c r="L6" s="7" t="s">
        <v>139</v>
      </c>
      <c r="M6" s="7" t="s">
        <v>140</v>
      </c>
      <c r="N6" s="7" t="s">
        <v>141</v>
      </c>
    </row>
    <row r="7" spans="1:14" ht="26.4" x14ac:dyDescent="0.3">
      <c r="A7" s="1"/>
      <c r="B7" s="5" t="s">
        <v>142</v>
      </c>
      <c r="C7" s="5" t="s">
        <v>143</v>
      </c>
      <c r="D7" s="5" t="s">
        <v>64</v>
      </c>
      <c r="E7" s="4" t="s">
        <v>144</v>
      </c>
      <c r="F7" s="4" t="s">
        <v>145</v>
      </c>
      <c r="G7" s="6" t="s">
        <v>146</v>
      </c>
      <c r="H7" s="8">
        <v>16</v>
      </c>
      <c r="I7" s="5" t="s">
        <v>147</v>
      </c>
      <c r="J7" s="5" t="s">
        <v>148</v>
      </c>
      <c r="K7" s="5" t="s">
        <v>149</v>
      </c>
      <c r="L7" s="5" t="s">
        <v>150</v>
      </c>
      <c r="M7" s="8">
        <v>13417</v>
      </c>
      <c r="N7" s="5" t="s">
        <v>151</v>
      </c>
    </row>
    <row r="8" spans="1:14" ht="26.4" x14ac:dyDescent="0.3">
      <c r="A8" s="1"/>
      <c r="B8" s="5" t="s">
        <v>152</v>
      </c>
      <c r="C8" s="5" t="s">
        <v>153</v>
      </c>
      <c r="D8" s="5" t="s">
        <v>154</v>
      </c>
      <c r="E8" s="4" t="s">
        <v>144</v>
      </c>
      <c r="F8" s="4" t="s">
        <v>145</v>
      </c>
      <c r="G8" s="6" t="s">
        <v>155</v>
      </c>
      <c r="H8" s="8">
        <v>0</v>
      </c>
      <c r="I8" s="5" t="s">
        <v>147</v>
      </c>
      <c r="J8" s="5" t="s">
        <v>156</v>
      </c>
      <c r="K8" s="5" t="s">
        <v>149</v>
      </c>
      <c r="L8" s="5" t="s">
        <v>157</v>
      </c>
      <c r="M8" s="8">
        <v>14767</v>
      </c>
      <c r="N8" s="5" t="s">
        <v>158</v>
      </c>
    </row>
    <row r="9" spans="1:14" ht="26.4" x14ac:dyDescent="0.3">
      <c r="A9" s="1"/>
      <c r="B9" s="5" t="s">
        <v>152</v>
      </c>
      <c r="C9" s="5" t="s">
        <v>153</v>
      </c>
      <c r="D9" s="5" t="s">
        <v>159</v>
      </c>
      <c r="E9" s="4" t="s">
        <v>144</v>
      </c>
      <c r="F9" s="4" t="s">
        <v>145</v>
      </c>
      <c r="G9" s="6" t="s">
        <v>160</v>
      </c>
      <c r="H9" s="8">
        <v>0</v>
      </c>
      <c r="I9" s="5" t="s">
        <v>147</v>
      </c>
      <c r="J9" s="5" t="s">
        <v>156</v>
      </c>
      <c r="K9" s="5" t="s">
        <v>149</v>
      </c>
      <c r="L9" s="5" t="s">
        <v>157</v>
      </c>
      <c r="M9" s="8">
        <v>13869</v>
      </c>
      <c r="N9" s="5" t="s">
        <v>158</v>
      </c>
    </row>
    <row r="10" spans="1:14" ht="26.4" x14ac:dyDescent="0.3">
      <c r="A10" s="1"/>
      <c r="B10" s="5" t="s">
        <v>152</v>
      </c>
      <c r="C10" s="5" t="s">
        <v>153</v>
      </c>
      <c r="D10" s="5" t="s">
        <v>161</v>
      </c>
      <c r="E10" s="4" t="s">
        <v>144</v>
      </c>
      <c r="F10" s="4" t="s">
        <v>145</v>
      </c>
      <c r="G10" s="6" t="s">
        <v>162</v>
      </c>
      <c r="H10" s="8">
        <v>0</v>
      </c>
      <c r="I10" s="5" t="s">
        <v>147</v>
      </c>
      <c r="J10" s="5" t="s">
        <v>156</v>
      </c>
      <c r="K10" s="5" t="s">
        <v>149</v>
      </c>
      <c r="L10" s="5" t="s">
        <v>157</v>
      </c>
      <c r="M10" s="8">
        <v>13870</v>
      </c>
      <c r="N10" s="5" t="s">
        <v>158</v>
      </c>
    </row>
    <row r="11" spans="1:14" ht="26.4" x14ac:dyDescent="0.3">
      <c r="A11" s="1"/>
      <c r="B11" s="5" t="s">
        <v>152</v>
      </c>
      <c r="C11" s="5" t="s">
        <v>153</v>
      </c>
      <c r="D11" s="5" t="s">
        <v>163</v>
      </c>
      <c r="E11" s="4" t="s">
        <v>144</v>
      </c>
      <c r="F11" s="4" t="s">
        <v>145</v>
      </c>
      <c r="G11" s="6" t="s">
        <v>160</v>
      </c>
      <c r="H11" s="8">
        <v>0</v>
      </c>
      <c r="I11" s="5" t="s">
        <v>147</v>
      </c>
      <c r="J11" s="5" t="s">
        <v>156</v>
      </c>
      <c r="K11" s="5" t="s">
        <v>149</v>
      </c>
      <c r="L11" s="5" t="s">
        <v>157</v>
      </c>
      <c r="M11" s="8">
        <v>14765</v>
      </c>
      <c r="N11" s="5" t="s">
        <v>158</v>
      </c>
    </row>
    <row r="12" spans="1:14" ht="26.4" x14ac:dyDescent="0.3">
      <c r="A12" s="1"/>
      <c r="B12" s="5" t="s">
        <v>152</v>
      </c>
      <c r="C12" s="5" t="s">
        <v>153</v>
      </c>
      <c r="D12" s="5" t="s">
        <v>164</v>
      </c>
      <c r="E12" s="4" t="s">
        <v>144</v>
      </c>
      <c r="F12" s="4" t="s">
        <v>145</v>
      </c>
      <c r="G12" s="6" t="s">
        <v>162</v>
      </c>
      <c r="H12" s="8">
        <v>0</v>
      </c>
      <c r="I12" s="5" t="s">
        <v>147</v>
      </c>
      <c r="J12" s="5" t="s">
        <v>156</v>
      </c>
      <c r="K12" s="5" t="s">
        <v>149</v>
      </c>
      <c r="L12" s="5" t="s">
        <v>157</v>
      </c>
      <c r="M12" s="8">
        <v>13871</v>
      </c>
      <c r="N12" s="5" t="s">
        <v>158</v>
      </c>
    </row>
    <row r="13" spans="1:14" ht="26.4" x14ac:dyDescent="0.3">
      <c r="A13" s="1"/>
      <c r="B13" s="5" t="s">
        <v>152</v>
      </c>
      <c r="C13" s="5" t="s">
        <v>153</v>
      </c>
      <c r="D13" s="5" t="s">
        <v>165</v>
      </c>
      <c r="E13" s="4" t="s">
        <v>144</v>
      </c>
      <c r="F13" s="4" t="s">
        <v>145</v>
      </c>
      <c r="G13" s="6" t="s">
        <v>155</v>
      </c>
      <c r="H13" s="8">
        <v>0</v>
      </c>
      <c r="I13" s="5" t="s">
        <v>147</v>
      </c>
      <c r="J13" s="5" t="s">
        <v>156</v>
      </c>
      <c r="K13" s="5" t="s">
        <v>149</v>
      </c>
      <c r="L13" s="5" t="s">
        <v>157</v>
      </c>
      <c r="M13" s="8">
        <v>13812</v>
      </c>
      <c r="N13" s="5" t="s">
        <v>158</v>
      </c>
    </row>
    <row r="14" spans="1:14" ht="26.4" x14ac:dyDescent="0.3">
      <c r="A14" s="1"/>
      <c r="B14" s="5" t="s">
        <v>152</v>
      </c>
      <c r="C14" s="5" t="s">
        <v>153</v>
      </c>
      <c r="D14" s="5" t="s">
        <v>166</v>
      </c>
      <c r="E14" s="4" t="s">
        <v>144</v>
      </c>
      <c r="F14" s="4" t="s">
        <v>145</v>
      </c>
      <c r="G14" s="6" t="s">
        <v>167</v>
      </c>
      <c r="H14" s="8">
        <v>0</v>
      </c>
      <c r="I14" s="5" t="s">
        <v>147</v>
      </c>
      <c r="J14" s="5" t="s">
        <v>156</v>
      </c>
      <c r="K14" s="5" t="s">
        <v>149</v>
      </c>
      <c r="L14" s="5" t="s">
        <v>157</v>
      </c>
      <c r="M14" s="8">
        <v>13809</v>
      </c>
      <c r="N14" s="5" t="s">
        <v>158</v>
      </c>
    </row>
    <row r="15" spans="1:14" ht="39.6" x14ac:dyDescent="0.3">
      <c r="A15" s="1"/>
      <c r="B15" s="5" t="s">
        <v>152</v>
      </c>
      <c r="C15" s="5" t="s">
        <v>153</v>
      </c>
      <c r="D15" s="5" t="s">
        <v>168</v>
      </c>
      <c r="E15" s="4" t="s">
        <v>144</v>
      </c>
      <c r="F15" s="4" t="s">
        <v>145</v>
      </c>
      <c r="G15" s="6" t="s">
        <v>169</v>
      </c>
      <c r="H15" s="8">
        <v>0</v>
      </c>
      <c r="I15" s="5" t="s">
        <v>147</v>
      </c>
      <c r="J15" s="5" t="s">
        <v>148</v>
      </c>
      <c r="K15" s="5" t="s">
        <v>149</v>
      </c>
      <c r="L15" s="5" t="s">
        <v>157</v>
      </c>
      <c r="M15" s="8">
        <v>13765</v>
      </c>
      <c r="N15" s="5" t="s">
        <v>158</v>
      </c>
    </row>
    <row r="16" spans="1:14" ht="26.4" x14ac:dyDescent="0.3">
      <c r="A16" s="1"/>
      <c r="B16" s="5" t="s">
        <v>152</v>
      </c>
      <c r="C16" s="5" t="s">
        <v>170</v>
      </c>
      <c r="D16" s="5" t="s">
        <v>171</v>
      </c>
      <c r="E16" s="4" t="s">
        <v>144</v>
      </c>
      <c r="F16" s="4" t="s">
        <v>145</v>
      </c>
      <c r="G16" s="6" t="s">
        <v>172</v>
      </c>
      <c r="H16" s="8">
        <v>0</v>
      </c>
      <c r="I16" s="5" t="s">
        <v>147</v>
      </c>
      <c r="J16" s="5" t="s">
        <v>156</v>
      </c>
      <c r="K16" s="5" t="s">
        <v>149</v>
      </c>
      <c r="L16" s="5" t="s">
        <v>150</v>
      </c>
      <c r="M16" s="8">
        <v>13761</v>
      </c>
      <c r="N16" s="5" t="s">
        <v>158</v>
      </c>
    </row>
    <row r="17" spans="1:14" ht="26.4" x14ac:dyDescent="0.3">
      <c r="A17" s="1"/>
      <c r="B17" s="5" t="s">
        <v>152</v>
      </c>
      <c r="C17" s="5" t="s">
        <v>170</v>
      </c>
      <c r="D17" s="5" t="s">
        <v>173</v>
      </c>
      <c r="E17" s="4" t="s">
        <v>144</v>
      </c>
      <c r="F17" s="4" t="s">
        <v>145</v>
      </c>
      <c r="G17" s="6" t="s">
        <v>174</v>
      </c>
      <c r="H17" s="8">
        <v>0</v>
      </c>
      <c r="I17" s="5" t="s">
        <v>147</v>
      </c>
      <c r="J17" s="5" t="s">
        <v>156</v>
      </c>
      <c r="K17" s="5" t="s">
        <v>149</v>
      </c>
      <c r="L17" s="5" t="s">
        <v>150</v>
      </c>
      <c r="M17" s="8">
        <v>13758</v>
      </c>
      <c r="N17" s="5" t="s">
        <v>158</v>
      </c>
    </row>
    <row r="18" spans="1:14" ht="26.4" x14ac:dyDescent="0.3">
      <c r="A18" s="1"/>
      <c r="B18" s="5" t="s">
        <v>152</v>
      </c>
      <c r="C18" s="5" t="s">
        <v>175</v>
      </c>
      <c r="D18" s="5" t="s">
        <v>154</v>
      </c>
      <c r="E18" s="4" t="s">
        <v>144</v>
      </c>
      <c r="F18" s="4" t="s">
        <v>145</v>
      </c>
      <c r="G18" s="6" t="s">
        <v>155</v>
      </c>
      <c r="H18" s="8">
        <v>0</v>
      </c>
      <c r="I18" s="5" t="s">
        <v>147</v>
      </c>
      <c r="J18" s="5" t="s">
        <v>156</v>
      </c>
      <c r="K18" s="5" t="s">
        <v>149</v>
      </c>
      <c r="L18" s="5" t="s">
        <v>157</v>
      </c>
      <c r="M18" s="8">
        <v>13797</v>
      </c>
      <c r="N18" s="5" t="s">
        <v>158</v>
      </c>
    </row>
    <row r="19" spans="1:14" ht="26.4" x14ac:dyDescent="0.3">
      <c r="A19" s="1"/>
      <c r="B19" s="5" t="s">
        <v>152</v>
      </c>
      <c r="C19" s="5" t="s">
        <v>175</v>
      </c>
      <c r="D19" s="5" t="s">
        <v>176</v>
      </c>
      <c r="E19" s="4" t="s">
        <v>144</v>
      </c>
      <c r="F19" s="4" t="s">
        <v>145</v>
      </c>
      <c r="G19" s="6" t="s">
        <v>155</v>
      </c>
      <c r="H19" s="8">
        <v>0</v>
      </c>
      <c r="I19" s="5" t="s">
        <v>147</v>
      </c>
      <c r="J19" s="5" t="s">
        <v>156</v>
      </c>
      <c r="K19" s="5" t="s">
        <v>149</v>
      </c>
      <c r="L19" s="5" t="s">
        <v>157</v>
      </c>
      <c r="M19" s="8">
        <v>13798</v>
      </c>
      <c r="N19" s="5" t="s">
        <v>158</v>
      </c>
    </row>
    <row r="20" spans="1:14" ht="26.4" x14ac:dyDescent="0.3">
      <c r="A20" s="1"/>
      <c r="B20" s="5" t="s">
        <v>152</v>
      </c>
      <c r="C20" s="5" t="s">
        <v>175</v>
      </c>
      <c r="D20" s="5" t="s">
        <v>177</v>
      </c>
      <c r="E20" s="4" t="s">
        <v>144</v>
      </c>
      <c r="F20" s="4" t="s">
        <v>145</v>
      </c>
      <c r="G20" s="6" t="s">
        <v>155</v>
      </c>
      <c r="H20" s="8">
        <v>0</v>
      </c>
      <c r="I20" s="5" t="s">
        <v>147</v>
      </c>
      <c r="J20" s="5" t="s">
        <v>156</v>
      </c>
      <c r="K20" s="5" t="s">
        <v>149</v>
      </c>
      <c r="L20" s="5" t="s">
        <v>157</v>
      </c>
      <c r="M20" s="8">
        <v>13799</v>
      </c>
      <c r="N20" s="5" t="s">
        <v>158</v>
      </c>
    </row>
    <row r="21" spans="1:14" ht="26.4" x14ac:dyDescent="0.3">
      <c r="A21" s="1"/>
      <c r="B21" s="5" t="s">
        <v>152</v>
      </c>
      <c r="C21" s="5" t="s">
        <v>175</v>
      </c>
      <c r="D21" s="5" t="s">
        <v>178</v>
      </c>
      <c r="E21" s="4" t="s">
        <v>144</v>
      </c>
      <c r="F21" s="4" t="s">
        <v>145</v>
      </c>
      <c r="G21" s="6" t="s">
        <v>155</v>
      </c>
      <c r="H21" s="8">
        <v>0</v>
      </c>
      <c r="I21" s="5" t="s">
        <v>147</v>
      </c>
      <c r="J21" s="5" t="s">
        <v>156</v>
      </c>
      <c r="K21" s="5" t="s">
        <v>149</v>
      </c>
      <c r="L21" s="5" t="s">
        <v>157</v>
      </c>
      <c r="M21" s="8">
        <v>13796</v>
      </c>
      <c r="N21" s="5" t="s">
        <v>158</v>
      </c>
    </row>
    <row r="22" spans="1:14" ht="26.4" x14ac:dyDescent="0.3">
      <c r="A22" s="1"/>
      <c r="B22" s="5" t="s">
        <v>152</v>
      </c>
      <c r="C22" s="5" t="s">
        <v>175</v>
      </c>
      <c r="D22" s="5" t="s">
        <v>179</v>
      </c>
      <c r="E22" s="4" t="s">
        <v>144</v>
      </c>
      <c r="F22" s="4" t="s">
        <v>145</v>
      </c>
      <c r="G22" s="6" t="s">
        <v>180</v>
      </c>
      <c r="H22" s="8">
        <v>0</v>
      </c>
      <c r="I22" s="5" t="s">
        <v>147</v>
      </c>
      <c r="J22" s="5" t="s">
        <v>156</v>
      </c>
      <c r="K22" s="5" t="s">
        <v>149</v>
      </c>
      <c r="L22" s="5" t="s">
        <v>157</v>
      </c>
      <c r="M22" s="8">
        <v>13792</v>
      </c>
      <c r="N22" s="5" t="s">
        <v>158</v>
      </c>
    </row>
    <row r="23" spans="1:14" ht="26.4" x14ac:dyDescent="0.3">
      <c r="A23" s="1"/>
      <c r="B23" s="5" t="s">
        <v>152</v>
      </c>
      <c r="C23" s="5" t="s">
        <v>175</v>
      </c>
      <c r="D23" s="5" t="s">
        <v>181</v>
      </c>
      <c r="E23" s="4" t="s">
        <v>144</v>
      </c>
      <c r="F23" s="4" t="s">
        <v>145</v>
      </c>
      <c r="G23" s="6" t="s">
        <v>182</v>
      </c>
      <c r="H23" s="8">
        <v>0</v>
      </c>
      <c r="I23" s="5" t="s">
        <v>147</v>
      </c>
      <c r="J23" s="5" t="s">
        <v>156</v>
      </c>
      <c r="K23" s="5" t="s">
        <v>149</v>
      </c>
      <c r="L23" s="5" t="s">
        <v>150</v>
      </c>
      <c r="M23" s="8">
        <v>13746</v>
      </c>
      <c r="N23" s="5" t="s">
        <v>158</v>
      </c>
    </row>
    <row r="24" spans="1:14" x14ac:dyDescent="0.3">
      <c r="A24" s="1"/>
      <c r="B24" s="5" t="s">
        <v>152</v>
      </c>
      <c r="C24" s="5" t="s">
        <v>175</v>
      </c>
      <c r="D24" s="5" t="s">
        <v>183</v>
      </c>
      <c r="E24" s="4" t="s">
        <v>144</v>
      </c>
      <c r="F24" s="4" t="s">
        <v>145</v>
      </c>
      <c r="G24" s="6" t="s">
        <v>184</v>
      </c>
      <c r="H24" s="8">
        <v>0</v>
      </c>
      <c r="I24" s="5" t="s">
        <v>147</v>
      </c>
      <c r="J24" s="5" t="s">
        <v>148</v>
      </c>
      <c r="K24" s="5" t="s">
        <v>149</v>
      </c>
      <c r="L24" s="5" t="s">
        <v>150</v>
      </c>
      <c r="M24" s="8">
        <v>13771</v>
      </c>
      <c r="N24" s="5" t="s">
        <v>158</v>
      </c>
    </row>
    <row r="25" spans="1:14" x14ac:dyDescent="0.3">
      <c r="A25" s="1"/>
      <c r="B25" s="5" t="s">
        <v>185</v>
      </c>
      <c r="C25" s="5" t="s">
        <v>186</v>
      </c>
      <c r="D25" s="5" t="s">
        <v>55</v>
      </c>
      <c r="E25" s="4" t="s">
        <v>144</v>
      </c>
      <c r="F25" s="4" t="s">
        <v>145</v>
      </c>
      <c r="G25" s="6" t="s">
        <v>187</v>
      </c>
      <c r="H25" s="8">
        <v>113.5</v>
      </c>
      <c r="I25" s="5" t="s">
        <v>147</v>
      </c>
      <c r="J25" s="5" t="s">
        <v>148</v>
      </c>
      <c r="K25" s="5" t="s">
        <v>149</v>
      </c>
      <c r="L25" s="5" t="s">
        <v>188</v>
      </c>
      <c r="M25" s="8">
        <v>12602</v>
      </c>
      <c r="N25" s="5" t="s">
        <v>151</v>
      </c>
    </row>
    <row r="26" spans="1:14" x14ac:dyDescent="0.3">
      <c r="A26" s="1"/>
      <c r="B26" s="5" t="s">
        <v>185</v>
      </c>
      <c r="C26" s="5" t="s">
        <v>186</v>
      </c>
      <c r="D26" s="5" t="s">
        <v>17</v>
      </c>
      <c r="E26" s="4" t="s">
        <v>189</v>
      </c>
      <c r="F26" s="4" t="s">
        <v>190</v>
      </c>
      <c r="G26" s="6" t="s">
        <v>191</v>
      </c>
      <c r="H26" s="8">
        <v>113.5</v>
      </c>
      <c r="I26" s="5" t="s">
        <v>147</v>
      </c>
      <c r="J26" s="5" t="s">
        <v>156</v>
      </c>
      <c r="K26" s="5" t="s">
        <v>149</v>
      </c>
      <c r="L26" s="5" t="s">
        <v>188</v>
      </c>
      <c r="M26" s="8">
        <v>12603</v>
      </c>
      <c r="N26" s="5" t="s">
        <v>158</v>
      </c>
    </row>
    <row r="27" spans="1:14" x14ac:dyDescent="0.3">
      <c r="A27" s="1"/>
      <c r="B27" s="5" t="s">
        <v>192</v>
      </c>
      <c r="C27" s="5" t="s">
        <v>193</v>
      </c>
      <c r="D27" s="5" t="s">
        <v>194</v>
      </c>
      <c r="E27" s="4" t="s">
        <v>144</v>
      </c>
      <c r="F27" s="4" t="s">
        <v>145</v>
      </c>
      <c r="G27" s="6" t="s">
        <v>195</v>
      </c>
      <c r="H27" s="8">
        <v>0</v>
      </c>
      <c r="I27" s="5" t="s">
        <v>147</v>
      </c>
      <c r="J27" s="5" t="s">
        <v>156</v>
      </c>
      <c r="K27" s="5" t="s">
        <v>149</v>
      </c>
      <c r="L27" s="5" t="s">
        <v>150</v>
      </c>
      <c r="M27" s="8">
        <v>24122</v>
      </c>
      <c r="N27" s="5" t="s">
        <v>158</v>
      </c>
    </row>
    <row r="28" spans="1:14" x14ac:dyDescent="0.3">
      <c r="A28" s="1"/>
      <c r="B28" s="5" t="s">
        <v>192</v>
      </c>
      <c r="C28" s="5" t="s">
        <v>193</v>
      </c>
      <c r="D28" s="5" t="s">
        <v>196</v>
      </c>
      <c r="E28" s="4" t="s">
        <v>144</v>
      </c>
      <c r="F28" s="4" t="s">
        <v>145</v>
      </c>
      <c r="G28" s="6" t="s">
        <v>195</v>
      </c>
      <c r="H28" s="8">
        <v>0</v>
      </c>
      <c r="I28" s="5" t="s">
        <v>147</v>
      </c>
      <c r="J28" s="5" t="s">
        <v>156</v>
      </c>
      <c r="K28" s="5" t="s">
        <v>149</v>
      </c>
      <c r="L28" s="5" t="s">
        <v>150</v>
      </c>
      <c r="M28" s="8">
        <v>24117</v>
      </c>
      <c r="N28" s="5" t="s">
        <v>158</v>
      </c>
    </row>
    <row r="29" spans="1:14" x14ac:dyDescent="0.3">
      <c r="A29" s="1"/>
      <c r="B29" s="5" t="s">
        <v>192</v>
      </c>
      <c r="C29" s="5" t="s">
        <v>197</v>
      </c>
      <c r="D29" s="5" t="s">
        <v>198</v>
      </c>
      <c r="E29" s="4" t="s">
        <v>144</v>
      </c>
      <c r="F29" s="4" t="s">
        <v>145</v>
      </c>
      <c r="G29" s="6" t="s">
        <v>195</v>
      </c>
      <c r="H29" s="8">
        <v>0</v>
      </c>
      <c r="I29" s="5" t="s">
        <v>147</v>
      </c>
      <c r="J29" s="5" t="s">
        <v>156</v>
      </c>
      <c r="K29" s="5" t="s">
        <v>149</v>
      </c>
      <c r="L29" s="5" t="s">
        <v>150</v>
      </c>
      <c r="M29" s="8">
        <v>24072</v>
      </c>
      <c r="N29" s="5" t="s">
        <v>158</v>
      </c>
    </row>
    <row r="30" spans="1:14" x14ac:dyDescent="0.3">
      <c r="A30" s="1"/>
      <c r="B30" s="5" t="s">
        <v>192</v>
      </c>
      <c r="C30" s="5" t="s">
        <v>199</v>
      </c>
      <c r="D30" s="5" t="s">
        <v>200</v>
      </c>
      <c r="E30" s="4" t="s">
        <v>144</v>
      </c>
      <c r="F30" s="4" t="s">
        <v>145</v>
      </c>
      <c r="G30" s="6" t="s">
        <v>195</v>
      </c>
      <c r="H30" s="8">
        <v>0</v>
      </c>
      <c r="I30" s="5" t="s">
        <v>147</v>
      </c>
      <c r="J30" s="5" t="s">
        <v>156</v>
      </c>
      <c r="K30" s="5" t="s">
        <v>149</v>
      </c>
      <c r="L30" s="5" t="s">
        <v>150</v>
      </c>
      <c r="M30" s="8">
        <v>24080</v>
      </c>
      <c r="N30" s="5" t="s">
        <v>158</v>
      </c>
    </row>
    <row r="31" spans="1:14" x14ac:dyDescent="0.3">
      <c r="A31" s="1"/>
      <c r="B31" s="5" t="s">
        <v>192</v>
      </c>
      <c r="C31" s="5" t="s">
        <v>199</v>
      </c>
      <c r="D31" s="5" t="s">
        <v>201</v>
      </c>
      <c r="E31" s="4" t="s">
        <v>144</v>
      </c>
      <c r="F31" s="4" t="s">
        <v>145</v>
      </c>
      <c r="G31" s="6" t="s">
        <v>195</v>
      </c>
      <c r="H31" s="8">
        <v>0</v>
      </c>
      <c r="I31" s="5" t="s">
        <v>147</v>
      </c>
      <c r="J31" s="5" t="s">
        <v>156</v>
      </c>
      <c r="K31" s="5" t="s">
        <v>149</v>
      </c>
      <c r="L31" s="5" t="s">
        <v>150</v>
      </c>
      <c r="M31" s="8">
        <v>24083</v>
      </c>
      <c r="N31" s="5" t="s">
        <v>158</v>
      </c>
    </row>
    <row r="32" spans="1:14" x14ac:dyDescent="0.3">
      <c r="A32" s="1"/>
      <c r="B32" s="5" t="s">
        <v>192</v>
      </c>
      <c r="C32" s="5" t="s">
        <v>199</v>
      </c>
      <c r="D32" s="5" t="s">
        <v>202</v>
      </c>
      <c r="E32" s="4" t="s">
        <v>144</v>
      </c>
      <c r="F32" s="4" t="s">
        <v>145</v>
      </c>
      <c r="G32" s="6" t="s">
        <v>195</v>
      </c>
      <c r="H32" s="8">
        <v>0</v>
      </c>
      <c r="I32" s="5" t="s">
        <v>147</v>
      </c>
      <c r="J32" s="5" t="s">
        <v>156</v>
      </c>
      <c r="K32" s="5" t="s">
        <v>149</v>
      </c>
      <c r="L32" s="5" t="s">
        <v>150</v>
      </c>
      <c r="M32" s="8">
        <v>24086</v>
      </c>
      <c r="N32" s="5" t="s">
        <v>158</v>
      </c>
    </row>
    <row r="33" spans="1:14" x14ac:dyDescent="0.3">
      <c r="A33" s="1"/>
      <c r="B33" s="5" t="s">
        <v>192</v>
      </c>
      <c r="C33" s="5" t="s">
        <v>199</v>
      </c>
      <c r="D33" s="5" t="s">
        <v>203</v>
      </c>
      <c r="E33" s="4" t="s">
        <v>144</v>
      </c>
      <c r="F33" s="4" t="s">
        <v>145</v>
      </c>
      <c r="G33" s="6" t="s">
        <v>195</v>
      </c>
      <c r="H33" s="8">
        <v>0</v>
      </c>
      <c r="I33" s="5" t="s">
        <v>147</v>
      </c>
      <c r="J33" s="5" t="s">
        <v>156</v>
      </c>
      <c r="K33" s="5" t="s">
        <v>149</v>
      </c>
      <c r="L33" s="5" t="s">
        <v>150</v>
      </c>
      <c r="M33" s="8">
        <v>24097</v>
      </c>
      <c r="N33" s="5" t="s">
        <v>158</v>
      </c>
    </row>
    <row r="34" spans="1:14" ht="66" x14ac:dyDescent="0.3">
      <c r="A34" s="1"/>
      <c r="B34" s="5" t="s">
        <v>192</v>
      </c>
      <c r="C34" s="5" t="s">
        <v>199</v>
      </c>
      <c r="D34" s="5" t="s">
        <v>204</v>
      </c>
      <c r="E34" s="4" t="s">
        <v>205</v>
      </c>
      <c r="F34" s="4" t="s">
        <v>206</v>
      </c>
      <c r="G34" s="6" t="s">
        <v>207</v>
      </c>
      <c r="H34" s="8">
        <v>0</v>
      </c>
      <c r="I34" s="5" t="s">
        <v>147</v>
      </c>
      <c r="J34" s="5" t="s">
        <v>156</v>
      </c>
      <c r="K34" s="5" t="s">
        <v>149</v>
      </c>
      <c r="L34" s="5" t="s">
        <v>157</v>
      </c>
      <c r="M34" s="8">
        <v>24098</v>
      </c>
      <c r="N34" s="5" t="s">
        <v>158</v>
      </c>
    </row>
    <row r="35" spans="1:14" ht="66" x14ac:dyDescent="0.3">
      <c r="A35" s="1"/>
      <c r="B35" s="5" t="s">
        <v>192</v>
      </c>
      <c r="C35" s="5" t="s">
        <v>199</v>
      </c>
      <c r="D35" s="5" t="s">
        <v>204</v>
      </c>
      <c r="E35" s="4" t="s">
        <v>206</v>
      </c>
      <c r="F35" s="4" t="s">
        <v>190</v>
      </c>
      <c r="G35" s="6" t="s">
        <v>208</v>
      </c>
      <c r="H35" s="8">
        <v>0</v>
      </c>
      <c r="I35" s="5" t="s">
        <v>147</v>
      </c>
      <c r="J35" s="5" t="s">
        <v>156</v>
      </c>
      <c r="K35" s="5" t="s">
        <v>149</v>
      </c>
      <c r="L35" s="5" t="s">
        <v>157</v>
      </c>
      <c r="M35" s="8">
        <v>24098</v>
      </c>
      <c r="N35" s="5" t="s">
        <v>158</v>
      </c>
    </row>
    <row r="36" spans="1:14" x14ac:dyDescent="0.3">
      <c r="A36" s="1"/>
      <c r="B36" s="5" t="s">
        <v>14</v>
      </c>
      <c r="C36" s="5" t="s">
        <v>209</v>
      </c>
      <c r="D36" s="5" t="s">
        <v>210</v>
      </c>
      <c r="E36" s="4" t="s">
        <v>144</v>
      </c>
      <c r="F36" s="4" t="s">
        <v>145</v>
      </c>
      <c r="G36" s="6" t="s">
        <v>211</v>
      </c>
      <c r="H36" s="8">
        <v>0</v>
      </c>
      <c r="I36" s="5" t="s">
        <v>212</v>
      </c>
      <c r="J36" s="5" t="s">
        <v>156</v>
      </c>
      <c r="K36" s="5" t="s">
        <v>149</v>
      </c>
      <c r="L36" s="5" t="s">
        <v>150</v>
      </c>
      <c r="M36" s="8">
        <v>316</v>
      </c>
      <c r="N36" s="5" t="s">
        <v>158</v>
      </c>
    </row>
    <row r="37" spans="1:14" x14ac:dyDescent="0.3">
      <c r="A37" s="1"/>
      <c r="B37" s="5" t="s">
        <v>52</v>
      </c>
      <c r="C37" s="5" t="s">
        <v>213</v>
      </c>
      <c r="D37" s="5" t="s">
        <v>214</v>
      </c>
      <c r="E37" s="4" t="s">
        <v>144</v>
      </c>
      <c r="F37" s="4" t="s">
        <v>145</v>
      </c>
      <c r="G37" s="6" t="s">
        <v>215</v>
      </c>
      <c r="H37" s="8">
        <v>8.9</v>
      </c>
      <c r="I37" s="5" t="s">
        <v>147</v>
      </c>
      <c r="J37" s="5" t="s">
        <v>148</v>
      </c>
      <c r="K37" s="5" t="s">
        <v>149</v>
      </c>
      <c r="L37" s="5" t="s">
        <v>188</v>
      </c>
      <c r="M37" s="8">
        <v>188</v>
      </c>
      <c r="N37" s="5" t="s">
        <v>151</v>
      </c>
    </row>
    <row r="38" spans="1:14" ht="26.4" x14ac:dyDescent="0.3">
      <c r="A38" s="1"/>
      <c r="B38" s="5" t="s">
        <v>52</v>
      </c>
      <c r="C38" s="5" t="s">
        <v>216</v>
      </c>
      <c r="D38" s="5" t="s">
        <v>217</v>
      </c>
      <c r="E38" s="4" t="s">
        <v>144</v>
      </c>
      <c r="F38" s="4" t="s">
        <v>145</v>
      </c>
      <c r="G38" s="6" t="s">
        <v>218</v>
      </c>
      <c r="H38" s="8">
        <v>0</v>
      </c>
      <c r="I38" s="5" t="s">
        <v>147</v>
      </c>
      <c r="J38" s="5" t="s">
        <v>156</v>
      </c>
      <c r="K38" s="5" t="s">
        <v>149</v>
      </c>
      <c r="L38" s="5" t="s">
        <v>150</v>
      </c>
      <c r="M38" s="8">
        <v>11052</v>
      </c>
      <c r="N38" s="5" t="s">
        <v>158</v>
      </c>
    </row>
    <row r="39" spans="1:14" ht="26.4" x14ac:dyDescent="0.3">
      <c r="A39" s="1"/>
      <c r="B39" s="5" t="s">
        <v>219</v>
      </c>
      <c r="C39" s="5" t="s">
        <v>220</v>
      </c>
      <c r="D39" s="5" t="s">
        <v>214</v>
      </c>
      <c r="E39" s="4" t="s">
        <v>221</v>
      </c>
      <c r="F39" s="4" t="s">
        <v>222</v>
      </c>
      <c r="G39" s="6" t="s">
        <v>223</v>
      </c>
      <c r="H39" s="8">
        <v>11.9</v>
      </c>
      <c r="I39" s="5" t="s">
        <v>147</v>
      </c>
      <c r="J39" s="5" t="s">
        <v>148</v>
      </c>
      <c r="K39" s="5" t="s">
        <v>149</v>
      </c>
      <c r="L39" s="5" t="s">
        <v>188</v>
      </c>
      <c r="M39" s="8">
        <v>189</v>
      </c>
      <c r="N39" s="5" t="s">
        <v>151</v>
      </c>
    </row>
    <row r="40" spans="1:14" x14ac:dyDescent="0.3">
      <c r="A40" s="1"/>
      <c r="B40" s="5" t="s">
        <v>219</v>
      </c>
      <c r="C40" s="5" t="s">
        <v>224</v>
      </c>
      <c r="D40" s="5" t="s">
        <v>225</v>
      </c>
      <c r="E40" s="4" t="s">
        <v>144</v>
      </c>
      <c r="F40" s="4" t="s">
        <v>145</v>
      </c>
      <c r="G40" s="6" t="s">
        <v>226</v>
      </c>
      <c r="H40" s="8">
        <v>0</v>
      </c>
      <c r="I40" s="5" t="s">
        <v>147</v>
      </c>
      <c r="J40" s="5" t="s">
        <v>148</v>
      </c>
      <c r="K40" s="5" t="s">
        <v>149</v>
      </c>
      <c r="L40" s="5" t="s">
        <v>227</v>
      </c>
      <c r="M40" s="8">
        <v>12592</v>
      </c>
      <c r="N40" s="5" t="s">
        <v>158</v>
      </c>
    </row>
    <row r="41" spans="1:14" x14ac:dyDescent="0.3">
      <c r="A41" s="1"/>
      <c r="B41" s="5" t="s">
        <v>69</v>
      </c>
      <c r="C41" s="5" t="s">
        <v>228</v>
      </c>
      <c r="D41" s="5" t="s">
        <v>229</v>
      </c>
      <c r="E41" s="4" t="s">
        <v>144</v>
      </c>
      <c r="F41" s="4" t="s">
        <v>145</v>
      </c>
      <c r="G41" s="6" t="s">
        <v>230</v>
      </c>
      <c r="H41" s="8">
        <v>74</v>
      </c>
      <c r="I41" s="5" t="s">
        <v>147</v>
      </c>
      <c r="J41" s="5" t="s">
        <v>148</v>
      </c>
      <c r="K41" s="5" t="s">
        <v>149</v>
      </c>
      <c r="L41" s="5" t="s">
        <v>188</v>
      </c>
      <c r="M41" s="8">
        <v>15680</v>
      </c>
      <c r="N41" s="5" t="s">
        <v>151</v>
      </c>
    </row>
    <row r="42" spans="1:14" x14ac:dyDescent="0.3">
      <c r="A42" s="1"/>
      <c r="B42" s="5" t="s">
        <v>69</v>
      </c>
      <c r="C42" s="5" t="s">
        <v>228</v>
      </c>
      <c r="D42" s="5" t="s">
        <v>231</v>
      </c>
      <c r="E42" s="4" t="s">
        <v>144</v>
      </c>
      <c r="F42" s="4" t="s">
        <v>145</v>
      </c>
      <c r="G42" s="6" t="s">
        <v>232</v>
      </c>
      <c r="H42" s="8">
        <v>38</v>
      </c>
      <c r="I42" s="5" t="s">
        <v>147</v>
      </c>
      <c r="J42" s="5" t="s">
        <v>148</v>
      </c>
      <c r="K42" s="5" t="s">
        <v>149</v>
      </c>
      <c r="L42" s="5" t="s">
        <v>188</v>
      </c>
      <c r="M42" s="8">
        <v>16325</v>
      </c>
      <c r="N42" s="5" t="s">
        <v>151</v>
      </c>
    </row>
    <row r="43" spans="1:14" ht="39.6" x14ac:dyDescent="0.3">
      <c r="A43" s="1"/>
      <c r="B43" s="5" t="s">
        <v>69</v>
      </c>
      <c r="C43" s="5" t="s">
        <v>233</v>
      </c>
      <c r="D43" s="5" t="s">
        <v>64</v>
      </c>
      <c r="E43" s="4" t="s">
        <v>144</v>
      </c>
      <c r="F43" s="4" t="s">
        <v>145</v>
      </c>
      <c r="G43" s="6" t="s">
        <v>234</v>
      </c>
      <c r="H43" s="8">
        <v>31.2</v>
      </c>
      <c r="I43" s="5" t="s">
        <v>147</v>
      </c>
      <c r="J43" s="5" t="s">
        <v>156</v>
      </c>
      <c r="K43" s="5" t="s">
        <v>149</v>
      </c>
      <c r="L43" s="5" t="s">
        <v>188</v>
      </c>
      <c r="M43" s="8">
        <v>22190</v>
      </c>
      <c r="N43" s="5" t="s">
        <v>151</v>
      </c>
    </row>
    <row r="44" spans="1:14" ht="26.4" x14ac:dyDescent="0.3">
      <c r="A44" s="1"/>
      <c r="B44" s="5" t="s">
        <v>69</v>
      </c>
      <c r="C44" s="5" t="s">
        <v>235</v>
      </c>
      <c r="D44" s="5" t="s">
        <v>64</v>
      </c>
      <c r="E44" s="4" t="s">
        <v>144</v>
      </c>
      <c r="F44" s="4" t="s">
        <v>145</v>
      </c>
      <c r="G44" s="6" t="s">
        <v>236</v>
      </c>
      <c r="H44" s="8">
        <v>5.2</v>
      </c>
      <c r="I44" s="5" t="s">
        <v>147</v>
      </c>
      <c r="J44" s="5" t="s">
        <v>156</v>
      </c>
      <c r="K44" s="5" t="s">
        <v>149</v>
      </c>
      <c r="L44" s="5" t="s">
        <v>188</v>
      </c>
      <c r="M44" s="8">
        <v>22659</v>
      </c>
      <c r="N44" s="5" t="s">
        <v>151</v>
      </c>
    </row>
    <row r="45" spans="1:14" ht="26.4" x14ac:dyDescent="0.3">
      <c r="A45" s="1"/>
      <c r="B45" s="5" t="s">
        <v>69</v>
      </c>
      <c r="C45" s="5" t="s">
        <v>237</v>
      </c>
      <c r="D45" s="5" t="s">
        <v>238</v>
      </c>
      <c r="E45" s="4" t="s">
        <v>144</v>
      </c>
      <c r="F45" s="4" t="s">
        <v>239</v>
      </c>
      <c r="G45" s="6" t="s">
        <v>240</v>
      </c>
      <c r="H45" s="8">
        <v>0</v>
      </c>
      <c r="I45" s="5" t="s">
        <v>147</v>
      </c>
      <c r="J45" s="5" t="s">
        <v>148</v>
      </c>
      <c r="K45" s="5" t="s">
        <v>149</v>
      </c>
      <c r="L45" s="5" t="s">
        <v>188</v>
      </c>
      <c r="M45" s="8">
        <v>8460</v>
      </c>
      <c r="N45" s="5" t="s">
        <v>158</v>
      </c>
    </row>
    <row r="46" spans="1:14" ht="39.6" x14ac:dyDescent="0.3">
      <c r="A46" s="1"/>
      <c r="B46" s="5" t="s">
        <v>69</v>
      </c>
      <c r="C46" s="5" t="s">
        <v>241</v>
      </c>
      <c r="D46" s="5" t="s">
        <v>214</v>
      </c>
      <c r="E46" s="4" t="s">
        <v>144</v>
      </c>
      <c r="F46" s="4" t="s">
        <v>145</v>
      </c>
      <c r="G46" s="6" t="s">
        <v>242</v>
      </c>
      <c r="H46" s="8">
        <v>45.5</v>
      </c>
      <c r="I46" s="5" t="s">
        <v>147</v>
      </c>
      <c r="J46" s="5" t="s">
        <v>148</v>
      </c>
      <c r="K46" s="5" t="s">
        <v>149</v>
      </c>
      <c r="L46" s="5" t="s">
        <v>188</v>
      </c>
      <c r="M46" s="8">
        <v>199</v>
      </c>
      <c r="N46" s="5" t="s">
        <v>151</v>
      </c>
    </row>
    <row r="47" spans="1:14" x14ac:dyDescent="0.3">
      <c r="A47" s="1"/>
      <c r="B47" s="5" t="s">
        <v>243</v>
      </c>
      <c r="C47" s="5" t="s">
        <v>244</v>
      </c>
      <c r="D47" s="5" t="s">
        <v>245</v>
      </c>
      <c r="E47" s="4" t="s">
        <v>144</v>
      </c>
      <c r="F47" s="4" t="s">
        <v>3419</v>
      </c>
      <c r="G47" s="6" t="s">
        <v>247</v>
      </c>
      <c r="H47" s="8">
        <v>0</v>
      </c>
      <c r="I47" s="5" t="s">
        <v>147</v>
      </c>
      <c r="J47" s="5" t="s">
        <v>148</v>
      </c>
      <c r="K47" s="5" t="s">
        <v>149</v>
      </c>
      <c r="L47" s="5" t="s">
        <v>227</v>
      </c>
      <c r="M47" s="8">
        <v>13603</v>
      </c>
      <c r="N47" s="5" t="s">
        <v>151</v>
      </c>
    </row>
    <row r="48" spans="1:14" ht="26.4" x14ac:dyDescent="0.3">
      <c r="A48" s="1"/>
      <c r="B48" s="5" t="s">
        <v>243</v>
      </c>
      <c r="C48" s="5" t="s">
        <v>244</v>
      </c>
      <c r="D48" s="5" t="s">
        <v>245</v>
      </c>
      <c r="E48" s="4" t="s">
        <v>3419</v>
      </c>
      <c r="F48" s="4" t="s">
        <v>3420</v>
      </c>
      <c r="G48" s="6" t="s">
        <v>3421</v>
      </c>
      <c r="H48" s="8">
        <v>0</v>
      </c>
      <c r="I48" s="5" t="s">
        <v>212</v>
      </c>
      <c r="J48" s="5" t="s">
        <v>148</v>
      </c>
      <c r="K48" s="5" t="s">
        <v>149</v>
      </c>
      <c r="L48" s="5" t="s">
        <v>227</v>
      </c>
      <c r="M48" s="8">
        <v>13603</v>
      </c>
      <c r="N48" s="5" t="s">
        <v>151</v>
      </c>
    </row>
    <row r="49" spans="1:14" ht="26.4" x14ac:dyDescent="0.3">
      <c r="A49" s="1"/>
      <c r="B49" s="5" t="s">
        <v>243</v>
      </c>
      <c r="C49" s="5" t="s">
        <v>244</v>
      </c>
      <c r="D49" s="5" t="s">
        <v>64</v>
      </c>
      <c r="E49" s="4" t="s">
        <v>248</v>
      </c>
      <c r="F49" s="4" t="s">
        <v>246</v>
      </c>
      <c r="G49" s="6" t="s">
        <v>249</v>
      </c>
      <c r="H49" s="8">
        <v>0</v>
      </c>
      <c r="I49" s="5" t="s">
        <v>147</v>
      </c>
      <c r="J49" s="5" t="s">
        <v>156</v>
      </c>
      <c r="K49" s="5" t="s">
        <v>149</v>
      </c>
      <c r="L49" s="5" t="s">
        <v>250</v>
      </c>
      <c r="M49" s="8">
        <v>13601</v>
      </c>
      <c r="N49" s="5" t="s">
        <v>151</v>
      </c>
    </row>
    <row r="50" spans="1:14" ht="39.6" x14ac:dyDescent="0.3">
      <c r="A50" s="1"/>
      <c r="B50" s="5" t="s">
        <v>251</v>
      </c>
      <c r="C50" s="5" t="s">
        <v>252</v>
      </c>
      <c r="D50" s="5" t="s">
        <v>253</v>
      </c>
      <c r="E50" s="4" t="s">
        <v>144</v>
      </c>
      <c r="F50" s="4" t="s">
        <v>145</v>
      </c>
      <c r="G50" s="6" t="s">
        <v>254</v>
      </c>
      <c r="H50" s="8">
        <v>0</v>
      </c>
      <c r="I50" s="5" t="s">
        <v>147</v>
      </c>
      <c r="J50" s="5" t="s">
        <v>156</v>
      </c>
      <c r="K50" s="5" t="s">
        <v>149</v>
      </c>
      <c r="L50" s="5" t="s">
        <v>150</v>
      </c>
      <c r="M50" s="8">
        <v>14464</v>
      </c>
      <c r="N50" s="5" t="s">
        <v>158</v>
      </c>
    </row>
    <row r="51" spans="1:14" x14ac:dyDescent="0.3">
      <c r="A51" s="1"/>
      <c r="B51" s="5" t="s">
        <v>255</v>
      </c>
      <c r="C51" s="5" t="s">
        <v>256</v>
      </c>
      <c r="D51" s="5" t="s">
        <v>257</v>
      </c>
      <c r="E51" s="4" t="s">
        <v>144</v>
      </c>
      <c r="F51" s="4" t="s">
        <v>145</v>
      </c>
      <c r="G51" s="6" t="s">
        <v>258</v>
      </c>
      <c r="H51" s="8">
        <v>1.49</v>
      </c>
      <c r="I51" s="5" t="s">
        <v>147</v>
      </c>
      <c r="J51" s="5" t="s">
        <v>148</v>
      </c>
      <c r="K51" s="5" t="s">
        <v>149</v>
      </c>
      <c r="L51" s="5" t="s">
        <v>227</v>
      </c>
      <c r="M51" s="8">
        <v>989</v>
      </c>
      <c r="N51" s="5" t="s">
        <v>151</v>
      </c>
    </row>
    <row r="52" spans="1:14" ht="26.4" x14ac:dyDescent="0.3">
      <c r="A52" s="1"/>
      <c r="B52" s="5" t="s">
        <v>37</v>
      </c>
      <c r="C52" s="5" t="s">
        <v>259</v>
      </c>
      <c r="D52" s="5" t="s">
        <v>260</v>
      </c>
      <c r="E52" s="4" t="s">
        <v>205</v>
      </c>
      <c r="F52" s="4" t="s">
        <v>261</v>
      </c>
      <c r="G52" s="6" t="s">
        <v>262</v>
      </c>
      <c r="H52" s="8">
        <v>0</v>
      </c>
      <c r="I52" s="5" t="s">
        <v>147</v>
      </c>
      <c r="J52" s="5" t="s">
        <v>148</v>
      </c>
      <c r="K52" s="5" t="s">
        <v>149</v>
      </c>
      <c r="L52" s="5" t="s">
        <v>227</v>
      </c>
      <c r="M52" s="8">
        <v>702</v>
      </c>
      <c r="N52" s="5" t="s">
        <v>158</v>
      </c>
    </row>
    <row r="53" spans="1:14" ht="26.4" x14ac:dyDescent="0.3">
      <c r="A53" s="1"/>
      <c r="B53" s="5" t="s">
        <v>37</v>
      </c>
      <c r="C53" s="5" t="s">
        <v>252</v>
      </c>
      <c r="D53" s="5" t="s">
        <v>263</v>
      </c>
      <c r="E53" s="4" t="s">
        <v>144</v>
      </c>
      <c r="F53" s="4" t="s">
        <v>190</v>
      </c>
      <c r="G53" s="6" t="s">
        <v>264</v>
      </c>
      <c r="H53" s="8">
        <v>0</v>
      </c>
      <c r="I53" s="5" t="s">
        <v>147</v>
      </c>
      <c r="J53" s="5" t="s">
        <v>148</v>
      </c>
      <c r="K53" s="5" t="s">
        <v>149</v>
      </c>
      <c r="L53" s="5" t="s">
        <v>227</v>
      </c>
      <c r="M53" s="8">
        <v>10938</v>
      </c>
      <c r="N53" s="5" t="s">
        <v>158</v>
      </c>
    </row>
    <row r="54" spans="1:14" x14ac:dyDescent="0.3">
      <c r="A54" s="1"/>
      <c r="B54" s="5" t="s">
        <v>37</v>
      </c>
      <c r="C54" s="5" t="s">
        <v>38</v>
      </c>
      <c r="D54" s="5" t="s">
        <v>265</v>
      </c>
      <c r="E54" s="4" t="s">
        <v>205</v>
      </c>
      <c r="F54" s="4" t="s">
        <v>266</v>
      </c>
      <c r="G54" s="6" t="s">
        <v>267</v>
      </c>
      <c r="H54" s="8">
        <v>0</v>
      </c>
      <c r="I54" s="5" t="s">
        <v>147</v>
      </c>
      <c r="J54" s="5" t="s">
        <v>148</v>
      </c>
      <c r="K54" s="5" t="s">
        <v>149</v>
      </c>
      <c r="L54" s="5" t="s">
        <v>188</v>
      </c>
      <c r="M54" s="8">
        <v>10715</v>
      </c>
      <c r="N54" s="5" t="s">
        <v>158</v>
      </c>
    </row>
    <row r="55" spans="1:14" ht="66" x14ac:dyDescent="0.3">
      <c r="A55" s="1"/>
      <c r="B55" s="5" t="s">
        <v>37</v>
      </c>
      <c r="C55" s="5" t="s">
        <v>268</v>
      </c>
      <c r="D55" s="5" t="s">
        <v>269</v>
      </c>
      <c r="E55" s="4" t="s">
        <v>144</v>
      </c>
      <c r="F55" s="4" t="s">
        <v>145</v>
      </c>
      <c r="G55" s="6" t="s">
        <v>270</v>
      </c>
      <c r="H55" s="8">
        <v>0</v>
      </c>
      <c r="I55" s="5" t="s">
        <v>147</v>
      </c>
      <c r="J55" s="5" t="s">
        <v>148</v>
      </c>
      <c r="K55" s="5" t="s">
        <v>149</v>
      </c>
      <c r="L55" s="5" t="s">
        <v>188</v>
      </c>
      <c r="M55" s="8">
        <v>1446</v>
      </c>
      <c r="N55" s="5" t="s">
        <v>158</v>
      </c>
    </row>
    <row r="56" spans="1:14" ht="52.8" x14ac:dyDescent="0.3">
      <c r="A56" s="1"/>
      <c r="B56" s="5" t="s">
        <v>37</v>
      </c>
      <c r="C56" s="5" t="s">
        <v>268</v>
      </c>
      <c r="D56" s="5" t="s">
        <v>17</v>
      </c>
      <c r="E56" s="4" t="s">
        <v>144</v>
      </c>
      <c r="F56" s="4" t="s">
        <v>145</v>
      </c>
      <c r="G56" s="6" t="s">
        <v>271</v>
      </c>
      <c r="H56" s="8">
        <v>0</v>
      </c>
      <c r="I56" s="5" t="s">
        <v>147</v>
      </c>
      <c r="J56" s="5" t="s">
        <v>156</v>
      </c>
      <c r="K56" s="5" t="s">
        <v>149</v>
      </c>
      <c r="L56" s="5" t="s">
        <v>188</v>
      </c>
      <c r="M56" s="8">
        <v>1029</v>
      </c>
      <c r="N56" s="5" t="s">
        <v>158</v>
      </c>
    </row>
    <row r="57" spans="1:14" ht="52.8" x14ac:dyDescent="0.3">
      <c r="A57" s="1"/>
      <c r="B57" s="5" t="s">
        <v>37</v>
      </c>
      <c r="C57" s="5" t="s">
        <v>268</v>
      </c>
      <c r="D57" s="5" t="s">
        <v>17</v>
      </c>
      <c r="E57" s="4" t="s">
        <v>144</v>
      </c>
      <c r="F57" s="4" t="s">
        <v>145</v>
      </c>
      <c r="G57" s="6" t="s">
        <v>272</v>
      </c>
      <c r="H57" s="8">
        <v>0</v>
      </c>
      <c r="I57" s="5" t="s">
        <v>147</v>
      </c>
      <c r="J57" s="5" t="s">
        <v>156</v>
      </c>
      <c r="K57" s="5" t="s">
        <v>149</v>
      </c>
      <c r="L57" s="5" t="s">
        <v>188</v>
      </c>
      <c r="M57" s="8">
        <v>1029</v>
      </c>
      <c r="N57" s="5" t="s">
        <v>158</v>
      </c>
    </row>
    <row r="58" spans="1:14" ht="52.8" x14ac:dyDescent="0.3">
      <c r="A58" s="1"/>
      <c r="B58" s="5" t="s">
        <v>37</v>
      </c>
      <c r="C58" s="5" t="s">
        <v>268</v>
      </c>
      <c r="D58" s="5" t="s">
        <v>17</v>
      </c>
      <c r="E58" s="4" t="s">
        <v>144</v>
      </c>
      <c r="F58" s="4" t="s">
        <v>145</v>
      </c>
      <c r="G58" s="6" t="s">
        <v>273</v>
      </c>
      <c r="H58" s="8">
        <v>0</v>
      </c>
      <c r="I58" s="5" t="s">
        <v>147</v>
      </c>
      <c r="J58" s="5" t="s">
        <v>156</v>
      </c>
      <c r="K58" s="5" t="s">
        <v>149</v>
      </c>
      <c r="L58" s="5" t="s">
        <v>150</v>
      </c>
      <c r="M58" s="8">
        <v>1029</v>
      </c>
      <c r="N58" s="5" t="s">
        <v>158</v>
      </c>
    </row>
    <row r="59" spans="1:14" ht="52.8" x14ac:dyDescent="0.3">
      <c r="A59" s="1"/>
      <c r="B59" s="5" t="s">
        <v>37</v>
      </c>
      <c r="C59" s="5" t="s">
        <v>268</v>
      </c>
      <c r="D59" s="5" t="s">
        <v>17</v>
      </c>
      <c r="E59" s="4" t="s">
        <v>274</v>
      </c>
      <c r="F59" s="4" t="s">
        <v>275</v>
      </c>
      <c r="G59" s="6" t="s">
        <v>276</v>
      </c>
      <c r="H59" s="8">
        <v>0</v>
      </c>
      <c r="I59" s="5" t="s">
        <v>147</v>
      </c>
      <c r="J59" s="5" t="s">
        <v>156</v>
      </c>
      <c r="K59" s="5" t="s">
        <v>149</v>
      </c>
      <c r="L59" s="5" t="s">
        <v>188</v>
      </c>
      <c r="M59" s="8">
        <v>1029</v>
      </c>
      <c r="N59" s="5" t="s">
        <v>158</v>
      </c>
    </row>
    <row r="60" spans="1:14" x14ac:dyDescent="0.3">
      <c r="A60" s="1"/>
      <c r="B60" s="5" t="s">
        <v>37</v>
      </c>
      <c r="C60" s="5" t="s">
        <v>277</v>
      </c>
      <c r="D60" s="5" t="s">
        <v>265</v>
      </c>
      <c r="E60" s="4" t="s">
        <v>205</v>
      </c>
      <c r="F60" s="4" t="s">
        <v>266</v>
      </c>
      <c r="G60" s="6" t="s">
        <v>278</v>
      </c>
      <c r="H60" s="8">
        <v>0</v>
      </c>
      <c r="I60" s="5" t="s">
        <v>147</v>
      </c>
      <c r="J60" s="5" t="s">
        <v>148</v>
      </c>
      <c r="K60" s="5" t="s">
        <v>149</v>
      </c>
      <c r="L60" s="5" t="s">
        <v>188</v>
      </c>
      <c r="M60" s="8">
        <v>10745</v>
      </c>
      <c r="N60" s="5" t="s">
        <v>158</v>
      </c>
    </row>
    <row r="61" spans="1:14" ht="39.6" x14ac:dyDescent="0.3">
      <c r="A61" s="1"/>
      <c r="B61" s="5" t="s">
        <v>279</v>
      </c>
      <c r="C61" s="5" t="s">
        <v>280</v>
      </c>
      <c r="D61" s="5" t="s">
        <v>281</v>
      </c>
      <c r="E61" s="4" t="s">
        <v>144</v>
      </c>
      <c r="F61" s="4" t="s">
        <v>145</v>
      </c>
      <c r="G61" s="6" t="s">
        <v>282</v>
      </c>
      <c r="H61" s="8">
        <v>0</v>
      </c>
      <c r="I61" s="5" t="s">
        <v>147</v>
      </c>
      <c r="J61" s="5" t="s">
        <v>148</v>
      </c>
      <c r="K61" s="5" t="s">
        <v>149</v>
      </c>
      <c r="L61" s="5" t="s">
        <v>283</v>
      </c>
      <c r="M61" s="8">
        <v>8834</v>
      </c>
      <c r="N61" s="5" t="s">
        <v>158</v>
      </c>
    </row>
    <row r="62" spans="1:14" ht="52.8" x14ac:dyDescent="0.3">
      <c r="A62" s="1"/>
      <c r="B62" s="5" t="s">
        <v>279</v>
      </c>
      <c r="C62" s="5" t="s">
        <v>284</v>
      </c>
      <c r="D62" s="5" t="s">
        <v>285</v>
      </c>
      <c r="E62" s="4" t="s">
        <v>286</v>
      </c>
      <c r="F62" s="4" t="s">
        <v>287</v>
      </c>
      <c r="G62" s="6" t="s">
        <v>288</v>
      </c>
      <c r="H62" s="8">
        <v>0</v>
      </c>
      <c r="I62" s="5" t="s">
        <v>147</v>
      </c>
      <c r="J62" s="5" t="s">
        <v>148</v>
      </c>
      <c r="K62" s="5" t="s">
        <v>149</v>
      </c>
      <c r="L62" s="5" t="s">
        <v>188</v>
      </c>
      <c r="M62" s="8">
        <v>1116</v>
      </c>
      <c r="N62" s="5" t="s">
        <v>158</v>
      </c>
    </row>
    <row r="63" spans="1:14" ht="39.6" x14ac:dyDescent="0.3">
      <c r="A63" s="1"/>
      <c r="B63" s="5" t="s">
        <v>289</v>
      </c>
      <c r="C63" s="5" t="s">
        <v>290</v>
      </c>
      <c r="D63" s="5" t="s">
        <v>291</v>
      </c>
      <c r="E63" s="4" t="s">
        <v>144</v>
      </c>
      <c r="F63" s="4" t="s">
        <v>292</v>
      </c>
      <c r="G63" s="6" t="s">
        <v>293</v>
      </c>
      <c r="H63" s="8">
        <v>0</v>
      </c>
      <c r="I63" s="5" t="s">
        <v>147</v>
      </c>
      <c r="J63" s="5" t="s">
        <v>148</v>
      </c>
      <c r="K63" s="5" t="s">
        <v>149</v>
      </c>
      <c r="L63" s="5" t="s">
        <v>150</v>
      </c>
      <c r="M63" s="8">
        <v>22979</v>
      </c>
      <c r="N63" s="5" t="s">
        <v>158</v>
      </c>
    </row>
    <row r="64" spans="1:14" x14ac:dyDescent="0.3">
      <c r="A64" s="1"/>
      <c r="B64" s="5" t="s">
        <v>294</v>
      </c>
      <c r="C64" s="5" t="s">
        <v>295</v>
      </c>
      <c r="D64" s="5" t="s">
        <v>64</v>
      </c>
      <c r="E64" s="4" t="s">
        <v>144</v>
      </c>
      <c r="F64" s="4" t="s">
        <v>296</v>
      </c>
      <c r="G64" s="6" t="s">
        <v>297</v>
      </c>
      <c r="H64" s="8">
        <v>0</v>
      </c>
      <c r="I64" s="5" t="s">
        <v>147</v>
      </c>
      <c r="J64" s="5" t="s">
        <v>156</v>
      </c>
      <c r="K64" s="5" t="s">
        <v>149</v>
      </c>
      <c r="L64" s="5" t="s">
        <v>188</v>
      </c>
      <c r="M64" s="8">
        <v>15107</v>
      </c>
      <c r="N64" s="5" t="s">
        <v>151</v>
      </c>
    </row>
    <row r="65" spans="1:14" ht="39.6" x14ac:dyDescent="0.3">
      <c r="A65" s="1"/>
      <c r="B65" s="5" t="s">
        <v>294</v>
      </c>
      <c r="C65" s="5" t="s">
        <v>298</v>
      </c>
      <c r="D65" s="5" t="s">
        <v>17</v>
      </c>
      <c r="E65" s="4" t="s">
        <v>144</v>
      </c>
      <c r="F65" s="4" t="s">
        <v>145</v>
      </c>
      <c r="G65" s="6" t="s">
        <v>299</v>
      </c>
      <c r="H65" s="8">
        <v>0</v>
      </c>
      <c r="I65" s="5" t="s">
        <v>147</v>
      </c>
      <c r="J65" s="5" t="s">
        <v>156</v>
      </c>
      <c r="K65" s="5" t="s">
        <v>149</v>
      </c>
      <c r="L65" s="5" t="s">
        <v>150</v>
      </c>
      <c r="M65" s="8">
        <v>14953</v>
      </c>
      <c r="N65" s="5" t="s">
        <v>158</v>
      </c>
    </row>
    <row r="66" spans="1:14" ht="26.4" x14ac:dyDescent="0.3">
      <c r="A66" s="1"/>
      <c r="B66" s="5" t="s">
        <v>294</v>
      </c>
      <c r="C66" s="5" t="s">
        <v>300</v>
      </c>
      <c r="D66" s="5" t="s">
        <v>301</v>
      </c>
      <c r="E66" s="4" t="s">
        <v>144</v>
      </c>
      <c r="F66" s="4" t="s">
        <v>145</v>
      </c>
      <c r="G66" s="6" t="s">
        <v>302</v>
      </c>
      <c r="H66" s="8">
        <v>0</v>
      </c>
      <c r="I66" s="5" t="s">
        <v>147</v>
      </c>
      <c r="J66" s="5" t="s">
        <v>156</v>
      </c>
      <c r="K66" s="5" t="s">
        <v>149</v>
      </c>
      <c r="L66" s="5" t="s">
        <v>150</v>
      </c>
      <c r="M66" s="8">
        <v>14956</v>
      </c>
      <c r="N66" s="5" t="s">
        <v>158</v>
      </c>
    </row>
    <row r="67" spans="1:14" x14ac:dyDescent="0.3">
      <c r="A67" s="1"/>
      <c r="B67" s="5" t="s">
        <v>303</v>
      </c>
      <c r="C67" s="5" t="s">
        <v>304</v>
      </c>
      <c r="D67" s="5" t="s">
        <v>305</v>
      </c>
      <c r="E67" s="4" t="s">
        <v>144</v>
      </c>
      <c r="F67" s="4" t="s">
        <v>145</v>
      </c>
      <c r="G67" s="6" t="s">
        <v>306</v>
      </c>
      <c r="H67" s="8">
        <v>0</v>
      </c>
      <c r="I67" s="5" t="s">
        <v>147</v>
      </c>
      <c r="J67" s="5" t="s">
        <v>148</v>
      </c>
      <c r="K67" s="5" t="s">
        <v>149</v>
      </c>
      <c r="L67" s="5" t="s">
        <v>188</v>
      </c>
      <c r="M67" s="8">
        <v>10882</v>
      </c>
      <c r="N67" s="5" t="s">
        <v>158</v>
      </c>
    </row>
    <row r="68" spans="1:14" ht="26.4" x14ac:dyDescent="0.3">
      <c r="A68" s="1"/>
      <c r="B68" s="5" t="s">
        <v>303</v>
      </c>
      <c r="C68" s="5" t="s">
        <v>304</v>
      </c>
      <c r="D68" s="5" t="s">
        <v>55</v>
      </c>
      <c r="E68" s="4" t="s">
        <v>144</v>
      </c>
      <c r="F68" s="4" t="s">
        <v>145</v>
      </c>
      <c r="G68" s="6" t="s">
        <v>307</v>
      </c>
      <c r="H68" s="8">
        <v>44.36</v>
      </c>
      <c r="I68" s="5" t="s">
        <v>147</v>
      </c>
      <c r="J68" s="5" t="s">
        <v>148</v>
      </c>
      <c r="K68" s="5" t="s">
        <v>149</v>
      </c>
      <c r="L68" s="5" t="s">
        <v>188</v>
      </c>
      <c r="M68" s="8">
        <v>74</v>
      </c>
      <c r="N68" s="5" t="s">
        <v>151</v>
      </c>
    </row>
    <row r="69" spans="1:14" ht="52.8" x14ac:dyDescent="0.3">
      <c r="A69" s="1"/>
      <c r="B69" s="5" t="s">
        <v>303</v>
      </c>
      <c r="C69" s="5" t="s">
        <v>304</v>
      </c>
      <c r="D69" s="5" t="s">
        <v>308</v>
      </c>
      <c r="E69" s="4" t="s">
        <v>144</v>
      </c>
      <c r="F69" s="4" t="s">
        <v>145</v>
      </c>
      <c r="G69" s="6" t="s">
        <v>309</v>
      </c>
      <c r="H69" s="8">
        <v>0</v>
      </c>
      <c r="I69" s="5" t="s">
        <v>147</v>
      </c>
      <c r="J69" s="5" t="s">
        <v>148</v>
      </c>
      <c r="K69" s="5" t="s">
        <v>149</v>
      </c>
      <c r="L69" s="5" t="s">
        <v>188</v>
      </c>
      <c r="M69" s="8">
        <v>10814</v>
      </c>
      <c r="N69" s="5" t="s">
        <v>158</v>
      </c>
    </row>
    <row r="70" spans="1:14" x14ac:dyDescent="0.3">
      <c r="A70" s="1"/>
      <c r="B70" s="5" t="s">
        <v>103</v>
      </c>
      <c r="C70" s="5" t="s">
        <v>310</v>
      </c>
      <c r="D70" s="5" t="s">
        <v>74</v>
      </c>
      <c r="E70" s="4" t="s">
        <v>311</v>
      </c>
      <c r="F70" s="4" t="s">
        <v>312</v>
      </c>
      <c r="G70" s="6" t="s">
        <v>313</v>
      </c>
      <c r="H70" s="8">
        <v>15</v>
      </c>
      <c r="I70" s="5" t="s">
        <v>147</v>
      </c>
      <c r="J70" s="5" t="s">
        <v>148</v>
      </c>
      <c r="K70" s="5" t="s">
        <v>149</v>
      </c>
      <c r="L70" s="5" t="s">
        <v>188</v>
      </c>
      <c r="M70" s="8">
        <v>20</v>
      </c>
      <c r="N70" s="5" t="s">
        <v>151</v>
      </c>
    </row>
    <row r="71" spans="1:14" x14ac:dyDescent="0.3">
      <c r="A71" s="1"/>
      <c r="B71" s="5" t="s">
        <v>103</v>
      </c>
      <c r="C71" s="5" t="s">
        <v>314</v>
      </c>
      <c r="D71" s="5" t="s">
        <v>64</v>
      </c>
      <c r="E71" s="4" t="s">
        <v>315</v>
      </c>
      <c r="F71" s="4" t="s">
        <v>145</v>
      </c>
      <c r="G71" s="6" t="s">
        <v>316</v>
      </c>
      <c r="H71" s="8">
        <v>0</v>
      </c>
      <c r="I71" s="5" t="s">
        <v>147</v>
      </c>
      <c r="J71" s="5" t="s">
        <v>148</v>
      </c>
      <c r="K71" s="5" t="s">
        <v>149</v>
      </c>
      <c r="L71" s="5" t="s">
        <v>150</v>
      </c>
      <c r="M71" s="8">
        <v>289</v>
      </c>
      <c r="N71" s="5" t="s">
        <v>151</v>
      </c>
    </row>
    <row r="72" spans="1:14" x14ac:dyDescent="0.3">
      <c r="A72" s="1"/>
      <c r="B72" s="5" t="s">
        <v>103</v>
      </c>
      <c r="C72" s="5" t="s">
        <v>317</v>
      </c>
      <c r="D72" s="5" t="s">
        <v>64</v>
      </c>
      <c r="E72" s="4" t="s">
        <v>315</v>
      </c>
      <c r="F72" s="4" t="s">
        <v>145</v>
      </c>
      <c r="G72" s="6" t="s">
        <v>316</v>
      </c>
      <c r="H72" s="8">
        <v>0</v>
      </c>
      <c r="I72" s="5" t="s">
        <v>147</v>
      </c>
      <c r="J72" s="5" t="s">
        <v>148</v>
      </c>
      <c r="K72" s="5" t="s">
        <v>149</v>
      </c>
      <c r="L72" s="5" t="s">
        <v>150</v>
      </c>
      <c r="M72" s="8">
        <v>1066</v>
      </c>
      <c r="N72" s="5" t="s">
        <v>151</v>
      </c>
    </row>
    <row r="73" spans="1:14" ht="26.4" x14ac:dyDescent="0.3">
      <c r="A73" s="1"/>
      <c r="B73" s="5" t="s">
        <v>103</v>
      </c>
      <c r="C73" s="5" t="s">
        <v>318</v>
      </c>
      <c r="D73" s="5" t="s">
        <v>64</v>
      </c>
      <c r="E73" s="4" t="s">
        <v>315</v>
      </c>
      <c r="F73" s="4" t="s">
        <v>145</v>
      </c>
      <c r="G73" s="6" t="s">
        <v>319</v>
      </c>
      <c r="H73" s="8">
        <v>0</v>
      </c>
      <c r="I73" s="5" t="s">
        <v>147</v>
      </c>
      <c r="J73" s="5" t="s">
        <v>156</v>
      </c>
      <c r="K73" s="5" t="s">
        <v>149</v>
      </c>
      <c r="L73" s="5" t="s">
        <v>150</v>
      </c>
      <c r="M73" s="8">
        <v>290</v>
      </c>
      <c r="N73" s="5" t="s">
        <v>151</v>
      </c>
    </row>
    <row r="74" spans="1:14" x14ac:dyDescent="0.3">
      <c r="A74" s="1"/>
      <c r="B74" s="5" t="s">
        <v>320</v>
      </c>
      <c r="C74" s="5" t="s">
        <v>321</v>
      </c>
      <c r="D74" s="5" t="s">
        <v>55</v>
      </c>
      <c r="E74" s="4" t="s">
        <v>144</v>
      </c>
      <c r="F74" s="4" t="s">
        <v>145</v>
      </c>
      <c r="G74" s="6" t="s">
        <v>322</v>
      </c>
      <c r="H74" s="8">
        <v>1.2</v>
      </c>
      <c r="I74" s="5" t="s">
        <v>147</v>
      </c>
      <c r="J74" s="5" t="s">
        <v>148</v>
      </c>
      <c r="K74" s="5" t="s">
        <v>149</v>
      </c>
      <c r="L74" s="5" t="s">
        <v>188</v>
      </c>
      <c r="M74" s="8">
        <v>18814</v>
      </c>
      <c r="N74" s="5" t="s">
        <v>151</v>
      </c>
    </row>
    <row r="75" spans="1:14" ht="39.6" x14ac:dyDescent="0.3">
      <c r="A75" s="1"/>
      <c r="B75" s="5" t="s">
        <v>323</v>
      </c>
      <c r="C75" s="5" t="s">
        <v>324</v>
      </c>
      <c r="D75" s="5" t="s">
        <v>325</v>
      </c>
      <c r="E75" s="4" t="s">
        <v>205</v>
      </c>
      <c r="F75" s="4" t="s">
        <v>190</v>
      </c>
      <c r="G75" s="6" t="s">
        <v>326</v>
      </c>
      <c r="H75" s="8">
        <v>0</v>
      </c>
      <c r="I75" s="5" t="s">
        <v>147</v>
      </c>
      <c r="J75" s="5" t="s">
        <v>156</v>
      </c>
      <c r="K75" s="5" t="s">
        <v>149</v>
      </c>
      <c r="L75" s="5" t="s">
        <v>150</v>
      </c>
      <c r="M75" s="8">
        <v>23758</v>
      </c>
      <c r="N75" s="5" t="s">
        <v>158</v>
      </c>
    </row>
    <row r="76" spans="1:14" x14ac:dyDescent="0.3">
      <c r="A76" s="1"/>
      <c r="B76" s="5" t="s">
        <v>327</v>
      </c>
      <c r="C76" s="5" t="s">
        <v>328</v>
      </c>
      <c r="D76" s="5" t="s">
        <v>329</v>
      </c>
      <c r="E76" s="4" t="s">
        <v>205</v>
      </c>
      <c r="F76" s="4" t="s">
        <v>330</v>
      </c>
      <c r="G76" s="6" t="s">
        <v>331</v>
      </c>
      <c r="H76" s="8">
        <v>0</v>
      </c>
      <c r="I76" s="5" t="s">
        <v>147</v>
      </c>
      <c r="J76" s="5" t="s">
        <v>148</v>
      </c>
      <c r="K76" s="5" t="s">
        <v>149</v>
      </c>
      <c r="L76" s="5" t="s">
        <v>188</v>
      </c>
      <c r="M76" s="8">
        <v>1150</v>
      </c>
      <c r="N76" s="5" t="s">
        <v>158</v>
      </c>
    </row>
    <row r="77" spans="1:14" ht="39.6" x14ac:dyDescent="0.3">
      <c r="A77" s="1"/>
      <c r="B77" s="5" t="s">
        <v>327</v>
      </c>
      <c r="C77" s="5" t="s">
        <v>328</v>
      </c>
      <c r="D77" s="5" t="s">
        <v>332</v>
      </c>
      <c r="E77" s="4" t="s">
        <v>205</v>
      </c>
      <c r="F77" s="4" t="s">
        <v>190</v>
      </c>
      <c r="G77" s="6" t="s">
        <v>333</v>
      </c>
      <c r="H77" s="8">
        <v>0</v>
      </c>
      <c r="I77" s="5" t="s">
        <v>147</v>
      </c>
      <c r="J77" s="5" t="s">
        <v>148</v>
      </c>
      <c r="K77" s="5" t="s">
        <v>149</v>
      </c>
      <c r="L77" s="5" t="s">
        <v>188</v>
      </c>
      <c r="M77" s="8">
        <v>8738</v>
      </c>
      <c r="N77" s="5" t="s">
        <v>158</v>
      </c>
    </row>
    <row r="78" spans="1:14" x14ac:dyDescent="0.3">
      <c r="A78" s="1"/>
      <c r="B78" s="5" t="s">
        <v>327</v>
      </c>
      <c r="C78" s="5" t="s">
        <v>328</v>
      </c>
      <c r="D78" s="5" t="s">
        <v>163</v>
      </c>
      <c r="E78" s="4" t="s">
        <v>330</v>
      </c>
      <c r="F78" s="4" t="s">
        <v>190</v>
      </c>
      <c r="G78" s="6" t="s">
        <v>331</v>
      </c>
      <c r="H78" s="8">
        <v>0</v>
      </c>
      <c r="I78" s="5" t="s">
        <v>147</v>
      </c>
      <c r="J78" s="5" t="s">
        <v>148</v>
      </c>
      <c r="K78" s="5" t="s">
        <v>149</v>
      </c>
      <c r="L78" s="5" t="s">
        <v>188</v>
      </c>
      <c r="M78" s="8">
        <v>1151</v>
      </c>
      <c r="N78" s="5" t="s">
        <v>158</v>
      </c>
    </row>
    <row r="79" spans="1:14" ht="26.4" x14ac:dyDescent="0.3">
      <c r="A79" s="1"/>
      <c r="B79" s="5" t="s">
        <v>334</v>
      </c>
      <c r="C79" s="5" t="s">
        <v>335</v>
      </c>
      <c r="D79" s="5" t="s">
        <v>336</v>
      </c>
      <c r="E79" s="4" t="s">
        <v>144</v>
      </c>
      <c r="F79" s="4" t="s">
        <v>145</v>
      </c>
      <c r="G79" s="6" t="s">
        <v>337</v>
      </c>
      <c r="H79" s="8">
        <v>0</v>
      </c>
      <c r="I79" s="5" t="s">
        <v>147</v>
      </c>
      <c r="J79" s="5" t="s">
        <v>148</v>
      </c>
      <c r="K79" s="5" t="s">
        <v>149</v>
      </c>
      <c r="L79" s="5" t="s">
        <v>150</v>
      </c>
      <c r="M79" s="8">
        <v>24124</v>
      </c>
      <c r="N79" s="5" t="s">
        <v>158</v>
      </c>
    </row>
    <row r="80" spans="1:14" x14ac:dyDescent="0.3">
      <c r="A80" s="1"/>
      <c r="B80" s="5" t="s">
        <v>334</v>
      </c>
      <c r="C80" s="5" t="s">
        <v>328</v>
      </c>
      <c r="D80" s="5" t="s">
        <v>338</v>
      </c>
      <c r="E80" s="4" t="s">
        <v>205</v>
      </c>
      <c r="F80" s="4" t="s">
        <v>330</v>
      </c>
      <c r="G80" s="6" t="s">
        <v>339</v>
      </c>
      <c r="H80" s="8">
        <v>0</v>
      </c>
      <c r="I80" s="5" t="s">
        <v>147</v>
      </c>
      <c r="J80" s="5" t="s">
        <v>148</v>
      </c>
      <c r="K80" s="5" t="s">
        <v>149</v>
      </c>
      <c r="L80" s="5" t="s">
        <v>150</v>
      </c>
      <c r="M80" s="8">
        <v>901</v>
      </c>
      <c r="N80" s="5" t="s">
        <v>158</v>
      </c>
    </row>
    <row r="81" spans="1:14" x14ac:dyDescent="0.3">
      <c r="A81" s="1"/>
      <c r="B81" s="5" t="s">
        <v>334</v>
      </c>
      <c r="C81" s="5" t="s">
        <v>328</v>
      </c>
      <c r="D81" s="5" t="s">
        <v>340</v>
      </c>
      <c r="E81" s="4" t="s">
        <v>330</v>
      </c>
      <c r="F81" s="4" t="s">
        <v>190</v>
      </c>
      <c r="G81" s="6" t="s">
        <v>339</v>
      </c>
      <c r="H81" s="8">
        <v>0</v>
      </c>
      <c r="I81" s="5" t="s">
        <v>147</v>
      </c>
      <c r="J81" s="5" t="s">
        <v>148</v>
      </c>
      <c r="K81" s="5" t="s">
        <v>149</v>
      </c>
      <c r="L81" s="5" t="s">
        <v>150</v>
      </c>
      <c r="M81" s="8">
        <v>902</v>
      </c>
      <c r="N81" s="5" t="s">
        <v>158</v>
      </c>
    </row>
    <row r="82" spans="1:14" x14ac:dyDescent="0.3">
      <c r="A82" s="1"/>
      <c r="B82" s="5" t="s">
        <v>334</v>
      </c>
      <c r="C82" s="5" t="s">
        <v>341</v>
      </c>
      <c r="D82" s="5" t="s">
        <v>342</v>
      </c>
      <c r="E82" s="4" t="s">
        <v>144</v>
      </c>
      <c r="F82" s="4" t="s">
        <v>145</v>
      </c>
      <c r="G82" s="6" t="s">
        <v>343</v>
      </c>
      <c r="H82" s="8">
        <v>0</v>
      </c>
      <c r="I82" s="5" t="s">
        <v>147</v>
      </c>
      <c r="J82" s="5" t="s">
        <v>148</v>
      </c>
      <c r="K82" s="5" t="s">
        <v>149</v>
      </c>
      <c r="L82" s="5" t="s">
        <v>150</v>
      </c>
      <c r="M82" s="8">
        <v>352</v>
      </c>
      <c r="N82" s="5" t="s">
        <v>158</v>
      </c>
    </row>
    <row r="83" spans="1:14" ht="66" x14ac:dyDescent="0.3">
      <c r="A83" s="1"/>
      <c r="B83" s="5" t="s">
        <v>334</v>
      </c>
      <c r="C83" s="5" t="s">
        <v>341</v>
      </c>
      <c r="D83" s="5" t="s">
        <v>344</v>
      </c>
      <c r="E83" s="4" t="s">
        <v>144</v>
      </c>
      <c r="F83" s="4" t="s">
        <v>145</v>
      </c>
      <c r="G83" s="6" t="s">
        <v>345</v>
      </c>
      <c r="H83" s="8">
        <v>0</v>
      </c>
      <c r="I83" s="5" t="s">
        <v>147</v>
      </c>
      <c r="J83" s="5" t="s">
        <v>148</v>
      </c>
      <c r="K83" s="5" t="s">
        <v>149</v>
      </c>
      <c r="L83" s="5" t="s">
        <v>150</v>
      </c>
      <c r="M83" s="8">
        <v>8939</v>
      </c>
      <c r="N83" s="5" t="s">
        <v>158</v>
      </c>
    </row>
    <row r="84" spans="1:14" ht="39.6" x14ac:dyDescent="0.3">
      <c r="A84" s="1"/>
      <c r="B84" s="5" t="s">
        <v>334</v>
      </c>
      <c r="C84" s="5" t="s">
        <v>341</v>
      </c>
      <c r="D84" s="5" t="s">
        <v>346</v>
      </c>
      <c r="E84" s="4" t="s">
        <v>347</v>
      </c>
      <c r="F84" s="4" t="s">
        <v>145</v>
      </c>
      <c r="G84" s="6" t="s">
        <v>348</v>
      </c>
      <c r="H84" s="8">
        <v>0</v>
      </c>
      <c r="I84" s="5" t="s">
        <v>147</v>
      </c>
      <c r="J84" s="5" t="s">
        <v>148</v>
      </c>
      <c r="K84" s="5" t="s">
        <v>149</v>
      </c>
      <c r="L84" s="5" t="s">
        <v>150</v>
      </c>
      <c r="M84" s="8">
        <v>341</v>
      </c>
      <c r="N84" s="5" t="s">
        <v>158</v>
      </c>
    </row>
    <row r="85" spans="1:14" ht="26.4" x14ac:dyDescent="0.3">
      <c r="A85" s="1"/>
      <c r="B85" s="5" t="s">
        <v>334</v>
      </c>
      <c r="C85" s="5" t="s">
        <v>349</v>
      </c>
      <c r="D85" s="5" t="s">
        <v>350</v>
      </c>
      <c r="E85" s="4" t="s">
        <v>144</v>
      </c>
      <c r="F85" s="4" t="s">
        <v>145</v>
      </c>
      <c r="G85" s="6" t="s">
        <v>351</v>
      </c>
      <c r="H85" s="8">
        <v>0</v>
      </c>
      <c r="I85" s="5" t="s">
        <v>147</v>
      </c>
      <c r="J85" s="5" t="s">
        <v>156</v>
      </c>
      <c r="K85" s="5" t="s">
        <v>149</v>
      </c>
      <c r="L85" s="5" t="s">
        <v>150</v>
      </c>
      <c r="M85" s="8">
        <v>23258</v>
      </c>
      <c r="N85" s="5" t="s">
        <v>158</v>
      </c>
    </row>
    <row r="86" spans="1:14" ht="26.4" x14ac:dyDescent="0.3">
      <c r="A86" s="1"/>
      <c r="B86" s="5" t="s">
        <v>334</v>
      </c>
      <c r="C86" s="5" t="s">
        <v>224</v>
      </c>
      <c r="D86" s="5" t="s">
        <v>352</v>
      </c>
      <c r="E86" s="4" t="s">
        <v>330</v>
      </c>
      <c r="F86" s="4" t="s">
        <v>266</v>
      </c>
      <c r="G86" s="6" t="s">
        <v>353</v>
      </c>
      <c r="H86" s="8">
        <v>0</v>
      </c>
      <c r="I86" s="5" t="s">
        <v>147</v>
      </c>
      <c r="J86" s="5" t="s">
        <v>156</v>
      </c>
      <c r="K86" s="5" t="s">
        <v>149</v>
      </c>
      <c r="L86" s="5" t="s">
        <v>227</v>
      </c>
      <c r="M86" s="8">
        <v>12860</v>
      </c>
      <c r="N86" s="5" t="s">
        <v>158</v>
      </c>
    </row>
    <row r="87" spans="1:14" ht="52.8" x14ac:dyDescent="0.3">
      <c r="A87" s="1"/>
      <c r="B87" s="5" t="s">
        <v>334</v>
      </c>
      <c r="C87" s="5" t="s">
        <v>354</v>
      </c>
      <c r="D87" s="5" t="s">
        <v>355</v>
      </c>
      <c r="E87" s="4" t="s">
        <v>144</v>
      </c>
      <c r="F87" s="4" t="s">
        <v>145</v>
      </c>
      <c r="G87" s="6" t="s">
        <v>356</v>
      </c>
      <c r="H87" s="8">
        <v>0</v>
      </c>
      <c r="I87" s="5" t="s">
        <v>147</v>
      </c>
      <c r="J87" s="5" t="s">
        <v>148</v>
      </c>
      <c r="K87" s="5" t="s">
        <v>149</v>
      </c>
      <c r="L87" s="5" t="s">
        <v>150</v>
      </c>
      <c r="M87" s="8">
        <v>834</v>
      </c>
      <c r="N87" s="5" t="s">
        <v>158</v>
      </c>
    </row>
    <row r="88" spans="1:14" ht="52.8" x14ac:dyDescent="0.3">
      <c r="A88" s="1"/>
      <c r="B88" s="5" t="s">
        <v>334</v>
      </c>
      <c r="C88" s="5" t="s">
        <v>354</v>
      </c>
      <c r="D88" s="5" t="s">
        <v>357</v>
      </c>
      <c r="E88" s="4" t="s">
        <v>144</v>
      </c>
      <c r="F88" s="4" t="s">
        <v>145</v>
      </c>
      <c r="G88" s="6" t="s">
        <v>358</v>
      </c>
      <c r="H88" s="8">
        <v>0</v>
      </c>
      <c r="I88" s="5" t="s">
        <v>147</v>
      </c>
      <c r="J88" s="5" t="s">
        <v>148</v>
      </c>
      <c r="K88" s="5" t="s">
        <v>149</v>
      </c>
      <c r="L88" s="5" t="s">
        <v>150</v>
      </c>
      <c r="M88" s="8">
        <v>9267</v>
      </c>
      <c r="N88" s="5" t="s">
        <v>158</v>
      </c>
    </row>
    <row r="89" spans="1:14" ht="66" x14ac:dyDescent="0.3">
      <c r="A89" s="1"/>
      <c r="B89" s="5" t="s">
        <v>334</v>
      </c>
      <c r="C89" s="5" t="s">
        <v>354</v>
      </c>
      <c r="D89" s="5" t="s">
        <v>359</v>
      </c>
      <c r="E89" s="4" t="s">
        <v>205</v>
      </c>
      <c r="F89" s="4" t="s">
        <v>266</v>
      </c>
      <c r="G89" s="6" t="s">
        <v>360</v>
      </c>
      <c r="H89" s="8">
        <v>0</v>
      </c>
      <c r="I89" s="5" t="s">
        <v>147</v>
      </c>
      <c r="J89" s="5" t="s">
        <v>148</v>
      </c>
      <c r="K89" s="5" t="s">
        <v>149</v>
      </c>
      <c r="L89" s="5" t="s">
        <v>227</v>
      </c>
      <c r="M89" s="8">
        <v>9264</v>
      </c>
      <c r="N89" s="5" t="s">
        <v>158</v>
      </c>
    </row>
    <row r="90" spans="1:14" ht="26.4" x14ac:dyDescent="0.3">
      <c r="A90" s="1"/>
      <c r="B90" s="5" t="s">
        <v>334</v>
      </c>
      <c r="C90" s="5" t="s">
        <v>354</v>
      </c>
      <c r="D90" s="5" t="s">
        <v>361</v>
      </c>
      <c r="E90" s="4" t="s">
        <v>205</v>
      </c>
      <c r="F90" s="4" t="s">
        <v>266</v>
      </c>
      <c r="G90" s="6" t="s">
        <v>362</v>
      </c>
      <c r="H90" s="8">
        <v>0</v>
      </c>
      <c r="I90" s="5" t="s">
        <v>147</v>
      </c>
      <c r="J90" s="5" t="s">
        <v>148</v>
      </c>
      <c r="K90" s="5" t="s">
        <v>149</v>
      </c>
      <c r="L90" s="5" t="s">
        <v>150</v>
      </c>
      <c r="M90" s="8">
        <v>463</v>
      </c>
      <c r="N90" s="5" t="s">
        <v>158</v>
      </c>
    </row>
    <row r="91" spans="1:14" ht="26.4" x14ac:dyDescent="0.3">
      <c r="A91" s="1"/>
      <c r="B91" s="5" t="s">
        <v>334</v>
      </c>
      <c r="C91" s="5" t="s">
        <v>354</v>
      </c>
      <c r="D91" s="5" t="s">
        <v>363</v>
      </c>
      <c r="E91" s="4" t="s">
        <v>205</v>
      </c>
      <c r="F91" s="4" t="s">
        <v>266</v>
      </c>
      <c r="G91" s="6" t="s">
        <v>362</v>
      </c>
      <c r="H91" s="8">
        <v>0</v>
      </c>
      <c r="I91" s="5" t="s">
        <v>147</v>
      </c>
      <c r="J91" s="5" t="s">
        <v>148</v>
      </c>
      <c r="K91" s="5" t="s">
        <v>149</v>
      </c>
      <c r="L91" s="5" t="s">
        <v>150</v>
      </c>
      <c r="M91" s="8">
        <v>1011</v>
      </c>
      <c r="N91" s="5" t="s">
        <v>158</v>
      </c>
    </row>
    <row r="92" spans="1:14" ht="39.6" x14ac:dyDescent="0.3">
      <c r="A92" s="1"/>
      <c r="B92" s="5" t="s">
        <v>334</v>
      </c>
      <c r="C92" s="5" t="s">
        <v>364</v>
      </c>
      <c r="D92" s="5" t="s">
        <v>365</v>
      </c>
      <c r="E92" s="4" t="s">
        <v>144</v>
      </c>
      <c r="F92" s="4" t="s">
        <v>145</v>
      </c>
      <c r="G92" s="6" t="s">
        <v>366</v>
      </c>
      <c r="H92" s="8">
        <v>0</v>
      </c>
      <c r="I92" s="5" t="s">
        <v>147</v>
      </c>
      <c r="J92" s="5" t="s">
        <v>156</v>
      </c>
      <c r="K92" s="5" t="s">
        <v>149</v>
      </c>
      <c r="L92" s="5" t="s">
        <v>150</v>
      </c>
      <c r="M92" s="8">
        <v>1987</v>
      </c>
      <c r="N92" s="5" t="s">
        <v>158</v>
      </c>
    </row>
    <row r="93" spans="1:14" ht="66" x14ac:dyDescent="0.3">
      <c r="A93" s="1"/>
      <c r="B93" s="5" t="s">
        <v>334</v>
      </c>
      <c r="C93" s="5" t="s">
        <v>367</v>
      </c>
      <c r="D93" s="5" t="s">
        <v>368</v>
      </c>
      <c r="E93" s="4" t="s">
        <v>144</v>
      </c>
      <c r="F93" s="4" t="s">
        <v>145</v>
      </c>
      <c r="G93" s="6" t="s">
        <v>369</v>
      </c>
      <c r="H93" s="8">
        <v>0</v>
      </c>
      <c r="I93" s="5" t="s">
        <v>147</v>
      </c>
      <c r="J93" s="5" t="s">
        <v>148</v>
      </c>
      <c r="K93" s="5" t="s">
        <v>149</v>
      </c>
      <c r="L93" s="5" t="s">
        <v>150</v>
      </c>
      <c r="M93" s="8">
        <v>8680</v>
      </c>
      <c r="N93" s="5" t="s">
        <v>158</v>
      </c>
    </row>
    <row r="94" spans="1:14" ht="26.4" x14ac:dyDescent="0.3">
      <c r="A94" s="1"/>
      <c r="B94" s="5" t="s">
        <v>334</v>
      </c>
      <c r="C94" s="5" t="s">
        <v>370</v>
      </c>
      <c r="D94" s="5" t="s">
        <v>371</v>
      </c>
      <c r="E94" s="4" t="s">
        <v>372</v>
      </c>
      <c r="F94" s="4" t="s">
        <v>373</v>
      </c>
      <c r="G94" s="6" t="s">
        <v>374</v>
      </c>
      <c r="H94" s="8">
        <v>0</v>
      </c>
      <c r="I94" s="5" t="s">
        <v>147</v>
      </c>
      <c r="J94" s="5" t="s">
        <v>148</v>
      </c>
      <c r="K94" s="5" t="s">
        <v>149</v>
      </c>
      <c r="L94" s="5" t="s">
        <v>227</v>
      </c>
      <c r="M94" s="8">
        <v>591</v>
      </c>
      <c r="N94" s="5" t="s">
        <v>158</v>
      </c>
    </row>
    <row r="95" spans="1:14" x14ac:dyDescent="0.3">
      <c r="A95" s="1"/>
      <c r="B95" s="5" t="s">
        <v>375</v>
      </c>
      <c r="C95" s="5" t="s">
        <v>376</v>
      </c>
      <c r="D95" s="5" t="s">
        <v>377</v>
      </c>
      <c r="E95" s="4" t="s">
        <v>144</v>
      </c>
      <c r="F95" s="4" t="s">
        <v>378</v>
      </c>
      <c r="G95" s="6" t="s">
        <v>379</v>
      </c>
      <c r="H95" s="8">
        <v>0</v>
      </c>
      <c r="I95" s="5" t="s">
        <v>147</v>
      </c>
      <c r="J95" s="5" t="s">
        <v>156</v>
      </c>
      <c r="K95" s="5" t="s">
        <v>149</v>
      </c>
      <c r="L95" s="5" t="s">
        <v>188</v>
      </c>
      <c r="M95" s="8">
        <v>1325</v>
      </c>
      <c r="N95" s="5" t="s">
        <v>158</v>
      </c>
    </row>
    <row r="96" spans="1:14" x14ac:dyDescent="0.3">
      <c r="A96" s="1"/>
      <c r="B96" s="5" t="s">
        <v>375</v>
      </c>
      <c r="C96" s="5" t="s">
        <v>380</v>
      </c>
      <c r="D96" s="5" t="s">
        <v>381</v>
      </c>
      <c r="E96" s="4" t="s">
        <v>144</v>
      </c>
      <c r="F96" s="4" t="s">
        <v>382</v>
      </c>
      <c r="G96" s="6" t="s">
        <v>383</v>
      </c>
      <c r="H96" s="8">
        <v>0</v>
      </c>
      <c r="I96" s="5" t="s">
        <v>147</v>
      </c>
      <c r="J96" s="5" t="s">
        <v>148</v>
      </c>
      <c r="K96" s="5" t="s">
        <v>149</v>
      </c>
      <c r="L96" s="5" t="s">
        <v>188</v>
      </c>
      <c r="M96" s="8">
        <v>1757</v>
      </c>
      <c r="N96" s="5" t="s">
        <v>158</v>
      </c>
    </row>
    <row r="97" spans="1:14" x14ac:dyDescent="0.3">
      <c r="A97" s="1"/>
      <c r="B97" s="5" t="s">
        <v>375</v>
      </c>
      <c r="C97" s="5" t="s">
        <v>384</v>
      </c>
      <c r="D97" s="5" t="s">
        <v>385</v>
      </c>
      <c r="E97" s="4" t="s">
        <v>144</v>
      </c>
      <c r="F97" s="4" t="s">
        <v>382</v>
      </c>
      <c r="G97" s="6" t="s">
        <v>383</v>
      </c>
      <c r="H97" s="8">
        <v>0</v>
      </c>
      <c r="I97" s="5" t="s">
        <v>147</v>
      </c>
      <c r="J97" s="5" t="s">
        <v>148</v>
      </c>
      <c r="K97" s="5" t="s">
        <v>149</v>
      </c>
      <c r="L97" s="5" t="s">
        <v>150</v>
      </c>
      <c r="M97" s="8">
        <v>8788</v>
      </c>
      <c r="N97" s="5" t="s">
        <v>158</v>
      </c>
    </row>
    <row r="98" spans="1:14" ht="26.4" x14ac:dyDescent="0.3">
      <c r="A98" s="1"/>
      <c r="B98" s="5" t="s">
        <v>118</v>
      </c>
      <c r="C98" s="5" t="s">
        <v>386</v>
      </c>
      <c r="D98" s="5" t="s">
        <v>55</v>
      </c>
      <c r="E98" s="4" t="s">
        <v>144</v>
      </c>
      <c r="F98" s="4" t="s">
        <v>145</v>
      </c>
      <c r="G98" s="6" t="s">
        <v>387</v>
      </c>
      <c r="H98" s="8">
        <v>12.92</v>
      </c>
      <c r="I98" s="5" t="s">
        <v>147</v>
      </c>
      <c r="J98" s="5" t="s">
        <v>148</v>
      </c>
      <c r="K98" s="5" t="s">
        <v>149</v>
      </c>
      <c r="L98" s="5" t="s">
        <v>188</v>
      </c>
      <c r="M98" s="8">
        <v>40</v>
      </c>
      <c r="N98" s="5" t="s">
        <v>151</v>
      </c>
    </row>
    <row r="99" spans="1:14" x14ac:dyDescent="0.3">
      <c r="A99" s="1"/>
      <c r="B99" s="5" t="s">
        <v>118</v>
      </c>
      <c r="C99" s="5" t="s">
        <v>388</v>
      </c>
      <c r="D99" s="5" t="s">
        <v>389</v>
      </c>
      <c r="E99" s="4" t="s">
        <v>144</v>
      </c>
      <c r="F99" s="4" t="s">
        <v>390</v>
      </c>
      <c r="G99" s="6" t="s">
        <v>391</v>
      </c>
      <c r="H99" s="8">
        <v>0</v>
      </c>
      <c r="I99" s="5" t="s">
        <v>147</v>
      </c>
      <c r="J99" s="5" t="s">
        <v>148</v>
      </c>
      <c r="K99" s="5" t="s">
        <v>149</v>
      </c>
      <c r="L99" s="5" t="s">
        <v>227</v>
      </c>
      <c r="M99" s="8">
        <v>681</v>
      </c>
      <c r="N99" s="5" t="s">
        <v>158</v>
      </c>
    </row>
    <row r="100" spans="1:14" ht="26.4" x14ac:dyDescent="0.3">
      <c r="A100" s="1"/>
      <c r="B100" s="5" t="s">
        <v>118</v>
      </c>
      <c r="C100" s="5" t="s">
        <v>392</v>
      </c>
      <c r="D100" s="5" t="s">
        <v>393</v>
      </c>
      <c r="E100" s="4" t="s">
        <v>144</v>
      </c>
      <c r="F100" s="4" t="s">
        <v>145</v>
      </c>
      <c r="G100" s="6" t="s">
        <v>394</v>
      </c>
      <c r="H100" s="8">
        <v>0</v>
      </c>
      <c r="I100" s="5" t="s">
        <v>147</v>
      </c>
      <c r="J100" s="5" t="s">
        <v>156</v>
      </c>
      <c r="K100" s="5" t="s">
        <v>149</v>
      </c>
      <c r="L100" s="5" t="s">
        <v>150</v>
      </c>
      <c r="M100" s="8">
        <v>679</v>
      </c>
      <c r="N100" s="5" t="s">
        <v>158</v>
      </c>
    </row>
    <row r="101" spans="1:14" ht="26.4" x14ac:dyDescent="0.3">
      <c r="A101" s="1"/>
      <c r="B101" s="5" t="s">
        <v>118</v>
      </c>
      <c r="C101" s="5" t="s">
        <v>392</v>
      </c>
      <c r="D101" s="5" t="s">
        <v>393</v>
      </c>
      <c r="E101" s="4" t="s">
        <v>395</v>
      </c>
      <c r="F101" s="4" t="s">
        <v>396</v>
      </c>
      <c r="G101" s="6" t="s">
        <v>397</v>
      </c>
      <c r="H101" s="8">
        <v>20</v>
      </c>
      <c r="I101" s="5" t="s">
        <v>147</v>
      </c>
      <c r="J101" s="5" t="s">
        <v>148</v>
      </c>
      <c r="K101" s="5" t="s">
        <v>398</v>
      </c>
      <c r="L101" s="5" t="s">
        <v>227</v>
      </c>
      <c r="M101" s="8">
        <v>679</v>
      </c>
      <c r="N101" s="5" t="s">
        <v>158</v>
      </c>
    </row>
    <row r="102" spans="1:14" ht="26.4" x14ac:dyDescent="0.3">
      <c r="A102" s="1"/>
      <c r="B102" s="5" t="s">
        <v>118</v>
      </c>
      <c r="C102" s="5" t="s">
        <v>392</v>
      </c>
      <c r="D102" s="5" t="s">
        <v>393</v>
      </c>
      <c r="E102" s="4" t="s">
        <v>399</v>
      </c>
      <c r="F102" s="4" t="s">
        <v>400</v>
      </c>
      <c r="G102" s="6" t="s">
        <v>397</v>
      </c>
      <c r="H102" s="8">
        <v>20</v>
      </c>
      <c r="I102" s="5" t="s">
        <v>147</v>
      </c>
      <c r="J102" s="5" t="s">
        <v>148</v>
      </c>
      <c r="K102" s="5" t="s">
        <v>398</v>
      </c>
      <c r="L102" s="5" t="s">
        <v>227</v>
      </c>
      <c r="M102" s="8">
        <v>679</v>
      </c>
      <c r="N102" s="5" t="s">
        <v>158</v>
      </c>
    </row>
    <row r="103" spans="1:14" ht="26.4" x14ac:dyDescent="0.3">
      <c r="A103" s="1"/>
      <c r="B103" s="5" t="s">
        <v>118</v>
      </c>
      <c r="C103" s="5" t="s">
        <v>401</v>
      </c>
      <c r="D103" s="5" t="s">
        <v>55</v>
      </c>
      <c r="E103" s="4" t="s">
        <v>144</v>
      </c>
      <c r="F103" s="4" t="s">
        <v>145</v>
      </c>
      <c r="G103" s="6" t="s">
        <v>402</v>
      </c>
      <c r="H103" s="8">
        <v>23.23</v>
      </c>
      <c r="I103" s="5" t="s">
        <v>147</v>
      </c>
      <c r="J103" s="5" t="s">
        <v>148</v>
      </c>
      <c r="K103" s="5" t="s">
        <v>149</v>
      </c>
      <c r="L103" s="5" t="s">
        <v>188</v>
      </c>
      <c r="M103" s="8">
        <v>51</v>
      </c>
      <c r="N103" s="5" t="s">
        <v>151</v>
      </c>
    </row>
    <row r="104" spans="1:14" x14ac:dyDescent="0.3">
      <c r="A104" s="1"/>
      <c r="B104" s="5" t="s">
        <v>125</v>
      </c>
      <c r="C104" s="5" t="s">
        <v>403</v>
      </c>
      <c r="D104" s="5" t="s">
        <v>64</v>
      </c>
      <c r="E104" s="4" t="s">
        <v>144</v>
      </c>
      <c r="F104" s="4" t="s">
        <v>145</v>
      </c>
      <c r="G104" s="6" t="s">
        <v>404</v>
      </c>
      <c r="H104" s="8">
        <v>0</v>
      </c>
      <c r="I104" s="5" t="s">
        <v>147</v>
      </c>
      <c r="J104" s="5" t="s">
        <v>156</v>
      </c>
      <c r="K104" s="5" t="s">
        <v>149</v>
      </c>
      <c r="L104" s="5" t="s">
        <v>150</v>
      </c>
      <c r="M104" s="8">
        <v>258</v>
      </c>
      <c r="N104" s="5" t="s">
        <v>151</v>
      </c>
    </row>
    <row r="105" spans="1:14" ht="39.6" x14ac:dyDescent="0.3">
      <c r="A105" s="1"/>
      <c r="B105" s="5" t="s">
        <v>405</v>
      </c>
      <c r="C105" s="5" t="s">
        <v>406</v>
      </c>
      <c r="D105" s="5" t="s">
        <v>17</v>
      </c>
      <c r="E105" s="4" t="s">
        <v>144</v>
      </c>
      <c r="F105" s="4" t="s">
        <v>145</v>
      </c>
      <c r="G105" s="6" t="s">
        <v>407</v>
      </c>
      <c r="H105" s="8">
        <v>0</v>
      </c>
      <c r="I105" s="5" t="s">
        <v>147</v>
      </c>
      <c r="J105" s="5" t="s">
        <v>156</v>
      </c>
      <c r="K105" s="5" t="s">
        <v>149</v>
      </c>
      <c r="L105" s="5" t="s">
        <v>150</v>
      </c>
      <c r="M105" s="8">
        <v>23020</v>
      </c>
      <c r="N105" s="5" t="s">
        <v>158</v>
      </c>
    </row>
    <row r="106" spans="1:14" ht="52.8" x14ac:dyDescent="0.3">
      <c r="A106" s="1"/>
      <c r="B106" s="5" t="s">
        <v>405</v>
      </c>
      <c r="C106" s="5" t="s">
        <v>408</v>
      </c>
      <c r="D106" s="5" t="s">
        <v>409</v>
      </c>
      <c r="E106" s="4" t="s">
        <v>144</v>
      </c>
      <c r="F106" s="4" t="s">
        <v>145</v>
      </c>
      <c r="G106" s="6" t="s">
        <v>410</v>
      </c>
      <c r="H106" s="8">
        <v>0</v>
      </c>
      <c r="I106" s="5" t="s">
        <v>147</v>
      </c>
      <c r="J106" s="5" t="s">
        <v>156</v>
      </c>
      <c r="K106" s="5" t="s">
        <v>149</v>
      </c>
      <c r="L106" s="5" t="s">
        <v>150</v>
      </c>
      <c r="M106" s="8">
        <v>22626</v>
      </c>
      <c r="N106" s="5" t="s">
        <v>158</v>
      </c>
    </row>
    <row r="107" spans="1:14" ht="26.4" x14ac:dyDescent="0.3">
      <c r="A107" s="1"/>
      <c r="B107" s="5" t="s">
        <v>405</v>
      </c>
      <c r="C107" s="5" t="s">
        <v>408</v>
      </c>
      <c r="D107" s="5" t="s">
        <v>411</v>
      </c>
      <c r="E107" s="4" t="s">
        <v>144</v>
      </c>
      <c r="F107" s="4" t="s">
        <v>145</v>
      </c>
      <c r="G107" s="6" t="s">
        <v>412</v>
      </c>
      <c r="H107" s="8">
        <v>0</v>
      </c>
      <c r="I107" s="5" t="s">
        <v>147</v>
      </c>
      <c r="J107" s="5" t="s">
        <v>148</v>
      </c>
      <c r="K107" s="5" t="s">
        <v>149</v>
      </c>
      <c r="L107" s="5" t="s">
        <v>150</v>
      </c>
      <c r="M107" s="8">
        <v>22636</v>
      </c>
      <c r="N107" s="5" t="s">
        <v>158</v>
      </c>
    </row>
    <row r="108" spans="1:14" ht="39.6" x14ac:dyDescent="0.3">
      <c r="A108" s="1"/>
      <c r="B108" s="5" t="s">
        <v>405</v>
      </c>
      <c r="C108" s="5" t="s">
        <v>408</v>
      </c>
      <c r="D108" s="5" t="s">
        <v>413</v>
      </c>
      <c r="E108" s="4" t="s">
        <v>144</v>
      </c>
      <c r="F108" s="4" t="s">
        <v>145</v>
      </c>
      <c r="G108" s="6" t="s">
        <v>414</v>
      </c>
      <c r="H108" s="8">
        <v>0</v>
      </c>
      <c r="I108" s="5" t="s">
        <v>147</v>
      </c>
      <c r="J108" s="5" t="s">
        <v>148</v>
      </c>
      <c r="K108" s="5" t="s">
        <v>149</v>
      </c>
      <c r="L108" s="5" t="s">
        <v>150</v>
      </c>
      <c r="M108" s="8">
        <v>22632</v>
      </c>
      <c r="N108" s="5" t="s">
        <v>158</v>
      </c>
    </row>
    <row r="109" spans="1:14" ht="39.6" x14ac:dyDescent="0.3">
      <c r="A109" s="1"/>
      <c r="B109" s="5" t="s">
        <v>405</v>
      </c>
      <c r="C109" s="5" t="s">
        <v>408</v>
      </c>
      <c r="D109" s="5" t="s">
        <v>415</v>
      </c>
      <c r="E109" s="4" t="s">
        <v>144</v>
      </c>
      <c r="F109" s="4" t="s">
        <v>145</v>
      </c>
      <c r="G109" s="6" t="s">
        <v>416</v>
      </c>
      <c r="H109" s="8">
        <v>0</v>
      </c>
      <c r="I109" s="5" t="s">
        <v>147</v>
      </c>
      <c r="J109" s="5" t="s">
        <v>148</v>
      </c>
      <c r="K109" s="5" t="s">
        <v>149</v>
      </c>
      <c r="L109" s="5" t="s">
        <v>150</v>
      </c>
      <c r="M109" s="8">
        <v>22635</v>
      </c>
      <c r="N109" s="5" t="s">
        <v>158</v>
      </c>
    </row>
    <row r="110" spans="1:14" ht="39.6" x14ac:dyDescent="0.3">
      <c r="A110" s="1"/>
      <c r="B110" s="5" t="s">
        <v>405</v>
      </c>
      <c r="C110" s="5" t="s">
        <v>417</v>
      </c>
      <c r="D110" s="5" t="s">
        <v>418</v>
      </c>
      <c r="E110" s="4" t="s">
        <v>144</v>
      </c>
      <c r="F110" s="4" t="s">
        <v>145</v>
      </c>
      <c r="G110" s="6" t="s">
        <v>419</v>
      </c>
      <c r="H110" s="8">
        <v>0</v>
      </c>
      <c r="I110" s="5" t="s">
        <v>147</v>
      </c>
      <c r="J110" s="5" t="s">
        <v>156</v>
      </c>
      <c r="K110" s="5" t="s">
        <v>149</v>
      </c>
      <c r="L110" s="5" t="s">
        <v>150</v>
      </c>
      <c r="M110" s="8">
        <v>13658</v>
      </c>
      <c r="N110" s="5" t="s">
        <v>158</v>
      </c>
    </row>
    <row r="111" spans="1:14" ht="52.8" x14ac:dyDescent="0.3">
      <c r="A111" s="1"/>
      <c r="B111" s="5" t="s">
        <v>405</v>
      </c>
      <c r="C111" s="5" t="s">
        <v>420</v>
      </c>
      <c r="D111" s="5" t="s">
        <v>421</v>
      </c>
      <c r="E111" s="4" t="s">
        <v>144</v>
      </c>
      <c r="F111" s="4" t="s">
        <v>145</v>
      </c>
      <c r="G111" s="6" t="s">
        <v>422</v>
      </c>
      <c r="H111" s="8">
        <v>0</v>
      </c>
      <c r="I111" s="5" t="s">
        <v>147</v>
      </c>
      <c r="J111" s="5" t="s">
        <v>156</v>
      </c>
      <c r="K111" s="5" t="s">
        <v>149</v>
      </c>
      <c r="L111" s="5" t="s">
        <v>150</v>
      </c>
      <c r="M111" s="8">
        <v>17377</v>
      </c>
      <c r="N111" s="5" t="s">
        <v>158</v>
      </c>
    </row>
    <row r="112" spans="1:14" ht="26.4" x14ac:dyDescent="0.3">
      <c r="A112" s="1"/>
      <c r="B112" s="5" t="s">
        <v>405</v>
      </c>
      <c r="C112" s="5" t="s">
        <v>420</v>
      </c>
      <c r="D112" s="5" t="s">
        <v>423</v>
      </c>
      <c r="E112" s="4" t="s">
        <v>144</v>
      </c>
      <c r="F112" s="4" t="s">
        <v>145</v>
      </c>
      <c r="G112" s="6" t="s">
        <v>424</v>
      </c>
      <c r="H112" s="8">
        <v>0</v>
      </c>
      <c r="I112" s="5" t="s">
        <v>147</v>
      </c>
      <c r="J112" s="5" t="s">
        <v>156</v>
      </c>
      <c r="K112" s="5" t="s">
        <v>149</v>
      </c>
      <c r="L112" s="5" t="s">
        <v>150</v>
      </c>
      <c r="M112" s="8">
        <v>22616</v>
      </c>
      <c r="N112" s="5" t="s">
        <v>158</v>
      </c>
    </row>
    <row r="113" spans="1:14" ht="39.6" x14ac:dyDescent="0.3">
      <c r="A113" s="1"/>
      <c r="B113" s="5" t="s">
        <v>405</v>
      </c>
      <c r="C113" s="5" t="s">
        <v>425</v>
      </c>
      <c r="D113" s="5" t="s">
        <v>426</v>
      </c>
      <c r="E113" s="4" t="s">
        <v>144</v>
      </c>
      <c r="F113" s="4" t="s">
        <v>145</v>
      </c>
      <c r="G113" s="6" t="s">
        <v>427</v>
      </c>
      <c r="H113" s="8">
        <v>0</v>
      </c>
      <c r="I113" s="5" t="s">
        <v>147</v>
      </c>
      <c r="J113" s="5" t="s">
        <v>148</v>
      </c>
      <c r="K113" s="5" t="s">
        <v>149</v>
      </c>
      <c r="L113" s="5" t="s">
        <v>150</v>
      </c>
      <c r="M113" s="8">
        <v>22609</v>
      </c>
      <c r="N113" s="5" t="s">
        <v>158</v>
      </c>
    </row>
    <row r="114" spans="1:14" ht="26.4" x14ac:dyDescent="0.3">
      <c r="A114" s="1"/>
      <c r="B114" s="5" t="s">
        <v>405</v>
      </c>
      <c r="C114" s="5" t="s">
        <v>425</v>
      </c>
      <c r="D114" s="5" t="s">
        <v>426</v>
      </c>
      <c r="E114" s="4" t="s">
        <v>428</v>
      </c>
      <c r="F114" s="4" t="s">
        <v>347</v>
      </c>
      <c r="G114" s="6" t="s">
        <v>429</v>
      </c>
      <c r="H114" s="8">
        <v>0</v>
      </c>
      <c r="I114" s="5" t="s">
        <v>147</v>
      </c>
      <c r="J114" s="5" t="s">
        <v>148</v>
      </c>
      <c r="K114" s="5" t="s">
        <v>149</v>
      </c>
      <c r="L114" s="5" t="s">
        <v>188</v>
      </c>
      <c r="M114" s="8">
        <v>22609</v>
      </c>
      <c r="N114" s="5" t="s">
        <v>158</v>
      </c>
    </row>
    <row r="115" spans="1:14" ht="39.6" x14ac:dyDescent="0.3">
      <c r="A115" s="1"/>
      <c r="B115" s="5" t="s">
        <v>405</v>
      </c>
      <c r="C115" s="5" t="s">
        <v>425</v>
      </c>
      <c r="D115" s="5" t="s">
        <v>426</v>
      </c>
      <c r="E115" s="4" t="s">
        <v>428</v>
      </c>
      <c r="F115" s="4" t="s">
        <v>347</v>
      </c>
      <c r="G115" s="6" t="s">
        <v>430</v>
      </c>
      <c r="H115" s="8">
        <v>0</v>
      </c>
      <c r="I115" s="5" t="s">
        <v>147</v>
      </c>
      <c r="J115" s="5" t="s">
        <v>148</v>
      </c>
      <c r="K115" s="5" t="s">
        <v>149</v>
      </c>
      <c r="L115" s="5" t="s">
        <v>188</v>
      </c>
      <c r="M115" s="8">
        <v>22609</v>
      </c>
      <c r="N115" s="5" t="s">
        <v>158</v>
      </c>
    </row>
    <row r="116" spans="1:14" ht="26.4" x14ac:dyDescent="0.3">
      <c r="A116" s="1"/>
      <c r="B116" s="5" t="s">
        <v>405</v>
      </c>
      <c r="C116" s="5" t="s">
        <v>431</v>
      </c>
      <c r="D116" s="5" t="s">
        <v>210</v>
      </c>
      <c r="E116" s="4" t="s">
        <v>144</v>
      </c>
      <c r="F116" s="4" t="s">
        <v>145</v>
      </c>
      <c r="G116" s="6" t="s">
        <v>432</v>
      </c>
      <c r="H116" s="8">
        <v>0</v>
      </c>
      <c r="I116" s="5" t="s">
        <v>147</v>
      </c>
      <c r="J116" s="5" t="s">
        <v>156</v>
      </c>
      <c r="K116" s="5" t="s">
        <v>149</v>
      </c>
      <c r="L116" s="5" t="s">
        <v>150</v>
      </c>
      <c r="M116" s="8">
        <v>11121</v>
      </c>
      <c r="N116" s="5" t="s">
        <v>158</v>
      </c>
    </row>
    <row r="117" spans="1:14" ht="26.4" x14ac:dyDescent="0.3">
      <c r="A117" s="1"/>
      <c r="B117" s="5" t="s">
        <v>405</v>
      </c>
      <c r="C117" s="5" t="s">
        <v>433</v>
      </c>
      <c r="D117" s="5" t="s">
        <v>434</v>
      </c>
      <c r="E117" s="4" t="s">
        <v>435</v>
      </c>
      <c r="F117" s="4" t="s">
        <v>436</v>
      </c>
      <c r="G117" s="6" t="s">
        <v>437</v>
      </c>
      <c r="H117" s="8">
        <v>0</v>
      </c>
      <c r="I117" s="5" t="s">
        <v>147</v>
      </c>
      <c r="J117" s="5" t="s">
        <v>148</v>
      </c>
      <c r="K117" s="5" t="s">
        <v>149</v>
      </c>
      <c r="L117" s="5" t="s">
        <v>188</v>
      </c>
      <c r="M117" s="8">
        <v>13151</v>
      </c>
      <c r="N117" s="5" t="s">
        <v>158</v>
      </c>
    </row>
    <row r="118" spans="1:14" ht="26.4" x14ac:dyDescent="0.3">
      <c r="A118" s="1"/>
      <c r="B118" s="5" t="s">
        <v>405</v>
      </c>
      <c r="C118" s="5" t="s">
        <v>438</v>
      </c>
      <c r="D118" s="5" t="s">
        <v>439</v>
      </c>
      <c r="E118" s="4" t="s">
        <v>440</v>
      </c>
      <c r="F118" s="4" t="s">
        <v>441</v>
      </c>
      <c r="G118" s="6" t="s">
        <v>442</v>
      </c>
      <c r="H118" s="8">
        <v>0</v>
      </c>
      <c r="I118" s="5" t="s">
        <v>147</v>
      </c>
      <c r="J118" s="5" t="s">
        <v>148</v>
      </c>
      <c r="K118" s="5" t="s">
        <v>149</v>
      </c>
      <c r="L118" s="5" t="s">
        <v>188</v>
      </c>
      <c r="M118" s="8">
        <v>13584</v>
      </c>
      <c r="N118" s="5" t="s">
        <v>158</v>
      </c>
    </row>
    <row r="119" spans="1:14" x14ac:dyDescent="0.3">
      <c r="A119" s="1"/>
      <c r="B119" s="5" t="s">
        <v>405</v>
      </c>
      <c r="C119" s="5" t="s">
        <v>175</v>
      </c>
      <c r="D119" s="5" t="s">
        <v>443</v>
      </c>
      <c r="E119" s="4" t="s">
        <v>444</v>
      </c>
      <c r="F119" s="4" t="s">
        <v>330</v>
      </c>
      <c r="G119" s="6" t="s">
        <v>445</v>
      </c>
      <c r="H119" s="8">
        <v>0</v>
      </c>
      <c r="I119" s="5" t="s">
        <v>147</v>
      </c>
      <c r="J119" s="5" t="s">
        <v>148</v>
      </c>
      <c r="K119" s="5" t="s">
        <v>149</v>
      </c>
      <c r="L119" s="5" t="s">
        <v>150</v>
      </c>
      <c r="M119" s="8">
        <v>17400</v>
      </c>
      <c r="N119" s="5" t="s">
        <v>158</v>
      </c>
    </row>
    <row r="120" spans="1:14" ht="26.4" x14ac:dyDescent="0.3">
      <c r="A120" s="1"/>
      <c r="B120" s="5" t="s">
        <v>405</v>
      </c>
      <c r="C120" s="5" t="s">
        <v>175</v>
      </c>
      <c r="D120" s="5" t="s">
        <v>446</v>
      </c>
      <c r="E120" s="4" t="s">
        <v>444</v>
      </c>
      <c r="F120" s="4" t="s">
        <v>330</v>
      </c>
      <c r="G120" s="6" t="s">
        <v>447</v>
      </c>
      <c r="H120" s="8">
        <v>0</v>
      </c>
      <c r="I120" s="5" t="s">
        <v>147</v>
      </c>
      <c r="J120" s="5" t="s">
        <v>148</v>
      </c>
      <c r="K120" s="5" t="s">
        <v>149</v>
      </c>
      <c r="L120" s="5" t="s">
        <v>227</v>
      </c>
      <c r="M120" s="8">
        <v>17404</v>
      </c>
      <c r="N120" s="5" t="s">
        <v>158</v>
      </c>
    </row>
    <row r="121" spans="1:14" ht="52.8" x14ac:dyDescent="0.3">
      <c r="A121" s="1"/>
      <c r="B121" s="5" t="s">
        <v>405</v>
      </c>
      <c r="C121" s="5" t="s">
        <v>448</v>
      </c>
      <c r="D121" s="5" t="s">
        <v>210</v>
      </c>
      <c r="E121" s="4" t="s">
        <v>144</v>
      </c>
      <c r="F121" s="4" t="s">
        <v>145</v>
      </c>
      <c r="G121" s="6" t="s">
        <v>449</v>
      </c>
      <c r="H121" s="8">
        <v>0</v>
      </c>
      <c r="I121" s="5" t="s">
        <v>147</v>
      </c>
      <c r="J121" s="5" t="s">
        <v>156</v>
      </c>
      <c r="K121" s="5" t="s">
        <v>149</v>
      </c>
      <c r="L121" s="5" t="s">
        <v>150</v>
      </c>
      <c r="M121" s="8">
        <v>10581</v>
      </c>
      <c r="N121" s="5" t="s">
        <v>158</v>
      </c>
    </row>
    <row r="122" spans="1:14" ht="39.6" x14ac:dyDescent="0.3">
      <c r="A122" s="1"/>
      <c r="B122" s="5" t="s">
        <v>405</v>
      </c>
      <c r="C122" s="5" t="s">
        <v>448</v>
      </c>
      <c r="D122" s="5" t="s">
        <v>450</v>
      </c>
      <c r="E122" s="4" t="s">
        <v>144</v>
      </c>
      <c r="F122" s="4" t="s">
        <v>145</v>
      </c>
      <c r="G122" s="6" t="s">
        <v>451</v>
      </c>
      <c r="H122" s="8">
        <v>0</v>
      </c>
      <c r="I122" s="5" t="s">
        <v>147</v>
      </c>
      <c r="J122" s="5" t="s">
        <v>156</v>
      </c>
      <c r="K122" s="5" t="s">
        <v>149</v>
      </c>
      <c r="L122" s="5" t="s">
        <v>150</v>
      </c>
      <c r="M122" s="8">
        <v>13179</v>
      </c>
      <c r="N122" s="5" t="s">
        <v>158</v>
      </c>
    </row>
    <row r="123" spans="1:14" ht="52.8" x14ac:dyDescent="0.3">
      <c r="A123" s="1"/>
      <c r="B123" s="5" t="s">
        <v>405</v>
      </c>
      <c r="C123" s="5" t="s">
        <v>452</v>
      </c>
      <c r="D123" s="5" t="s">
        <v>453</v>
      </c>
      <c r="E123" s="4" t="s">
        <v>144</v>
      </c>
      <c r="F123" s="4" t="s">
        <v>145</v>
      </c>
      <c r="G123" s="6" t="s">
        <v>422</v>
      </c>
      <c r="H123" s="8">
        <v>0</v>
      </c>
      <c r="I123" s="5" t="s">
        <v>147</v>
      </c>
      <c r="J123" s="5" t="s">
        <v>156</v>
      </c>
      <c r="K123" s="5" t="s">
        <v>149</v>
      </c>
      <c r="L123" s="5" t="s">
        <v>150</v>
      </c>
      <c r="M123" s="8">
        <v>17433</v>
      </c>
      <c r="N123" s="5" t="s">
        <v>158</v>
      </c>
    </row>
    <row r="124" spans="1:14" ht="39.6" x14ac:dyDescent="0.3">
      <c r="A124" s="1"/>
      <c r="B124" s="5" t="s">
        <v>405</v>
      </c>
      <c r="C124" s="5" t="s">
        <v>452</v>
      </c>
      <c r="D124" s="5" t="s">
        <v>454</v>
      </c>
      <c r="E124" s="4" t="s">
        <v>144</v>
      </c>
      <c r="F124" s="4" t="s">
        <v>145</v>
      </c>
      <c r="G124" s="6" t="s">
        <v>455</v>
      </c>
      <c r="H124" s="8">
        <v>0</v>
      </c>
      <c r="I124" s="5" t="s">
        <v>147</v>
      </c>
      <c r="J124" s="5" t="s">
        <v>156</v>
      </c>
      <c r="K124" s="5" t="s">
        <v>149</v>
      </c>
      <c r="L124" s="5" t="s">
        <v>150</v>
      </c>
      <c r="M124" s="8">
        <v>17424</v>
      </c>
      <c r="N124" s="5" t="s">
        <v>158</v>
      </c>
    </row>
    <row r="125" spans="1:14" ht="26.4" x14ac:dyDescent="0.3">
      <c r="A125" s="1"/>
      <c r="B125" s="5" t="s">
        <v>405</v>
      </c>
      <c r="C125" s="5" t="s">
        <v>452</v>
      </c>
      <c r="D125" s="5" t="s">
        <v>456</v>
      </c>
      <c r="E125" s="4" t="s">
        <v>144</v>
      </c>
      <c r="F125" s="4" t="s">
        <v>145</v>
      </c>
      <c r="G125" s="6" t="s">
        <v>457</v>
      </c>
      <c r="H125" s="8">
        <v>0</v>
      </c>
      <c r="I125" s="5" t="s">
        <v>147</v>
      </c>
      <c r="J125" s="5" t="s">
        <v>148</v>
      </c>
      <c r="K125" s="5" t="s">
        <v>149</v>
      </c>
      <c r="L125" s="5" t="s">
        <v>150</v>
      </c>
      <c r="M125" s="8">
        <v>17437</v>
      </c>
      <c r="N125" s="5" t="s">
        <v>158</v>
      </c>
    </row>
    <row r="126" spans="1:14" x14ac:dyDescent="0.3">
      <c r="B126" s="5" t="s">
        <v>458</v>
      </c>
      <c r="C126" s="5" t="s">
        <v>459</v>
      </c>
      <c r="D126" s="5" t="s">
        <v>214</v>
      </c>
      <c r="E126" s="4" t="s">
        <v>460</v>
      </c>
      <c r="F126" s="4" t="s">
        <v>461</v>
      </c>
      <c r="G126" s="6" t="s">
        <v>462</v>
      </c>
      <c r="H126" s="8">
        <v>20</v>
      </c>
      <c r="I126" s="5" t="s">
        <v>147</v>
      </c>
      <c r="J126" s="5" t="s">
        <v>148</v>
      </c>
      <c r="K126" s="5" t="s">
        <v>149</v>
      </c>
      <c r="L126" s="5" t="s">
        <v>250</v>
      </c>
      <c r="M126" s="8">
        <v>24348</v>
      </c>
      <c r="N126" s="5" t="s">
        <v>151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1" t="s">
        <v>0</v>
      </c>
      <c r="B3" s="202"/>
      <c r="C3" s="202"/>
      <c r="D3" s="202"/>
      <c r="E3" s="202"/>
      <c r="F3" s="204"/>
    </row>
    <row r="4" spans="1:6" ht="0" hidden="1" customHeight="1" x14ac:dyDescent="0.3">
      <c r="A4" s="1"/>
      <c r="B4" s="1"/>
      <c r="C4" s="1"/>
      <c r="D4" s="1"/>
      <c r="E4" s="1"/>
    </row>
    <row r="5" spans="1:6" ht="30" customHeight="1" x14ac:dyDescent="0.3">
      <c r="A5" s="2" t="s">
        <v>463</v>
      </c>
      <c r="B5" s="1"/>
      <c r="C5" s="1"/>
      <c r="D5" s="1"/>
      <c r="E5" s="1"/>
    </row>
    <row r="6" spans="1:6" ht="34.950000000000003" customHeight="1" x14ac:dyDescent="0.3">
      <c r="A6" s="3" t="s">
        <v>3</v>
      </c>
      <c r="B6" s="3" t="s">
        <v>5</v>
      </c>
      <c r="C6" s="3" t="s">
        <v>4</v>
      </c>
      <c r="D6" s="3" t="s">
        <v>6</v>
      </c>
      <c r="E6" s="3" t="s">
        <v>464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X41" activePane="bottomRight" state="frozen"/>
      <selection pane="topRight" activeCell="C1" sqref="C1"/>
      <selection pane="bottomLeft" activeCell="A11" sqref="A11"/>
      <selection pane="bottomRight" activeCell="FC11" sqref="FC11:FC58"/>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10" t="s">
        <v>465</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1"/>
      <c r="FL5" s="206" t="s">
        <v>466</v>
      </c>
      <c r="FM5" s="205"/>
      <c r="FN5" s="205"/>
      <c r="FO5" s="205"/>
      <c r="FP5" s="205"/>
      <c r="FQ5" s="205"/>
      <c r="FR5" s="205"/>
      <c r="FS5" s="205"/>
      <c r="FT5" s="205"/>
    </row>
    <row r="6" spans="1:176" ht="22.05" hidden="1" customHeight="1" x14ac:dyDescent="0.3">
      <c r="A6" s="209" t="s">
        <v>45</v>
      </c>
      <c r="B6" s="209" t="s">
        <v>467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209" t="s">
        <v>468</v>
      </c>
      <c r="FK6" s="1"/>
      <c r="FL6" s="10">
        <v>221</v>
      </c>
      <c r="FM6" s="10">
        <v>222</v>
      </c>
      <c r="FN6" s="10">
        <v>224</v>
      </c>
      <c r="FO6" s="10">
        <v>2187</v>
      </c>
      <c r="FP6" s="10">
        <v>227</v>
      </c>
      <c r="FQ6" s="10">
        <v>49400</v>
      </c>
      <c r="FR6" s="10">
        <v>199</v>
      </c>
      <c r="FS6" s="10">
        <v>200</v>
      </c>
      <c r="FT6" s="205" t="s">
        <v>469</v>
      </c>
    </row>
    <row r="7" spans="1:176" ht="15" hidden="1" customHeight="1" x14ac:dyDescent="0.3">
      <c r="A7" s="209"/>
      <c r="B7" s="209"/>
      <c r="C7" s="9" t="s">
        <v>470</v>
      </c>
      <c r="D7" s="9" t="s">
        <v>471</v>
      </c>
      <c r="E7" s="9" t="s">
        <v>471</v>
      </c>
      <c r="F7" s="9" t="s">
        <v>472</v>
      </c>
      <c r="G7" s="9" t="s">
        <v>472</v>
      </c>
      <c r="H7" s="9" t="s">
        <v>472</v>
      </c>
      <c r="I7" s="9" t="s">
        <v>472</v>
      </c>
      <c r="J7" s="9" t="s">
        <v>471</v>
      </c>
      <c r="K7" s="9" t="s">
        <v>471</v>
      </c>
      <c r="L7" s="9" t="s">
        <v>471</v>
      </c>
      <c r="M7" s="9" t="s">
        <v>471</v>
      </c>
      <c r="N7" s="9" t="s">
        <v>471</v>
      </c>
      <c r="O7" s="9" t="s">
        <v>471</v>
      </c>
      <c r="P7" s="9" t="s">
        <v>471</v>
      </c>
      <c r="Q7" s="9" t="s">
        <v>471</v>
      </c>
      <c r="R7" s="9" t="s">
        <v>471</v>
      </c>
      <c r="S7" s="9" t="s">
        <v>471</v>
      </c>
      <c r="T7" s="9" t="s">
        <v>471</v>
      </c>
      <c r="U7" s="9" t="s">
        <v>471</v>
      </c>
      <c r="V7" s="9" t="s">
        <v>471</v>
      </c>
      <c r="W7" s="9" t="s">
        <v>471</v>
      </c>
      <c r="X7" s="9" t="s">
        <v>470</v>
      </c>
      <c r="Y7" s="9" t="s">
        <v>470</v>
      </c>
      <c r="Z7" s="9" t="s">
        <v>470</v>
      </c>
      <c r="AA7" s="9" t="s">
        <v>471</v>
      </c>
      <c r="AB7" s="9" t="s">
        <v>470</v>
      </c>
      <c r="AC7" s="9" t="s">
        <v>470</v>
      </c>
      <c r="AD7" s="9" t="s">
        <v>470</v>
      </c>
      <c r="AE7" s="9" t="s">
        <v>470</v>
      </c>
      <c r="AF7" s="9" t="s">
        <v>470</v>
      </c>
      <c r="AG7" s="9" t="s">
        <v>470</v>
      </c>
      <c r="AH7" s="9" t="s">
        <v>470</v>
      </c>
      <c r="AI7" s="9" t="s">
        <v>470</v>
      </c>
      <c r="AJ7" s="9" t="s">
        <v>471</v>
      </c>
      <c r="AK7" s="9" t="s">
        <v>472</v>
      </c>
      <c r="AL7" s="9" t="s">
        <v>472</v>
      </c>
      <c r="AM7" s="9" t="s">
        <v>472</v>
      </c>
      <c r="AN7" s="9" t="s">
        <v>471</v>
      </c>
      <c r="AO7" s="9" t="s">
        <v>471</v>
      </c>
      <c r="AP7" s="9" t="s">
        <v>471</v>
      </c>
      <c r="AQ7" s="9" t="s">
        <v>471</v>
      </c>
      <c r="AR7" s="9" t="s">
        <v>471</v>
      </c>
      <c r="AS7" s="9" t="s">
        <v>471</v>
      </c>
      <c r="AT7" s="9" t="s">
        <v>471</v>
      </c>
      <c r="AU7" s="9" t="s">
        <v>470</v>
      </c>
      <c r="AV7" s="9" t="s">
        <v>471</v>
      </c>
      <c r="AW7" s="9" t="s">
        <v>471</v>
      </c>
      <c r="AX7" s="9" t="s">
        <v>471</v>
      </c>
      <c r="AY7" s="9" t="s">
        <v>471</v>
      </c>
      <c r="AZ7" s="9" t="s">
        <v>471</v>
      </c>
      <c r="BA7" s="9" t="s">
        <v>471</v>
      </c>
      <c r="BB7" s="9" t="s">
        <v>471</v>
      </c>
      <c r="BC7" s="9" t="s">
        <v>471</v>
      </c>
      <c r="BD7" s="9" t="s">
        <v>470</v>
      </c>
      <c r="BE7" s="9" t="s">
        <v>472</v>
      </c>
      <c r="BF7" s="9" t="s">
        <v>471</v>
      </c>
      <c r="BG7" s="9" t="s">
        <v>471</v>
      </c>
      <c r="BH7" s="9" t="s">
        <v>471</v>
      </c>
      <c r="BI7" s="9" t="s">
        <v>471</v>
      </c>
      <c r="BJ7" s="9" t="s">
        <v>472</v>
      </c>
      <c r="BK7" s="9" t="s">
        <v>472</v>
      </c>
      <c r="BL7" s="9" t="s">
        <v>472</v>
      </c>
      <c r="BM7" s="9" t="s">
        <v>470</v>
      </c>
      <c r="BN7" s="9" t="s">
        <v>470</v>
      </c>
      <c r="BO7" s="9" t="s">
        <v>470</v>
      </c>
      <c r="BP7" s="9" t="s">
        <v>471</v>
      </c>
      <c r="BQ7" s="9" t="s">
        <v>471</v>
      </c>
      <c r="BR7" s="9" t="s">
        <v>471</v>
      </c>
      <c r="BS7" s="9" t="s">
        <v>471</v>
      </c>
      <c r="BT7" s="9" t="s">
        <v>471</v>
      </c>
      <c r="BU7" s="9" t="s">
        <v>471</v>
      </c>
      <c r="BV7" s="9" t="s">
        <v>471</v>
      </c>
      <c r="BW7" s="9" t="s">
        <v>470</v>
      </c>
      <c r="BX7" s="9" t="s">
        <v>470</v>
      </c>
      <c r="BY7" s="9" t="s">
        <v>470</v>
      </c>
      <c r="BZ7" s="9" t="s">
        <v>472</v>
      </c>
      <c r="CA7" s="9" t="s">
        <v>470</v>
      </c>
      <c r="CB7" s="9" t="s">
        <v>471</v>
      </c>
      <c r="CC7" s="9" t="s">
        <v>472</v>
      </c>
      <c r="CD7" s="9" t="s">
        <v>471</v>
      </c>
      <c r="CE7" s="9" t="s">
        <v>471</v>
      </c>
      <c r="CF7" s="9" t="s">
        <v>471</v>
      </c>
      <c r="CG7" s="9" t="s">
        <v>471</v>
      </c>
      <c r="CH7" s="9" t="s">
        <v>471</v>
      </c>
      <c r="CI7" s="9" t="s">
        <v>471</v>
      </c>
      <c r="CJ7" s="9" t="s">
        <v>471</v>
      </c>
      <c r="CK7" s="9" t="s">
        <v>471</v>
      </c>
      <c r="CL7" s="9" t="s">
        <v>471</v>
      </c>
      <c r="CM7" s="9" t="s">
        <v>471</v>
      </c>
      <c r="CN7" s="9" t="s">
        <v>471</v>
      </c>
      <c r="CO7" s="9" t="s">
        <v>471</v>
      </c>
      <c r="CP7" s="9" t="s">
        <v>470</v>
      </c>
      <c r="CQ7" s="9" t="s">
        <v>470</v>
      </c>
      <c r="CR7" s="9" t="s">
        <v>470</v>
      </c>
      <c r="CS7" s="9" t="s">
        <v>470</v>
      </c>
      <c r="CT7" s="9" t="s">
        <v>471</v>
      </c>
      <c r="CU7" s="9" t="s">
        <v>471</v>
      </c>
      <c r="CV7" s="9" t="s">
        <v>471</v>
      </c>
      <c r="CW7" s="9" t="s">
        <v>471</v>
      </c>
      <c r="CX7" s="9" t="s">
        <v>470</v>
      </c>
      <c r="CY7" s="9" t="s">
        <v>472</v>
      </c>
      <c r="CZ7" s="9" t="s">
        <v>472</v>
      </c>
      <c r="DA7" s="9" t="s">
        <v>472</v>
      </c>
      <c r="DB7" s="9" t="s">
        <v>472</v>
      </c>
      <c r="DC7" s="9" t="s">
        <v>472</v>
      </c>
      <c r="DD7" s="9" t="s">
        <v>470</v>
      </c>
      <c r="DE7" s="9" t="s">
        <v>471</v>
      </c>
      <c r="DF7" s="9" t="s">
        <v>471</v>
      </c>
      <c r="DG7" s="9" t="s">
        <v>471</v>
      </c>
      <c r="DH7" s="9" t="s">
        <v>472</v>
      </c>
      <c r="DI7" s="9" t="s">
        <v>472</v>
      </c>
      <c r="DJ7" s="9" t="s">
        <v>471</v>
      </c>
      <c r="DK7" s="9" t="s">
        <v>471</v>
      </c>
      <c r="DL7" s="9" t="s">
        <v>470</v>
      </c>
      <c r="DM7" s="9" t="s">
        <v>470</v>
      </c>
      <c r="DN7" s="9" t="s">
        <v>471</v>
      </c>
      <c r="DO7" s="9" t="s">
        <v>471</v>
      </c>
      <c r="DP7" s="9" t="s">
        <v>471</v>
      </c>
      <c r="DQ7" s="9" t="s">
        <v>471</v>
      </c>
      <c r="DR7" s="9" t="s">
        <v>471</v>
      </c>
      <c r="DS7" s="9" t="s">
        <v>471</v>
      </c>
      <c r="DT7" s="9" t="s">
        <v>470</v>
      </c>
      <c r="DU7" s="9" t="s">
        <v>471</v>
      </c>
      <c r="DV7" s="9" t="s">
        <v>471</v>
      </c>
      <c r="DW7" s="9" t="s">
        <v>472</v>
      </c>
      <c r="DX7" s="9" t="s">
        <v>471</v>
      </c>
      <c r="DY7" s="9" t="s">
        <v>471</v>
      </c>
      <c r="DZ7" s="9" t="s">
        <v>472</v>
      </c>
      <c r="EA7" s="9" t="s">
        <v>471</v>
      </c>
      <c r="EB7" s="9" t="s">
        <v>471</v>
      </c>
      <c r="EC7" s="9" t="s">
        <v>471</v>
      </c>
      <c r="ED7" s="9" t="s">
        <v>472</v>
      </c>
      <c r="EE7" s="9" t="s">
        <v>472</v>
      </c>
      <c r="EF7" s="9" t="s">
        <v>470</v>
      </c>
      <c r="EG7" s="9" t="s">
        <v>471</v>
      </c>
      <c r="EH7" s="9" t="s">
        <v>471</v>
      </c>
      <c r="EI7" s="9" t="s">
        <v>471</v>
      </c>
      <c r="EJ7" s="9" t="s">
        <v>471</v>
      </c>
      <c r="EK7" s="9" t="s">
        <v>471</v>
      </c>
      <c r="EL7" s="9" t="s">
        <v>471</v>
      </c>
      <c r="EM7" s="9" t="s">
        <v>470</v>
      </c>
      <c r="EN7" s="9" t="s">
        <v>470</v>
      </c>
      <c r="EO7" s="9" t="s">
        <v>470</v>
      </c>
      <c r="EP7" s="9" t="s">
        <v>470</v>
      </c>
      <c r="EQ7" s="9" t="s">
        <v>472</v>
      </c>
      <c r="ER7" s="9" t="s">
        <v>470</v>
      </c>
      <c r="ES7" s="9" t="s">
        <v>470</v>
      </c>
      <c r="ET7" s="9" t="s">
        <v>470</v>
      </c>
      <c r="EU7" s="9" t="s">
        <v>471</v>
      </c>
      <c r="EV7" s="9" t="s">
        <v>471</v>
      </c>
      <c r="EW7" s="9" t="s">
        <v>471</v>
      </c>
      <c r="EX7" s="9" t="s">
        <v>470</v>
      </c>
      <c r="EY7" s="9" t="s">
        <v>470</v>
      </c>
      <c r="EZ7" s="9" t="s">
        <v>472</v>
      </c>
      <c r="FA7" s="9" t="s">
        <v>471</v>
      </c>
      <c r="FB7" s="9" t="s">
        <v>472</v>
      </c>
      <c r="FC7" s="9" t="s">
        <v>472</v>
      </c>
      <c r="FD7" s="9" t="s">
        <v>472</v>
      </c>
      <c r="FE7" s="9" t="s">
        <v>471</v>
      </c>
      <c r="FF7" s="9" t="s">
        <v>472</v>
      </c>
      <c r="FG7" s="9" t="s">
        <v>472</v>
      </c>
      <c r="FH7" s="9" t="s">
        <v>471</v>
      </c>
      <c r="FI7" s="9" t="s">
        <v>471</v>
      </c>
      <c r="FJ7" s="209"/>
      <c r="FK7" s="1"/>
      <c r="FL7" s="10" t="s">
        <v>472</v>
      </c>
      <c r="FM7" s="10" t="s">
        <v>471</v>
      </c>
      <c r="FN7" s="10" t="s">
        <v>472</v>
      </c>
      <c r="FO7" s="10" t="s">
        <v>472</v>
      </c>
      <c r="FP7" s="10" t="s">
        <v>472</v>
      </c>
      <c r="FQ7" s="10" t="s">
        <v>472</v>
      </c>
      <c r="FR7" s="10" t="s">
        <v>472</v>
      </c>
      <c r="FS7" s="10" t="s">
        <v>472</v>
      </c>
      <c r="FT7" s="205"/>
    </row>
    <row r="8" spans="1:176" ht="15" hidden="1" customHeight="1" x14ac:dyDescent="0.3">
      <c r="A8" s="209"/>
      <c r="B8" s="209"/>
      <c r="C8" s="9" t="s">
        <v>473</v>
      </c>
      <c r="D8" s="9" t="s">
        <v>473</v>
      </c>
      <c r="E8" s="9" t="s">
        <v>473</v>
      </c>
      <c r="F8" s="9" t="s">
        <v>474</v>
      </c>
      <c r="G8" s="9" t="s">
        <v>474</v>
      </c>
      <c r="H8" s="9" t="s">
        <v>473</v>
      </c>
      <c r="I8" s="9" t="s">
        <v>473</v>
      </c>
      <c r="J8" s="9" t="s">
        <v>474</v>
      </c>
      <c r="K8" s="9" t="s">
        <v>474</v>
      </c>
      <c r="L8" s="9" t="s">
        <v>474</v>
      </c>
      <c r="M8" s="9" t="s">
        <v>474</v>
      </c>
      <c r="N8" s="9" t="s">
        <v>474</v>
      </c>
      <c r="O8" s="9" t="s">
        <v>474</v>
      </c>
      <c r="P8" s="9" t="s">
        <v>474</v>
      </c>
      <c r="Q8" s="9" t="s">
        <v>474</v>
      </c>
      <c r="R8" s="9" t="s">
        <v>473</v>
      </c>
      <c r="S8" s="9" t="s">
        <v>473</v>
      </c>
      <c r="T8" s="9" t="s">
        <v>474</v>
      </c>
      <c r="U8" s="9" t="s">
        <v>474</v>
      </c>
      <c r="V8" s="9" t="s">
        <v>474</v>
      </c>
      <c r="W8" s="9" t="s">
        <v>474</v>
      </c>
      <c r="X8" s="9" t="s">
        <v>473</v>
      </c>
      <c r="Y8" s="9" t="s">
        <v>473</v>
      </c>
      <c r="Z8" s="9" t="s">
        <v>473</v>
      </c>
      <c r="AA8" s="9" t="s">
        <v>474</v>
      </c>
      <c r="AB8" s="9" t="s">
        <v>473</v>
      </c>
      <c r="AC8" s="9" t="s">
        <v>473</v>
      </c>
      <c r="AD8" s="9" t="s">
        <v>473</v>
      </c>
      <c r="AE8" s="9" t="s">
        <v>473</v>
      </c>
      <c r="AF8" s="9" t="s">
        <v>474</v>
      </c>
      <c r="AG8" s="9" t="s">
        <v>474</v>
      </c>
      <c r="AH8" s="9" t="s">
        <v>474</v>
      </c>
      <c r="AI8" s="9" t="s">
        <v>473</v>
      </c>
      <c r="AJ8" s="9" t="s">
        <v>473</v>
      </c>
      <c r="AK8" s="9" t="s">
        <v>474</v>
      </c>
      <c r="AL8" s="9" t="s">
        <v>474</v>
      </c>
      <c r="AM8" s="9" t="s">
        <v>474</v>
      </c>
      <c r="AN8" s="9" t="s">
        <v>473</v>
      </c>
      <c r="AO8" s="9" t="s">
        <v>473</v>
      </c>
      <c r="AP8" s="9" t="s">
        <v>473</v>
      </c>
      <c r="AQ8" s="9" t="s">
        <v>473</v>
      </c>
      <c r="AR8" s="9" t="s">
        <v>473</v>
      </c>
      <c r="AS8" s="9" t="s">
        <v>473</v>
      </c>
      <c r="AT8" s="9" t="s">
        <v>473</v>
      </c>
      <c r="AU8" s="9" t="s">
        <v>473</v>
      </c>
      <c r="AV8" s="9" t="s">
        <v>474</v>
      </c>
      <c r="AW8" s="9" t="s">
        <v>474</v>
      </c>
      <c r="AX8" s="9" t="s">
        <v>474</v>
      </c>
      <c r="AY8" s="9" t="s">
        <v>473</v>
      </c>
      <c r="AZ8" s="9" t="s">
        <v>473</v>
      </c>
      <c r="BA8" s="9" t="s">
        <v>473</v>
      </c>
      <c r="BB8" s="9" t="s">
        <v>473</v>
      </c>
      <c r="BC8" s="9" t="s">
        <v>473</v>
      </c>
      <c r="BD8" s="9" t="s">
        <v>473</v>
      </c>
      <c r="BE8" s="9" t="s">
        <v>473</v>
      </c>
      <c r="BF8" s="9" t="s">
        <v>473</v>
      </c>
      <c r="BG8" s="9" t="s">
        <v>473</v>
      </c>
      <c r="BH8" s="9" t="s">
        <v>473</v>
      </c>
      <c r="BI8" s="9" t="s">
        <v>473</v>
      </c>
      <c r="BJ8" s="9" t="s">
        <v>474</v>
      </c>
      <c r="BK8" s="9" t="s">
        <v>474</v>
      </c>
      <c r="BL8" s="9" t="s">
        <v>474</v>
      </c>
      <c r="BM8" s="9" t="s">
        <v>474</v>
      </c>
      <c r="BN8" s="9" t="s">
        <v>474</v>
      </c>
      <c r="BO8" s="9" t="s">
        <v>474</v>
      </c>
      <c r="BP8" s="9" t="s">
        <v>473</v>
      </c>
      <c r="BQ8" s="9" t="s">
        <v>474</v>
      </c>
      <c r="BR8" s="9" t="s">
        <v>474</v>
      </c>
      <c r="BS8" s="9" t="s">
        <v>474</v>
      </c>
      <c r="BT8" s="9" t="s">
        <v>474</v>
      </c>
      <c r="BU8" s="9" t="s">
        <v>474</v>
      </c>
      <c r="BV8" s="9" t="s">
        <v>474</v>
      </c>
      <c r="BW8" s="9" t="s">
        <v>474</v>
      </c>
      <c r="BX8" s="9" t="s">
        <v>474</v>
      </c>
      <c r="BY8" s="9" t="s">
        <v>474</v>
      </c>
      <c r="BZ8" s="9" t="s">
        <v>473</v>
      </c>
      <c r="CA8" s="9" t="s">
        <v>474</v>
      </c>
      <c r="CB8" s="9" t="s">
        <v>474</v>
      </c>
      <c r="CC8" s="9" t="s">
        <v>473</v>
      </c>
      <c r="CD8" s="9" t="s">
        <v>473</v>
      </c>
      <c r="CE8" s="9" t="s">
        <v>473</v>
      </c>
      <c r="CF8" s="9" t="s">
        <v>473</v>
      </c>
      <c r="CG8" s="9" t="s">
        <v>473</v>
      </c>
      <c r="CH8" s="9" t="s">
        <v>473</v>
      </c>
      <c r="CI8" s="9" t="s">
        <v>474</v>
      </c>
      <c r="CJ8" s="9" t="s">
        <v>474</v>
      </c>
      <c r="CK8" s="9" t="s">
        <v>474</v>
      </c>
      <c r="CL8" s="9" t="s">
        <v>474</v>
      </c>
      <c r="CM8" s="9" t="s">
        <v>474</v>
      </c>
      <c r="CN8" s="9" t="s">
        <v>474</v>
      </c>
      <c r="CO8" s="9" t="s">
        <v>474</v>
      </c>
      <c r="CP8" s="9" t="s">
        <v>474</v>
      </c>
      <c r="CQ8" s="9" t="s">
        <v>474</v>
      </c>
      <c r="CR8" s="9" t="s">
        <v>474</v>
      </c>
      <c r="CS8" s="9" t="s">
        <v>474</v>
      </c>
      <c r="CT8" s="9" t="s">
        <v>474</v>
      </c>
      <c r="CU8" s="9" t="s">
        <v>474</v>
      </c>
      <c r="CV8" s="9" t="s">
        <v>475</v>
      </c>
      <c r="CW8" s="9" t="s">
        <v>476</v>
      </c>
      <c r="CX8" s="9" t="s">
        <v>475</v>
      </c>
      <c r="CY8" s="9" t="s">
        <v>476</v>
      </c>
      <c r="CZ8" s="9" t="s">
        <v>475</v>
      </c>
      <c r="DA8" s="9" t="s">
        <v>473</v>
      </c>
      <c r="DB8" s="9" t="s">
        <v>473</v>
      </c>
      <c r="DC8" s="9" t="s">
        <v>473</v>
      </c>
      <c r="DD8" s="9" t="s">
        <v>473</v>
      </c>
      <c r="DE8" s="9" t="s">
        <v>473</v>
      </c>
      <c r="DF8" s="9" t="s">
        <v>473</v>
      </c>
      <c r="DG8" s="9" t="s">
        <v>473</v>
      </c>
      <c r="DH8" s="9" t="s">
        <v>473</v>
      </c>
      <c r="DI8" s="9" t="s">
        <v>473</v>
      </c>
      <c r="DJ8" s="9" t="s">
        <v>473</v>
      </c>
      <c r="DK8" s="9" t="s">
        <v>473</v>
      </c>
      <c r="DL8" s="9" t="s">
        <v>475</v>
      </c>
      <c r="DM8" s="9" t="s">
        <v>475</v>
      </c>
      <c r="DN8" s="9" t="s">
        <v>476</v>
      </c>
      <c r="DO8" s="9" t="s">
        <v>476</v>
      </c>
      <c r="DP8" s="9" t="s">
        <v>474</v>
      </c>
      <c r="DQ8" s="9" t="s">
        <v>474</v>
      </c>
      <c r="DR8" s="9" t="s">
        <v>474</v>
      </c>
      <c r="DS8" s="9" t="s">
        <v>474</v>
      </c>
      <c r="DT8" s="9" t="s">
        <v>475</v>
      </c>
      <c r="DU8" s="9" t="s">
        <v>473</v>
      </c>
      <c r="DV8" s="9" t="s">
        <v>473</v>
      </c>
      <c r="DW8" s="9" t="s">
        <v>473</v>
      </c>
      <c r="DX8" s="9" t="s">
        <v>473</v>
      </c>
      <c r="DY8" s="9" t="s">
        <v>473</v>
      </c>
      <c r="DZ8" s="9" t="s">
        <v>473</v>
      </c>
      <c r="EA8" s="9" t="s">
        <v>473</v>
      </c>
      <c r="EB8" s="9" t="s">
        <v>473</v>
      </c>
      <c r="EC8" s="9" t="s">
        <v>473</v>
      </c>
      <c r="ED8" s="9" t="s">
        <v>476</v>
      </c>
      <c r="EE8" s="9" t="s">
        <v>476</v>
      </c>
      <c r="EF8" s="9" t="s">
        <v>475</v>
      </c>
      <c r="EG8" s="9" t="s">
        <v>476</v>
      </c>
      <c r="EH8" s="9" t="s">
        <v>476</v>
      </c>
      <c r="EI8" s="9" t="s">
        <v>476</v>
      </c>
      <c r="EJ8" s="9" t="s">
        <v>476</v>
      </c>
      <c r="EK8" s="9" t="s">
        <v>473</v>
      </c>
      <c r="EL8" s="9" t="s">
        <v>473</v>
      </c>
      <c r="EM8" s="9" t="s">
        <v>473</v>
      </c>
      <c r="EN8" s="9" t="s">
        <v>473</v>
      </c>
      <c r="EO8" s="9" t="s">
        <v>473</v>
      </c>
      <c r="EP8" s="9" t="s">
        <v>473</v>
      </c>
      <c r="EQ8" s="9" t="s">
        <v>476</v>
      </c>
      <c r="ER8" s="9" t="s">
        <v>475</v>
      </c>
      <c r="ES8" s="9" t="s">
        <v>475</v>
      </c>
      <c r="ET8" s="9" t="s">
        <v>475</v>
      </c>
      <c r="EU8" s="9" t="s">
        <v>473</v>
      </c>
      <c r="EV8" s="9" t="s">
        <v>476</v>
      </c>
      <c r="EW8" s="9" t="s">
        <v>476</v>
      </c>
      <c r="EX8" s="9" t="s">
        <v>475</v>
      </c>
      <c r="EY8" s="9" t="s">
        <v>475</v>
      </c>
      <c r="EZ8" s="9" t="s">
        <v>473</v>
      </c>
      <c r="FA8" s="9" t="s">
        <v>473</v>
      </c>
      <c r="FB8" s="9" t="s">
        <v>474</v>
      </c>
      <c r="FC8" s="9" t="s">
        <v>474</v>
      </c>
      <c r="FD8" s="9" t="s">
        <v>474</v>
      </c>
      <c r="FE8" s="9" t="s">
        <v>474</v>
      </c>
      <c r="FF8" s="9" t="s">
        <v>474</v>
      </c>
      <c r="FG8" s="9" t="s">
        <v>474</v>
      </c>
      <c r="FH8" s="9" t="s">
        <v>474</v>
      </c>
      <c r="FI8" s="9" t="s">
        <v>474</v>
      </c>
      <c r="FJ8" s="209"/>
      <c r="FK8" s="1"/>
      <c r="FL8" s="10" t="s">
        <v>473</v>
      </c>
      <c r="FM8" s="10" t="s">
        <v>473</v>
      </c>
      <c r="FN8" s="10" t="s">
        <v>473</v>
      </c>
      <c r="FO8" s="10" t="s">
        <v>473</v>
      </c>
      <c r="FP8" s="10" t="s">
        <v>474</v>
      </c>
      <c r="FQ8" s="10" t="s">
        <v>474</v>
      </c>
      <c r="FR8" s="10" t="s">
        <v>473</v>
      </c>
      <c r="FS8" s="10" t="s">
        <v>473</v>
      </c>
      <c r="FT8" s="205"/>
    </row>
    <row r="9" spans="1:176" ht="40.049999999999997" customHeight="1" x14ac:dyDescent="0.3">
      <c r="A9" s="209"/>
      <c r="B9" s="209"/>
      <c r="C9" s="11" t="s">
        <v>477</v>
      </c>
      <c r="D9" s="11" t="s">
        <v>478</v>
      </c>
      <c r="E9" s="11" t="s">
        <v>478</v>
      </c>
      <c r="F9" s="11" t="s">
        <v>478</v>
      </c>
      <c r="G9" s="11" t="s">
        <v>478</v>
      </c>
      <c r="H9" s="11" t="s">
        <v>97</v>
      </c>
      <c r="I9" s="11" t="s">
        <v>97</v>
      </c>
      <c r="J9" s="11" t="s">
        <v>125</v>
      </c>
      <c r="K9" s="11" t="s">
        <v>125</v>
      </c>
      <c r="L9" s="11" t="s">
        <v>85</v>
      </c>
      <c r="M9" s="11" t="s">
        <v>85</v>
      </c>
      <c r="N9" s="11" t="s">
        <v>85</v>
      </c>
      <c r="O9" s="11" t="s">
        <v>85</v>
      </c>
      <c r="P9" s="11" t="s">
        <v>85</v>
      </c>
      <c r="Q9" s="11" t="s">
        <v>85</v>
      </c>
      <c r="R9" s="11" t="s">
        <v>85</v>
      </c>
      <c r="S9" s="11" t="s">
        <v>85</v>
      </c>
      <c r="T9" s="11" t="s">
        <v>479</v>
      </c>
      <c r="U9" s="11" t="s">
        <v>479</v>
      </c>
      <c r="V9" s="11" t="s">
        <v>479</v>
      </c>
      <c r="W9" s="11" t="s">
        <v>479</v>
      </c>
      <c r="X9" s="11" t="s">
        <v>480</v>
      </c>
      <c r="Y9" s="11" t="s">
        <v>219</v>
      </c>
      <c r="Z9" s="11" t="s">
        <v>219</v>
      </c>
      <c r="AA9" s="11" t="s">
        <v>219</v>
      </c>
      <c r="AB9" s="11" t="s">
        <v>52</v>
      </c>
      <c r="AC9" s="11" t="s">
        <v>52</v>
      </c>
      <c r="AD9" s="11" t="s">
        <v>52</v>
      </c>
      <c r="AE9" s="11" t="s">
        <v>52</v>
      </c>
      <c r="AF9" s="11" t="s">
        <v>52</v>
      </c>
      <c r="AG9" s="11" t="s">
        <v>52</v>
      </c>
      <c r="AH9" s="11" t="s">
        <v>52</v>
      </c>
      <c r="AI9" s="11" t="s">
        <v>481</v>
      </c>
      <c r="AJ9" s="11" t="s">
        <v>185</v>
      </c>
      <c r="AK9" s="11" t="s">
        <v>294</v>
      </c>
      <c r="AL9" s="11" t="s">
        <v>482</v>
      </c>
      <c r="AM9" s="11" t="s">
        <v>482</v>
      </c>
      <c r="AN9" s="11" t="s">
        <v>483</v>
      </c>
      <c r="AO9" s="11" t="s">
        <v>483</v>
      </c>
      <c r="AP9" s="11" t="s">
        <v>484</v>
      </c>
      <c r="AQ9" s="11" t="s">
        <v>485</v>
      </c>
      <c r="AR9" s="11" t="s">
        <v>485</v>
      </c>
      <c r="AS9" s="11" t="s">
        <v>486</v>
      </c>
      <c r="AT9" s="11" t="s">
        <v>487</v>
      </c>
      <c r="AU9" s="11" t="s">
        <v>488</v>
      </c>
      <c r="AV9" s="11" t="s">
        <v>81</v>
      </c>
      <c r="AW9" s="11" t="s">
        <v>81</v>
      </c>
      <c r="AX9" s="11" t="s">
        <v>81</v>
      </c>
      <c r="AY9" s="11" t="s">
        <v>118</v>
      </c>
      <c r="AZ9" s="11" t="s">
        <v>118</v>
      </c>
      <c r="BA9" s="11" t="s">
        <v>118</v>
      </c>
      <c r="BB9" s="11" t="s">
        <v>118</v>
      </c>
      <c r="BC9" s="11" t="s">
        <v>118</v>
      </c>
      <c r="BD9" s="11" t="s">
        <v>118</v>
      </c>
      <c r="BE9" s="11" t="s">
        <v>118</v>
      </c>
      <c r="BF9" s="11" t="s">
        <v>118</v>
      </c>
      <c r="BG9" s="11" t="s">
        <v>489</v>
      </c>
      <c r="BH9" s="11" t="s">
        <v>489</v>
      </c>
      <c r="BI9" s="11" t="s">
        <v>490</v>
      </c>
      <c r="BJ9" s="11" t="s">
        <v>61</v>
      </c>
      <c r="BK9" s="11" t="s">
        <v>61</v>
      </c>
      <c r="BL9" s="11" t="s">
        <v>61</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69</v>
      </c>
      <c r="CA9" s="11" t="s">
        <v>491</v>
      </c>
      <c r="CB9" s="11" t="s">
        <v>491</v>
      </c>
      <c r="CC9" s="11" t="s">
        <v>255</v>
      </c>
      <c r="CD9" s="11" t="s">
        <v>103</v>
      </c>
      <c r="CE9" s="11" t="s">
        <v>103</v>
      </c>
      <c r="CF9" s="11" t="s">
        <v>103</v>
      </c>
      <c r="CG9" s="11" t="s">
        <v>103</v>
      </c>
      <c r="CH9" s="11" t="s">
        <v>103</v>
      </c>
      <c r="CI9" s="11" t="s">
        <v>103</v>
      </c>
      <c r="CJ9" s="11" t="s">
        <v>103</v>
      </c>
      <c r="CK9" s="11" t="s">
        <v>103</v>
      </c>
      <c r="CL9" s="11" t="s">
        <v>103</v>
      </c>
      <c r="CM9" s="11" t="s">
        <v>103</v>
      </c>
      <c r="CN9" s="11" t="s">
        <v>103</v>
      </c>
      <c r="CO9" s="11" t="s">
        <v>103</v>
      </c>
      <c r="CP9" s="11" t="s">
        <v>115</v>
      </c>
      <c r="CQ9" s="11" t="s">
        <v>115</v>
      </c>
      <c r="CR9" s="11" t="s">
        <v>115</v>
      </c>
      <c r="CS9" s="11" t="s">
        <v>115</v>
      </c>
      <c r="CT9" s="11" t="s">
        <v>121</v>
      </c>
      <c r="CU9" s="11" t="s">
        <v>121</v>
      </c>
      <c r="CV9" s="11" t="s">
        <v>492</v>
      </c>
      <c r="CW9" s="11" t="s">
        <v>493</v>
      </c>
      <c r="CX9" s="11" t="s">
        <v>494</v>
      </c>
      <c r="CY9" s="11" t="s">
        <v>495</v>
      </c>
      <c r="CZ9" s="11" t="s">
        <v>496</v>
      </c>
      <c r="DA9" s="11" t="s">
        <v>497</v>
      </c>
      <c r="DB9" s="11" t="s">
        <v>97</v>
      </c>
      <c r="DC9" s="11" t="s">
        <v>97</v>
      </c>
      <c r="DD9" s="11" t="s">
        <v>481</v>
      </c>
      <c r="DE9" s="11" t="s">
        <v>498</v>
      </c>
      <c r="DF9" s="11" t="s">
        <v>499</v>
      </c>
      <c r="DG9" s="11" t="s">
        <v>500</v>
      </c>
      <c r="DH9" s="11" t="s">
        <v>501</v>
      </c>
      <c r="DI9" s="11" t="s">
        <v>502</v>
      </c>
      <c r="DJ9" s="11" t="s">
        <v>503</v>
      </c>
      <c r="DK9" s="11" t="s">
        <v>504</v>
      </c>
      <c r="DL9" s="11" t="s">
        <v>505</v>
      </c>
      <c r="DM9" s="11" t="s">
        <v>506</v>
      </c>
      <c r="DN9" s="11" t="s">
        <v>507</v>
      </c>
      <c r="DO9" s="11" t="s">
        <v>508</v>
      </c>
      <c r="DP9" s="11" t="s">
        <v>509</v>
      </c>
      <c r="DQ9" s="11" t="s">
        <v>509</v>
      </c>
      <c r="DR9" s="11" t="s">
        <v>509</v>
      </c>
      <c r="DS9" s="11" t="s">
        <v>509</v>
      </c>
      <c r="DT9" s="11" t="s">
        <v>510</v>
      </c>
      <c r="DU9" s="11" t="s">
        <v>511</v>
      </c>
      <c r="DV9" s="11" t="s">
        <v>512</v>
      </c>
      <c r="DW9" s="11" t="s">
        <v>513</v>
      </c>
      <c r="DX9" s="11" t="s">
        <v>514</v>
      </c>
      <c r="DY9" s="11" t="s">
        <v>515</v>
      </c>
      <c r="DZ9" s="11" t="s">
        <v>515</v>
      </c>
      <c r="EA9" s="11" t="s">
        <v>515</v>
      </c>
      <c r="EB9" s="11" t="s">
        <v>515</v>
      </c>
      <c r="EC9" s="11" t="s">
        <v>516</v>
      </c>
      <c r="ED9" s="11" t="s">
        <v>517</v>
      </c>
      <c r="EE9" s="11" t="s">
        <v>517</v>
      </c>
      <c r="EF9" s="11" t="s">
        <v>69</v>
      </c>
      <c r="EG9" s="11" t="s">
        <v>69</v>
      </c>
      <c r="EH9" s="11" t="s">
        <v>69</v>
      </c>
      <c r="EI9" s="11" t="s">
        <v>69</v>
      </c>
      <c r="EJ9" s="11" t="s">
        <v>69</v>
      </c>
      <c r="EK9" s="11" t="s">
        <v>518</v>
      </c>
      <c r="EL9" s="11" t="s">
        <v>518</v>
      </c>
      <c r="EM9" s="11" t="s">
        <v>519</v>
      </c>
      <c r="EN9" s="11" t="s">
        <v>519</v>
      </c>
      <c r="EO9" s="11" t="s">
        <v>519</v>
      </c>
      <c r="EP9" s="11" t="s">
        <v>519</v>
      </c>
      <c r="EQ9" s="11" t="s">
        <v>520</v>
      </c>
      <c r="ER9" s="11" t="s">
        <v>521</v>
      </c>
      <c r="ES9" s="11" t="s">
        <v>522</v>
      </c>
      <c r="ET9" s="11" t="s">
        <v>103</v>
      </c>
      <c r="EU9" s="11" t="s">
        <v>103</v>
      </c>
      <c r="EV9" s="11" t="s">
        <v>103</v>
      </c>
      <c r="EW9" s="11" t="s">
        <v>103</v>
      </c>
      <c r="EX9" s="11" t="s">
        <v>103</v>
      </c>
      <c r="EY9" s="11" t="s">
        <v>523</v>
      </c>
      <c r="EZ9" s="11" t="s">
        <v>524</v>
      </c>
      <c r="FA9" s="11" t="s">
        <v>524</v>
      </c>
      <c r="FB9" s="11" t="s">
        <v>525</v>
      </c>
      <c r="FC9" s="11" t="s">
        <v>526</v>
      </c>
      <c r="FD9" s="11" t="s">
        <v>526</v>
      </c>
      <c r="FE9" s="11" t="s">
        <v>527</v>
      </c>
      <c r="FF9" s="11" t="s">
        <v>142</v>
      </c>
      <c r="FG9" s="11" t="s">
        <v>528</v>
      </c>
      <c r="FH9" s="11" t="s">
        <v>529</v>
      </c>
      <c r="FI9" s="11" t="s">
        <v>529</v>
      </c>
      <c r="FJ9" s="209"/>
      <c r="FK9" s="1"/>
      <c r="FL9" s="12" t="s">
        <v>530</v>
      </c>
      <c r="FM9" s="12" t="s">
        <v>23</v>
      </c>
      <c r="FN9" s="12" t="s">
        <v>531</v>
      </c>
      <c r="FO9" s="12" t="s">
        <v>532</v>
      </c>
      <c r="FP9" s="12" t="s">
        <v>533</v>
      </c>
      <c r="FQ9" s="12" t="s">
        <v>534</v>
      </c>
      <c r="FR9" s="12" t="s">
        <v>524</v>
      </c>
      <c r="FS9" s="12" t="s">
        <v>524</v>
      </c>
      <c r="FT9" s="205"/>
    </row>
    <row r="10" spans="1:176" ht="40.049999999999997" customHeight="1" x14ac:dyDescent="0.3">
      <c r="A10" s="209"/>
      <c r="B10" s="209"/>
      <c r="C10" s="9" t="s">
        <v>535</v>
      </c>
      <c r="D10" s="9" t="s">
        <v>536</v>
      </c>
      <c r="E10" s="9" t="s">
        <v>537</v>
      </c>
      <c r="F10" s="9" t="s">
        <v>538</v>
      </c>
      <c r="G10" s="9" t="s">
        <v>539</v>
      </c>
      <c r="H10" s="9" t="s">
        <v>540</v>
      </c>
      <c r="I10" s="9" t="s">
        <v>541</v>
      </c>
      <c r="J10" s="9" t="s">
        <v>542</v>
      </c>
      <c r="K10" s="9" t="s">
        <v>543</v>
      </c>
      <c r="L10" s="9" t="s">
        <v>544</v>
      </c>
      <c r="M10" s="9" t="s">
        <v>545</v>
      </c>
      <c r="N10" s="9" t="s">
        <v>546</v>
      </c>
      <c r="O10" s="9" t="s">
        <v>547</v>
      </c>
      <c r="P10" s="9" t="s">
        <v>548</v>
      </c>
      <c r="Q10" s="9" t="s">
        <v>549</v>
      </c>
      <c r="R10" s="9" t="s">
        <v>550</v>
      </c>
      <c r="S10" s="9" t="s">
        <v>551</v>
      </c>
      <c r="T10" s="9" t="s">
        <v>552</v>
      </c>
      <c r="U10" s="9" t="s">
        <v>553</v>
      </c>
      <c r="V10" s="9" t="s">
        <v>554</v>
      </c>
      <c r="W10" s="9" t="s">
        <v>555</v>
      </c>
      <c r="X10" s="9" t="s">
        <v>556</v>
      </c>
      <c r="Y10" s="9" t="s">
        <v>557</v>
      </c>
      <c r="Z10" s="9" t="s">
        <v>558</v>
      </c>
      <c r="AA10" s="9" t="s">
        <v>224</v>
      </c>
      <c r="AB10" s="9" t="s">
        <v>559</v>
      </c>
      <c r="AC10" s="9" t="s">
        <v>560</v>
      </c>
      <c r="AD10" s="9" t="s">
        <v>561</v>
      </c>
      <c r="AE10" s="9" t="s">
        <v>213</v>
      </c>
      <c r="AF10" s="9" t="s">
        <v>562</v>
      </c>
      <c r="AG10" s="9" t="s">
        <v>563</v>
      </c>
      <c r="AH10" s="9" t="s">
        <v>564</v>
      </c>
      <c r="AI10" s="9" t="s">
        <v>565</v>
      </c>
      <c r="AJ10" s="9" t="s">
        <v>566</v>
      </c>
      <c r="AK10" s="9" t="s">
        <v>295</v>
      </c>
      <c r="AL10" s="9" t="s">
        <v>567</v>
      </c>
      <c r="AM10" s="9" t="s">
        <v>568</v>
      </c>
      <c r="AN10" s="9" t="s">
        <v>569</v>
      </c>
      <c r="AO10" s="9" t="s">
        <v>570</v>
      </c>
      <c r="AP10" s="9" t="s">
        <v>484</v>
      </c>
      <c r="AQ10" s="9" t="s">
        <v>571</v>
      </c>
      <c r="AR10" s="9" t="s">
        <v>572</v>
      </c>
      <c r="AS10" s="9" t="s">
        <v>573</v>
      </c>
      <c r="AT10" s="9" t="s">
        <v>574</v>
      </c>
      <c r="AU10" s="9" t="s">
        <v>575</v>
      </c>
      <c r="AV10" s="9" t="s">
        <v>576</v>
      </c>
      <c r="AW10" s="9" t="s">
        <v>577</v>
      </c>
      <c r="AX10" s="9" t="s">
        <v>578</v>
      </c>
      <c r="AY10" s="9" t="s">
        <v>401</v>
      </c>
      <c r="AZ10" s="9" t="s">
        <v>579</v>
      </c>
      <c r="BA10" s="9" t="s">
        <v>580</v>
      </c>
      <c r="BB10" s="9" t="s">
        <v>386</v>
      </c>
      <c r="BC10" s="9" t="s">
        <v>581</v>
      </c>
      <c r="BD10" s="9" t="s">
        <v>582</v>
      </c>
      <c r="BE10" s="9" t="s">
        <v>583</v>
      </c>
      <c r="BF10" s="9" t="s">
        <v>584</v>
      </c>
      <c r="BG10" s="9" t="s">
        <v>585</v>
      </c>
      <c r="BH10" s="9" t="s">
        <v>586</v>
      </c>
      <c r="BI10" s="9" t="s">
        <v>587</v>
      </c>
      <c r="BJ10" s="9" t="s">
        <v>588</v>
      </c>
      <c r="BK10" s="9" t="s">
        <v>589</v>
      </c>
      <c r="BL10" s="9" t="s">
        <v>590</v>
      </c>
      <c r="BM10" s="9" t="s">
        <v>591</v>
      </c>
      <c r="BN10" s="9" t="s">
        <v>592</v>
      </c>
      <c r="BO10" s="9" t="s">
        <v>593</v>
      </c>
      <c r="BP10" s="9" t="s">
        <v>241</v>
      </c>
      <c r="BQ10" s="9" t="s">
        <v>594</v>
      </c>
      <c r="BR10" s="9" t="s">
        <v>595</v>
      </c>
      <c r="BS10" s="9" t="s">
        <v>596</v>
      </c>
      <c r="BT10" s="9" t="s">
        <v>597</v>
      </c>
      <c r="BU10" s="9" t="s">
        <v>598</v>
      </c>
      <c r="BV10" s="9" t="s">
        <v>599</v>
      </c>
      <c r="BW10" s="9" t="s">
        <v>600</v>
      </c>
      <c r="BX10" s="9" t="s">
        <v>601</v>
      </c>
      <c r="BY10" s="9" t="s">
        <v>602</v>
      </c>
      <c r="BZ10" s="9" t="s">
        <v>603</v>
      </c>
      <c r="CA10" s="9" t="s">
        <v>604</v>
      </c>
      <c r="CB10" s="9" t="s">
        <v>605</v>
      </c>
      <c r="CC10" s="9" t="s">
        <v>256</v>
      </c>
      <c r="CD10" s="9" t="s">
        <v>606</v>
      </c>
      <c r="CE10" s="9" t="s">
        <v>607</v>
      </c>
      <c r="CF10" s="9" t="s">
        <v>608</v>
      </c>
      <c r="CG10" s="9" t="s">
        <v>609</v>
      </c>
      <c r="CH10" s="9" t="s">
        <v>610</v>
      </c>
      <c r="CI10" s="9" t="s">
        <v>611</v>
      </c>
      <c r="CJ10" s="9" t="s">
        <v>612</v>
      </c>
      <c r="CK10" s="9" t="s">
        <v>613</v>
      </c>
      <c r="CL10" s="9" t="s">
        <v>614</v>
      </c>
      <c r="CM10" s="9" t="s">
        <v>615</v>
      </c>
      <c r="CN10" s="9" t="s">
        <v>616</v>
      </c>
      <c r="CO10" s="9" t="s">
        <v>617</v>
      </c>
      <c r="CP10" s="9" t="s">
        <v>618</v>
      </c>
      <c r="CQ10" s="9" t="s">
        <v>619</v>
      </c>
      <c r="CR10" s="9" t="s">
        <v>620</v>
      </c>
      <c r="CS10" s="9" t="s">
        <v>621</v>
      </c>
      <c r="CT10" s="9" t="s">
        <v>622</v>
      </c>
      <c r="CU10" s="9" t="s">
        <v>623</v>
      </c>
      <c r="CV10" s="9" t="s">
        <v>624</v>
      </c>
      <c r="CW10" s="9" t="s">
        <v>625</v>
      </c>
      <c r="CX10" s="9" t="s">
        <v>626</v>
      </c>
      <c r="CY10" s="9" t="s">
        <v>627</v>
      </c>
      <c r="CZ10" s="9" t="s">
        <v>628</v>
      </c>
      <c r="DA10" s="9" t="s">
        <v>629</v>
      </c>
      <c r="DB10" s="9" t="s">
        <v>630</v>
      </c>
      <c r="DC10" s="9" t="s">
        <v>631</v>
      </c>
      <c r="DD10" s="9" t="s">
        <v>632</v>
      </c>
      <c r="DE10" s="9" t="s">
        <v>633</v>
      </c>
      <c r="DF10" s="9" t="s">
        <v>634</v>
      </c>
      <c r="DG10" s="9" t="s">
        <v>635</v>
      </c>
      <c r="DH10" s="9" t="s">
        <v>636</v>
      </c>
      <c r="DI10" s="9" t="s">
        <v>637</v>
      </c>
      <c r="DJ10" s="9" t="s">
        <v>638</v>
      </c>
      <c r="DK10" s="9" t="s">
        <v>639</v>
      </c>
      <c r="DL10" s="9" t="s">
        <v>640</v>
      </c>
      <c r="DM10" s="9" t="s">
        <v>641</v>
      </c>
      <c r="DN10" s="9" t="s">
        <v>642</v>
      </c>
      <c r="DO10" s="9" t="s">
        <v>643</v>
      </c>
      <c r="DP10" s="9" t="s">
        <v>644</v>
      </c>
      <c r="DQ10" s="9" t="s">
        <v>645</v>
      </c>
      <c r="DR10" s="9" t="s">
        <v>646</v>
      </c>
      <c r="DS10" s="9" t="s">
        <v>647</v>
      </c>
      <c r="DT10" s="9" t="s">
        <v>648</v>
      </c>
      <c r="DU10" s="9" t="s">
        <v>649</v>
      </c>
      <c r="DV10" s="9" t="s">
        <v>650</v>
      </c>
      <c r="DW10" s="9" t="s">
        <v>651</v>
      </c>
      <c r="DX10" s="9" t="s">
        <v>652</v>
      </c>
      <c r="DY10" s="9" t="s">
        <v>653</v>
      </c>
      <c r="DZ10" s="9" t="s">
        <v>654</v>
      </c>
      <c r="EA10" s="9" t="s">
        <v>655</v>
      </c>
      <c r="EB10" s="9" t="s">
        <v>656</v>
      </c>
      <c r="EC10" s="9" t="s">
        <v>657</v>
      </c>
      <c r="ED10" s="9" t="s">
        <v>658</v>
      </c>
      <c r="EE10" s="9" t="s">
        <v>659</v>
      </c>
      <c r="EF10" s="9" t="s">
        <v>660</v>
      </c>
      <c r="EG10" s="9" t="s">
        <v>661</v>
      </c>
      <c r="EH10" s="9" t="s">
        <v>662</v>
      </c>
      <c r="EI10" s="9" t="s">
        <v>663</v>
      </c>
      <c r="EJ10" s="9" t="s">
        <v>664</v>
      </c>
      <c r="EK10" s="9" t="s">
        <v>665</v>
      </c>
      <c r="EL10" s="9" t="s">
        <v>666</v>
      </c>
      <c r="EM10" s="9" t="s">
        <v>667</v>
      </c>
      <c r="EN10" s="9" t="s">
        <v>668</v>
      </c>
      <c r="EO10" s="9" t="s">
        <v>669</v>
      </c>
      <c r="EP10" s="9" t="s">
        <v>670</v>
      </c>
      <c r="EQ10" s="9" t="s">
        <v>671</v>
      </c>
      <c r="ER10" s="9" t="s">
        <v>672</v>
      </c>
      <c r="ES10" s="9" t="s">
        <v>673</v>
      </c>
      <c r="ET10" s="9" t="s">
        <v>674</v>
      </c>
      <c r="EU10" s="9" t="s">
        <v>675</v>
      </c>
      <c r="EV10" s="9" t="s">
        <v>676</v>
      </c>
      <c r="EW10" s="9" t="s">
        <v>677</v>
      </c>
      <c r="EX10" s="9" t="s">
        <v>678</v>
      </c>
      <c r="EY10" s="9" t="s">
        <v>679</v>
      </c>
      <c r="EZ10" s="9" t="s">
        <v>680</v>
      </c>
      <c r="FA10" s="9" t="s">
        <v>681</v>
      </c>
      <c r="FB10" s="9" t="s">
        <v>682</v>
      </c>
      <c r="FC10" s="9" t="s">
        <v>683</v>
      </c>
      <c r="FD10" s="9" t="s">
        <v>684</v>
      </c>
      <c r="FE10" s="9" t="s">
        <v>685</v>
      </c>
      <c r="FF10" s="9" t="s">
        <v>686</v>
      </c>
      <c r="FG10" s="9" t="s">
        <v>687</v>
      </c>
      <c r="FH10" s="9" t="s">
        <v>688</v>
      </c>
      <c r="FI10" s="9" t="s">
        <v>689</v>
      </c>
      <c r="FJ10" s="209" t="s">
        <v>690</v>
      </c>
      <c r="FK10" s="1"/>
      <c r="FL10" s="10" t="s">
        <v>691</v>
      </c>
      <c r="FM10" s="10" t="s">
        <v>692</v>
      </c>
      <c r="FN10" s="10" t="s">
        <v>693</v>
      </c>
      <c r="FO10" s="10" t="s">
        <v>694</v>
      </c>
      <c r="FP10" s="10" t="s">
        <v>695</v>
      </c>
      <c r="FQ10" s="10" t="s">
        <v>696</v>
      </c>
      <c r="FR10" s="10" t="s">
        <v>697</v>
      </c>
      <c r="FS10" s="10" t="s">
        <v>698</v>
      </c>
      <c r="FT10" s="205" t="s">
        <v>690</v>
      </c>
    </row>
    <row r="11" spans="1:176" ht="24" customHeight="1" x14ac:dyDescent="0.3">
      <c r="A11" s="13" t="s">
        <v>49</v>
      </c>
      <c r="B11" s="13" t="s">
        <v>699</v>
      </c>
      <c r="C11" s="14">
        <v>133.69999999999999</v>
      </c>
      <c r="D11" s="14">
        <v>648.70000000000005</v>
      </c>
      <c r="E11" s="14">
        <v>216</v>
      </c>
      <c r="F11" s="14"/>
      <c r="G11" s="14"/>
      <c r="H11" s="14">
        <v>54.8</v>
      </c>
      <c r="I11" s="14">
        <v>84.9</v>
      </c>
      <c r="J11" s="14"/>
      <c r="K11" s="14"/>
      <c r="L11" s="14">
        <v>189</v>
      </c>
      <c r="M11" s="14">
        <v>199.8</v>
      </c>
      <c r="N11" s="14">
        <v>199.5</v>
      </c>
      <c r="O11" s="14">
        <v>274.89999999999998</v>
      </c>
      <c r="P11" s="14">
        <v>214.8</v>
      </c>
      <c r="Q11" s="14">
        <v>112</v>
      </c>
      <c r="R11" s="14">
        <v>450.6</v>
      </c>
      <c r="S11" s="14">
        <v>4.3</v>
      </c>
      <c r="T11" s="14"/>
      <c r="U11" s="14"/>
      <c r="V11" s="14"/>
      <c r="W11" s="14"/>
      <c r="X11" s="14">
        <v>136.19999999999999</v>
      </c>
      <c r="Y11" s="14">
        <v>7.2</v>
      </c>
      <c r="Z11" s="14">
        <v>5.0999999999999996</v>
      </c>
      <c r="AA11" s="14">
        <v>0</v>
      </c>
      <c r="AB11" s="14">
        <v>6.8</v>
      </c>
      <c r="AC11" s="14">
        <v>10.9</v>
      </c>
      <c r="AD11" s="14">
        <v>37.9</v>
      </c>
      <c r="AE11" s="14"/>
      <c r="AF11" s="14"/>
      <c r="AG11" s="14"/>
      <c r="AH11" s="14"/>
      <c r="AI11" s="14">
        <v>63.8</v>
      </c>
      <c r="AJ11" s="14">
        <v>101.6</v>
      </c>
      <c r="AK11" s="14"/>
      <c r="AL11" s="14"/>
      <c r="AM11" s="14"/>
      <c r="AN11" s="14">
        <v>6.5</v>
      </c>
      <c r="AO11" s="14">
        <v>148.6</v>
      </c>
      <c r="AP11" s="14">
        <v>40.799999999999997</v>
      </c>
      <c r="AQ11" s="14">
        <v>52.9</v>
      </c>
      <c r="AR11" s="14">
        <v>25.8</v>
      </c>
      <c r="AS11" s="14">
        <v>18</v>
      </c>
      <c r="AT11" s="14">
        <v>18.899999999999999</v>
      </c>
      <c r="AU11" s="14">
        <v>71.400000000000006</v>
      </c>
      <c r="AV11" s="14">
        <v>182.2</v>
      </c>
      <c r="AW11" s="14">
        <v>0</v>
      </c>
      <c r="AX11" s="14">
        <v>92.6</v>
      </c>
      <c r="AY11" s="14">
        <v>75.900000000000006</v>
      </c>
      <c r="AZ11" s="14">
        <v>5.8</v>
      </c>
      <c r="BA11" s="14">
        <v>1.2</v>
      </c>
      <c r="BB11" s="14">
        <v>32.700000000000003</v>
      </c>
      <c r="BC11" s="14">
        <v>28.5</v>
      </c>
      <c r="BD11" s="14">
        <v>3.8</v>
      </c>
      <c r="BE11" s="14">
        <v>0</v>
      </c>
      <c r="BF11" s="14">
        <v>42</v>
      </c>
      <c r="BG11" s="14"/>
      <c r="BH11" s="14"/>
      <c r="BI11" s="14">
        <v>16.7</v>
      </c>
      <c r="BJ11" s="14"/>
      <c r="BK11" s="14"/>
      <c r="BL11" s="14">
        <v>46.9</v>
      </c>
      <c r="BM11" s="14"/>
      <c r="BN11" s="14"/>
      <c r="BO11" s="14"/>
      <c r="BP11" s="14">
        <v>42</v>
      </c>
      <c r="BQ11" s="14">
        <v>178.6</v>
      </c>
      <c r="BR11" s="14">
        <v>176.7</v>
      </c>
      <c r="BS11" s="14">
        <v>200</v>
      </c>
      <c r="BT11" s="14">
        <v>274.3</v>
      </c>
      <c r="BU11" s="14"/>
      <c r="BV11" s="14"/>
      <c r="BW11" s="14"/>
      <c r="BX11" s="14"/>
      <c r="BY11" s="14"/>
      <c r="BZ11" s="14"/>
      <c r="CA11" s="14"/>
      <c r="CB11" s="14"/>
      <c r="CC11" s="14">
        <v>1.2</v>
      </c>
      <c r="CD11" s="14">
        <v>118.6</v>
      </c>
      <c r="CE11" s="14">
        <v>87.3</v>
      </c>
      <c r="CF11" s="14">
        <v>64.5</v>
      </c>
      <c r="CG11" s="14">
        <v>68.8</v>
      </c>
      <c r="CH11" s="14">
        <v>28.9</v>
      </c>
      <c r="CI11" s="14"/>
      <c r="CJ11" s="14"/>
      <c r="CK11" s="14"/>
      <c r="CL11" s="14">
        <v>147.30000000000001</v>
      </c>
      <c r="CM11" s="14">
        <v>150</v>
      </c>
      <c r="CN11" s="14">
        <v>150.5</v>
      </c>
      <c r="CO11" s="14">
        <v>0</v>
      </c>
      <c r="CP11" s="14"/>
      <c r="CQ11" s="14"/>
      <c r="CR11" s="14"/>
      <c r="CS11" s="14"/>
      <c r="CT11" s="14">
        <v>216.1</v>
      </c>
      <c r="CU11" s="14">
        <v>103.4</v>
      </c>
      <c r="CV11" s="14">
        <v>0</v>
      </c>
      <c r="CW11" s="14">
        <v>12.6</v>
      </c>
      <c r="CX11" s="14">
        <v>0</v>
      </c>
      <c r="CY11" s="14">
        <v>17.3</v>
      </c>
      <c r="CZ11" s="14">
        <v>0</v>
      </c>
      <c r="DA11" s="14">
        <v>10.8</v>
      </c>
      <c r="DB11" s="14">
        <v>10</v>
      </c>
      <c r="DC11" s="14">
        <v>4.5</v>
      </c>
      <c r="DD11" s="14">
        <v>0.4</v>
      </c>
      <c r="DE11" s="14">
        <v>2.2999999999999998</v>
      </c>
      <c r="DF11" s="14">
        <v>2.5</v>
      </c>
      <c r="DG11" s="14">
        <v>19.899999999999999</v>
      </c>
      <c r="DH11" s="14">
        <v>12</v>
      </c>
      <c r="DI11" s="14">
        <v>8.6999999999999993</v>
      </c>
      <c r="DJ11" s="14">
        <v>3.4</v>
      </c>
      <c r="DK11" s="14">
        <v>18.5</v>
      </c>
      <c r="DL11" s="14">
        <v>0</v>
      </c>
      <c r="DM11" s="14">
        <v>0</v>
      </c>
      <c r="DN11" s="14">
        <v>1.9</v>
      </c>
      <c r="DO11" s="14">
        <v>4.2</v>
      </c>
      <c r="DP11" s="14">
        <v>4.5</v>
      </c>
      <c r="DQ11" s="14">
        <v>2.2000000000000002</v>
      </c>
      <c r="DR11" s="14">
        <v>1.1000000000000001</v>
      </c>
      <c r="DS11" s="14">
        <v>2.9</v>
      </c>
      <c r="DT11" s="14">
        <v>0</v>
      </c>
      <c r="DU11" s="14">
        <v>2.2000000000000002</v>
      </c>
      <c r="DV11" s="14">
        <v>6.1</v>
      </c>
      <c r="DW11" s="14">
        <v>1.3</v>
      </c>
      <c r="DX11" s="14">
        <v>0.3</v>
      </c>
      <c r="DY11" s="14">
        <v>8.1</v>
      </c>
      <c r="DZ11" s="14">
        <v>3.4</v>
      </c>
      <c r="EA11" s="14">
        <v>5</v>
      </c>
      <c r="EB11" s="14">
        <v>7.2</v>
      </c>
      <c r="EC11" s="14">
        <v>13.6</v>
      </c>
      <c r="ED11" s="14">
        <v>0.7</v>
      </c>
      <c r="EE11" s="14">
        <v>15.5</v>
      </c>
      <c r="EF11" s="14">
        <v>0</v>
      </c>
      <c r="EG11" s="14">
        <v>7.1</v>
      </c>
      <c r="EH11" s="14">
        <v>14.1</v>
      </c>
      <c r="EI11" s="14">
        <v>0.6</v>
      </c>
      <c r="EJ11" s="14">
        <v>0.6</v>
      </c>
      <c r="EK11" s="14">
        <v>10.5</v>
      </c>
      <c r="EL11" s="14">
        <v>3.3</v>
      </c>
      <c r="EM11" s="14">
        <v>7.2</v>
      </c>
      <c r="EN11" s="14">
        <v>5.0999999999999996</v>
      </c>
      <c r="EO11" s="14">
        <v>5.7</v>
      </c>
      <c r="EP11" s="14">
        <v>5.7</v>
      </c>
      <c r="EQ11" s="14">
        <v>11.8</v>
      </c>
      <c r="ER11" s="14">
        <v>0</v>
      </c>
      <c r="ES11" s="14">
        <v>0</v>
      </c>
      <c r="ET11" s="14">
        <v>0</v>
      </c>
      <c r="EU11" s="14">
        <v>0.6</v>
      </c>
      <c r="EV11" s="14">
        <v>0</v>
      </c>
      <c r="EW11" s="14">
        <v>0</v>
      </c>
      <c r="EX11" s="14">
        <v>0</v>
      </c>
      <c r="EY11" s="14">
        <v>0</v>
      </c>
      <c r="EZ11" s="14">
        <v>10</v>
      </c>
      <c r="FA11" s="14">
        <v>18.100000000000001</v>
      </c>
      <c r="FB11" s="14">
        <v>9.1999999999999993</v>
      </c>
      <c r="FC11" s="14">
        <v>0</v>
      </c>
      <c r="FD11" s="14"/>
      <c r="FE11" s="14">
        <v>15.3</v>
      </c>
      <c r="FF11" s="14"/>
      <c r="FG11" s="14">
        <v>7.9</v>
      </c>
      <c r="FH11" s="14"/>
      <c r="FI11" s="14"/>
      <c r="FJ11" s="14">
        <v>6407.8</v>
      </c>
      <c r="FK11" s="15"/>
      <c r="FL11" s="14">
        <v>22.385899999999999</v>
      </c>
      <c r="FM11" s="14">
        <v>7.9359999999999999</v>
      </c>
      <c r="FN11" s="14">
        <v>6.13</v>
      </c>
      <c r="FO11" s="14">
        <v>9.4</v>
      </c>
      <c r="FP11" s="14">
        <v>26.993600000000001</v>
      </c>
      <c r="FQ11" s="14">
        <v>26.993600000000001</v>
      </c>
      <c r="FR11" s="14">
        <v>11.6</v>
      </c>
      <c r="FS11" s="14">
        <v>16</v>
      </c>
      <c r="FT11" s="14">
        <v>127.4391</v>
      </c>
    </row>
    <row r="12" spans="1:176" ht="24" customHeight="1" x14ac:dyDescent="0.3">
      <c r="A12" s="16" t="s">
        <v>49</v>
      </c>
      <c r="B12" s="16" t="s">
        <v>700</v>
      </c>
      <c r="C12" s="17">
        <v>136.6</v>
      </c>
      <c r="D12" s="17">
        <v>649.70000000000005</v>
      </c>
      <c r="E12" s="17">
        <v>216.2</v>
      </c>
      <c r="F12" s="17"/>
      <c r="G12" s="17"/>
      <c r="H12" s="17">
        <v>55.2</v>
      </c>
      <c r="I12" s="17">
        <v>85.5</v>
      </c>
      <c r="J12" s="17"/>
      <c r="K12" s="17"/>
      <c r="L12" s="17">
        <v>188</v>
      </c>
      <c r="M12" s="17">
        <v>203.3</v>
      </c>
      <c r="N12" s="17">
        <v>203.4</v>
      </c>
      <c r="O12" s="17">
        <v>284.5</v>
      </c>
      <c r="P12" s="17">
        <v>215.9</v>
      </c>
      <c r="Q12" s="17">
        <v>111.7</v>
      </c>
      <c r="R12" s="17">
        <v>449.3</v>
      </c>
      <c r="S12" s="17">
        <v>4.3</v>
      </c>
      <c r="T12" s="17"/>
      <c r="U12" s="17"/>
      <c r="V12" s="17"/>
      <c r="W12" s="17"/>
      <c r="X12" s="17">
        <v>137.1</v>
      </c>
      <c r="Y12" s="17">
        <v>7.6</v>
      </c>
      <c r="Z12" s="17">
        <v>5.0999999999999996</v>
      </c>
      <c r="AA12" s="17">
        <v>0</v>
      </c>
      <c r="AB12" s="17">
        <v>6.9</v>
      </c>
      <c r="AC12" s="17">
        <v>11.5</v>
      </c>
      <c r="AD12" s="17">
        <v>40.1</v>
      </c>
      <c r="AE12" s="17"/>
      <c r="AF12" s="17"/>
      <c r="AG12" s="17"/>
      <c r="AH12" s="17"/>
      <c r="AI12" s="17">
        <v>52.5</v>
      </c>
      <c r="AJ12" s="17">
        <v>101.6</v>
      </c>
      <c r="AK12" s="17"/>
      <c r="AL12" s="17"/>
      <c r="AM12" s="17"/>
      <c r="AN12" s="17">
        <v>6.4</v>
      </c>
      <c r="AO12" s="17">
        <v>147</v>
      </c>
      <c r="AP12" s="17">
        <v>40.299999999999997</v>
      </c>
      <c r="AQ12" s="17">
        <v>0</v>
      </c>
      <c r="AR12" s="17">
        <v>26.5</v>
      </c>
      <c r="AS12" s="17">
        <v>18</v>
      </c>
      <c r="AT12" s="17">
        <v>18.899999999999999</v>
      </c>
      <c r="AU12" s="17">
        <v>72.599999999999994</v>
      </c>
      <c r="AV12" s="17">
        <v>182.7</v>
      </c>
      <c r="AW12" s="17">
        <v>0</v>
      </c>
      <c r="AX12" s="17">
        <v>90.5</v>
      </c>
      <c r="AY12" s="17">
        <v>67.3</v>
      </c>
      <c r="AZ12" s="17">
        <v>5.8</v>
      </c>
      <c r="BA12" s="17">
        <v>1.2</v>
      </c>
      <c r="BB12" s="17">
        <v>33.299999999999997</v>
      </c>
      <c r="BC12" s="17">
        <v>28.9</v>
      </c>
      <c r="BD12" s="17">
        <v>3.8</v>
      </c>
      <c r="BE12" s="17">
        <v>0</v>
      </c>
      <c r="BF12" s="17">
        <v>56.3</v>
      </c>
      <c r="BG12" s="17"/>
      <c r="BH12" s="17"/>
      <c r="BI12" s="17">
        <v>17</v>
      </c>
      <c r="BJ12" s="17"/>
      <c r="BK12" s="17"/>
      <c r="BL12" s="17">
        <v>46.8</v>
      </c>
      <c r="BM12" s="17"/>
      <c r="BN12" s="17"/>
      <c r="BO12" s="17"/>
      <c r="BP12" s="17">
        <v>42.2</v>
      </c>
      <c r="BQ12" s="17">
        <v>177.7</v>
      </c>
      <c r="BR12" s="17">
        <v>175.5</v>
      </c>
      <c r="BS12" s="17">
        <v>200</v>
      </c>
      <c r="BT12" s="17">
        <v>274.8</v>
      </c>
      <c r="BU12" s="17"/>
      <c r="BV12" s="17"/>
      <c r="BW12" s="17"/>
      <c r="BX12" s="17"/>
      <c r="BY12" s="17"/>
      <c r="BZ12" s="17"/>
      <c r="CA12" s="17"/>
      <c r="CB12" s="17"/>
      <c r="CC12" s="17">
        <v>1.2</v>
      </c>
      <c r="CD12" s="17">
        <v>72.2</v>
      </c>
      <c r="CE12" s="17">
        <v>87.1</v>
      </c>
      <c r="CF12" s="17">
        <v>64.7</v>
      </c>
      <c r="CG12" s="17">
        <v>66.900000000000006</v>
      </c>
      <c r="CH12" s="17">
        <v>29.2</v>
      </c>
      <c r="CI12" s="17"/>
      <c r="CJ12" s="17"/>
      <c r="CK12" s="17"/>
      <c r="CL12" s="17">
        <v>146.6</v>
      </c>
      <c r="CM12" s="17">
        <v>149.30000000000001</v>
      </c>
      <c r="CN12" s="17">
        <v>149.9</v>
      </c>
      <c r="CO12" s="17">
        <v>0</v>
      </c>
      <c r="CP12" s="17"/>
      <c r="CQ12" s="17"/>
      <c r="CR12" s="17"/>
      <c r="CS12" s="17"/>
      <c r="CT12" s="17">
        <v>216.1</v>
      </c>
      <c r="CU12" s="17">
        <v>103.4</v>
      </c>
      <c r="CV12" s="17">
        <v>0</v>
      </c>
      <c r="CW12" s="17">
        <v>12.7</v>
      </c>
      <c r="CX12" s="17">
        <v>0</v>
      </c>
      <c r="CY12" s="17">
        <v>16.7</v>
      </c>
      <c r="CZ12" s="17">
        <v>0</v>
      </c>
      <c r="DA12" s="17">
        <v>10.9</v>
      </c>
      <c r="DB12" s="17">
        <v>10</v>
      </c>
      <c r="DC12" s="17">
        <v>4.4000000000000004</v>
      </c>
      <c r="DD12" s="17">
        <v>0.4</v>
      </c>
      <c r="DE12" s="17">
        <v>2.1</v>
      </c>
      <c r="DF12" s="17">
        <v>2.5</v>
      </c>
      <c r="DG12" s="17">
        <v>20.2</v>
      </c>
      <c r="DH12" s="17">
        <v>11.9</v>
      </c>
      <c r="DI12" s="17">
        <v>8.6999999999999993</v>
      </c>
      <c r="DJ12" s="17">
        <v>3.4</v>
      </c>
      <c r="DK12" s="17">
        <v>18.5</v>
      </c>
      <c r="DL12" s="17">
        <v>0</v>
      </c>
      <c r="DM12" s="17">
        <v>0</v>
      </c>
      <c r="DN12" s="17">
        <v>1.5</v>
      </c>
      <c r="DO12" s="17">
        <v>6.1</v>
      </c>
      <c r="DP12" s="17">
        <v>4.5</v>
      </c>
      <c r="DQ12" s="17">
        <v>2.2000000000000002</v>
      </c>
      <c r="DR12" s="17">
        <v>1.1000000000000001</v>
      </c>
      <c r="DS12" s="17">
        <v>2.9</v>
      </c>
      <c r="DT12" s="17">
        <v>0</v>
      </c>
      <c r="DU12" s="17">
        <v>2.2000000000000002</v>
      </c>
      <c r="DV12" s="17">
        <v>6.4</v>
      </c>
      <c r="DW12" s="17">
        <v>1.3</v>
      </c>
      <c r="DX12" s="17">
        <v>0.3</v>
      </c>
      <c r="DY12" s="17">
        <v>8</v>
      </c>
      <c r="DZ12" s="17">
        <v>3.4</v>
      </c>
      <c r="EA12" s="17">
        <v>5</v>
      </c>
      <c r="EB12" s="17">
        <v>7.3</v>
      </c>
      <c r="EC12" s="17">
        <v>13.6</v>
      </c>
      <c r="ED12" s="17">
        <v>0.5</v>
      </c>
      <c r="EE12" s="17">
        <v>12</v>
      </c>
      <c r="EF12" s="17">
        <v>0</v>
      </c>
      <c r="EG12" s="17">
        <v>6.9</v>
      </c>
      <c r="EH12" s="17">
        <v>12.6</v>
      </c>
      <c r="EI12" s="17">
        <v>0.7</v>
      </c>
      <c r="EJ12" s="17">
        <v>0.2</v>
      </c>
      <c r="EK12" s="17">
        <v>10.5</v>
      </c>
      <c r="EL12" s="17">
        <v>3.3</v>
      </c>
      <c r="EM12" s="17">
        <v>7.2</v>
      </c>
      <c r="EN12" s="17">
        <v>5.3</v>
      </c>
      <c r="EO12" s="17">
        <v>5.7</v>
      </c>
      <c r="EP12" s="17">
        <v>5.7</v>
      </c>
      <c r="EQ12" s="17">
        <v>10.6</v>
      </c>
      <c r="ER12" s="17">
        <v>0</v>
      </c>
      <c r="ES12" s="17">
        <v>0</v>
      </c>
      <c r="ET12" s="17">
        <v>0</v>
      </c>
      <c r="EU12" s="17">
        <v>0.6</v>
      </c>
      <c r="EV12" s="17">
        <v>0</v>
      </c>
      <c r="EW12" s="17">
        <v>0</v>
      </c>
      <c r="EX12" s="17">
        <v>0</v>
      </c>
      <c r="EY12" s="17">
        <v>0</v>
      </c>
      <c r="EZ12" s="17">
        <v>9.9</v>
      </c>
      <c r="FA12" s="17">
        <v>18.100000000000001</v>
      </c>
      <c r="FB12" s="17">
        <v>9</v>
      </c>
      <c r="FC12" s="17">
        <v>0</v>
      </c>
      <c r="FD12" s="17"/>
      <c r="FE12" s="17">
        <v>15</v>
      </c>
      <c r="FF12" s="17"/>
      <c r="FG12" s="17">
        <v>7.9</v>
      </c>
      <c r="FH12" s="17"/>
      <c r="FI12" s="17"/>
      <c r="FJ12" s="17">
        <v>6316</v>
      </c>
      <c r="FK12" s="15"/>
      <c r="FL12" s="17">
        <v>22.39</v>
      </c>
      <c r="FM12" s="17">
        <v>5.6870000000000003</v>
      </c>
      <c r="FN12" s="17">
        <v>6.1280000000000001</v>
      </c>
      <c r="FO12" s="17">
        <v>9.4</v>
      </c>
      <c r="FP12" s="17">
        <v>27.00705</v>
      </c>
      <c r="FQ12" s="17">
        <v>27.00705</v>
      </c>
      <c r="FR12" s="17">
        <v>11.6</v>
      </c>
      <c r="FS12" s="17">
        <v>16</v>
      </c>
      <c r="FT12" s="17">
        <v>125.2191</v>
      </c>
    </row>
    <row r="13" spans="1:176" ht="24" customHeight="1" x14ac:dyDescent="0.3">
      <c r="A13" s="16" t="s">
        <v>49</v>
      </c>
      <c r="B13" s="16" t="s">
        <v>701</v>
      </c>
      <c r="C13" s="17">
        <v>136.19999999999999</v>
      </c>
      <c r="D13" s="17">
        <v>647.9</v>
      </c>
      <c r="E13" s="17">
        <v>215.7</v>
      </c>
      <c r="F13" s="17"/>
      <c r="G13" s="17"/>
      <c r="H13" s="17">
        <v>55.6</v>
      </c>
      <c r="I13" s="17">
        <v>85.1</v>
      </c>
      <c r="J13" s="17"/>
      <c r="K13" s="17"/>
      <c r="L13" s="17">
        <v>186.6</v>
      </c>
      <c r="M13" s="17">
        <v>186.2</v>
      </c>
      <c r="N13" s="17">
        <v>186.5</v>
      </c>
      <c r="O13" s="17">
        <v>266.8</v>
      </c>
      <c r="P13" s="17">
        <v>215.5</v>
      </c>
      <c r="Q13" s="17">
        <v>111.3</v>
      </c>
      <c r="R13" s="17">
        <v>449.2</v>
      </c>
      <c r="S13" s="17">
        <v>4.3</v>
      </c>
      <c r="T13" s="17"/>
      <c r="U13" s="17"/>
      <c r="V13" s="17"/>
      <c r="W13" s="17"/>
      <c r="X13" s="17">
        <v>137.5</v>
      </c>
      <c r="Y13" s="17">
        <v>7.4</v>
      </c>
      <c r="Z13" s="17">
        <v>4.9000000000000004</v>
      </c>
      <c r="AA13" s="17">
        <v>0</v>
      </c>
      <c r="AB13" s="17">
        <v>6.8</v>
      </c>
      <c r="AC13" s="17">
        <v>11.4</v>
      </c>
      <c r="AD13" s="17">
        <v>40.200000000000003</v>
      </c>
      <c r="AE13" s="17"/>
      <c r="AF13" s="17"/>
      <c r="AG13" s="17"/>
      <c r="AH13" s="17"/>
      <c r="AI13" s="17">
        <v>52.5</v>
      </c>
      <c r="AJ13" s="17">
        <v>101</v>
      </c>
      <c r="AK13" s="17"/>
      <c r="AL13" s="17"/>
      <c r="AM13" s="17"/>
      <c r="AN13" s="17">
        <v>6.4</v>
      </c>
      <c r="AO13" s="17">
        <v>147.19999999999999</v>
      </c>
      <c r="AP13" s="17">
        <v>39</v>
      </c>
      <c r="AQ13" s="17">
        <v>0</v>
      </c>
      <c r="AR13" s="17">
        <v>27.5</v>
      </c>
      <c r="AS13" s="17">
        <v>18</v>
      </c>
      <c r="AT13" s="17">
        <v>18.899999999999999</v>
      </c>
      <c r="AU13" s="17">
        <v>71.900000000000006</v>
      </c>
      <c r="AV13" s="17">
        <v>183.1</v>
      </c>
      <c r="AW13" s="17">
        <v>0</v>
      </c>
      <c r="AX13" s="17">
        <v>90.6</v>
      </c>
      <c r="AY13" s="17">
        <v>65.3</v>
      </c>
      <c r="AZ13" s="17">
        <v>5.8</v>
      </c>
      <c r="BA13" s="17">
        <v>1.2</v>
      </c>
      <c r="BB13" s="17">
        <v>33.299999999999997</v>
      </c>
      <c r="BC13" s="17">
        <v>28.9</v>
      </c>
      <c r="BD13" s="17">
        <v>3.8</v>
      </c>
      <c r="BE13" s="17">
        <v>0</v>
      </c>
      <c r="BF13" s="17">
        <v>41.4</v>
      </c>
      <c r="BG13" s="17"/>
      <c r="BH13" s="17"/>
      <c r="BI13" s="17">
        <v>16.899999999999999</v>
      </c>
      <c r="BJ13" s="17"/>
      <c r="BK13" s="17"/>
      <c r="BL13" s="17">
        <v>47</v>
      </c>
      <c r="BM13" s="17"/>
      <c r="BN13" s="17"/>
      <c r="BO13" s="17"/>
      <c r="BP13" s="17">
        <v>42.2</v>
      </c>
      <c r="BQ13" s="17">
        <v>178.1</v>
      </c>
      <c r="BR13" s="17">
        <v>176.1</v>
      </c>
      <c r="BS13" s="17">
        <v>200</v>
      </c>
      <c r="BT13" s="17">
        <v>274.60000000000002</v>
      </c>
      <c r="BU13" s="17"/>
      <c r="BV13" s="17"/>
      <c r="BW13" s="17"/>
      <c r="BX13" s="17"/>
      <c r="BY13" s="17"/>
      <c r="BZ13" s="17"/>
      <c r="CA13" s="17"/>
      <c r="CB13" s="17"/>
      <c r="CC13" s="17">
        <v>1.2</v>
      </c>
      <c r="CD13" s="17">
        <v>61.9</v>
      </c>
      <c r="CE13" s="17">
        <v>75.599999999999994</v>
      </c>
      <c r="CF13" s="17">
        <v>63.6</v>
      </c>
      <c r="CG13" s="17">
        <v>66.8</v>
      </c>
      <c r="CH13" s="17">
        <v>29</v>
      </c>
      <c r="CI13" s="17"/>
      <c r="CJ13" s="17"/>
      <c r="CK13" s="17"/>
      <c r="CL13" s="17">
        <v>146.6</v>
      </c>
      <c r="CM13" s="17">
        <v>149.5</v>
      </c>
      <c r="CN13" s="17">
        <v>150.30000000000001</v>
      </c>
      <c r="CO13" s="17">
        <v>0</v>
      </c>
      <c r="CP13" s="17"/>
      <c r="CQ13" s="17"/>
      <c r="CR13" s="17"/>
      <c r="CS13" s="17"/>
      <c r="CT13" s="17">
        <v>216.2</v>
      </c>
      <c r="CU13" s="17">
        <v>103.5</v>
      </c>
      <c r="CV13" s="17">
        <v>0</v>
      </c>
      <c r="CW13" s="17">
        <v>7.9</v>
      </c>
      <c r="CX13" s="17">
        <v>0</v>
      </c>
      <c r="CY13" s="17">
        <v>14.6</v>
      </c>
      <c r="CZ13" s="17">
        <v>0</v>
      </c>
      <c r="DA13" s="17">
        <v>10.9</v>
      </c>
      <c r="DB13" s="17">
        <v>9.9</v>
      </c>
      <c r="DC13" s="17">
        <v>4.4000000000000004</v>
      </c>
      <c r="DD13" s="17">
        <v>0.4</v>
      </c>
      <c r="DE13" s="17">
        <v>2.1</v>
      </c>
      <c r="DF13" s="17">
        <v>2.5</v>
      </c>
      <c r="DG13" s="17">
        <v>20.100000000000001</v>
      </c>
      <c r="DH13" s="17">
        <v>11.9</v>
      </c>
      <c r="DI13" s="17">
        <v>8.6999999999999993</v>
      </c>
      <c r="DJ13" s="17">
        <v>3.4</v>
      </c>
      <c r="DK13" s="17">
        <v>18.5</v>
      </c>
      <c r="DL13" s="17">
        <v>0</v>
      </c>
      <c r="DM13" s="17">
        <v>0</v>
      </c>
      <c r="DN13" s="17">
        <v>1.8</v>
      </c>
      <c r="DO13" s="17">
        <v>7.9</v>
      </c>
      <c r="DP13" s="17">
        <v>4.5</v>
      </c>
      <c r="DQ13" s="17">
        <v>2.2000000000000002</v>
      </c>
      <c r="DR13" s="17">
        <v>1.1000000000000001</v>
      </c>
      <c r="DS13" s="17">
        <v>2.9</v>
      </c>
      <c r="DT13" s="17">
        <v>0</v>
      </c>
      <c r="DU13" s="17">
        <v>2.1</v>
      </c>
      <c r="DV13" s="17">
        <v>6.4</v>
      </c>
      <c r="DW13" s="17">
        <v>1.3</v>
      </c>
      <c r="DX13" s="17">
        <v>0.3</v>
      </c>
      <c r="DY13" s="17">
        <v>8.1999999999999993</v>
      </c>
      <c r="DZ13" s="17">
        <v>3.4</v>
      </c>
      <c r="EA13" s="17">
        <v>5</v>
      </c>
      <c r="EB13" s="17">
        <v>7.2</v>
      </c>
      <c r="EC13" s="17">
        <v>13.7</v>
      </c>
      <c r="ED13" s="17">
        <v>0.2</v>
      </c>
      <c r="EE13" s="17">
        <v>8</v>
      </c>
      <c r="EF13" s="17">
        <v>0</v>
      </c>
      <c r="EG13" s="17">
        <v>4.2</v>
      </c>
      <c r="EH13" s="17">
        <v>10.199999999999999</v>
      </c>
      <c r="EI13" s="17">
        <v>0.4</v>
      </c>
      <c r="EJ13" s="17">
        <v>0.1</v>
      </c>
      <c r="EK13" s="17">
        <v>10.5</v>
      </c>
      <c r="EL13" s="17">
        <v>3.3</v>
      </c>
      <c r="EM13" s="17">
        <v>7.8</v>
      </c>
      <c r="EN13" s="17">
        <v>5.3</v>
      </c>
      <c r="EO13" s="17">
        <v>5.7</v>
      </c>
      <c r="EP13" s="17">
        <v>5.7</v>
      </c>
      <c r="EQ13" s="17">
        <v>10.4</v>
      </c>
      <c r="ER13" s="17">
        <v>0</v>
      </c>
      <c r="ES13" s="17">
        <v>0</v>
      </c>
      <c r="ET13" s="17">
        <v>0</v>
      </c>
      <c r="EU13" s="17">
        <v>0.6</v>
      </c>
      <c r="EV13" s="17">
        <v>0</v>
      </c>
      <c r="EW13" s="17">
        <v>1.2</v>
      </c>
      <c r="EX13" s="17">
        <v>0</v>
      </c>
      <c r="EY13" s="17">
        <v>0</v>
      </c>
      <c r="EZ13" s="17">
        <v>10</v>
      </c>
      <c r="FA13" s="17">
        <v>18.100000000000001</v>
      </c>
      <c r="FB13" s="17">
        <v>9.1</v>
      </c>
      <c r="FC13" s="17">
        <v>0</v>
      </c>
      <c r="FD13" s="17"/>
      <c r="FE13" s="17">
        <v>15</v>
      </c>
      <c r="FF13" s="17"/>
      <c r="FG13" s="17">
        <v>7.9</v>
      </c>
      <c r="FH13" s="17"/>
      <c r="FI13" s="17"/>
      <c r="FJ13" s="17">
        <v>6207</v>
      </c>
      <c r="FK13" s="15"/>
      <c r="FL13" s="17">
        <v>22.929310000000001</v>
      </c>
      <c r="FM13" s="17">
        <v>5.0540000000000003</v>
      </c>
      <c r="FN13" s="17">
        <v>6.13</v>
      </c>
      <c r="FO13" s="17">
        <v>9.4</v>
      </c>
      <c r="FP13" s="17">
        <v>27.0367</v>
      </c>
      <c r="FQ13" s="17">
        <v>27.0367</v>
      </c>
      <c r="FR13" s="17">
        <v>11.6</v>
      </c>
      <c r="FS13" s="17">
        <v>16.100000000000001</v>
      </c>
      <c r="FT13" s="17">
        <v>125.28671</v>
      </c>
    </row>
    <row r="14" spans="1:176" ht="24" customHeight="1" x14ac:dyDescent="0.3">
      <c r="A14" s="16" t="s">
        <v>49</v>
      </c>
      <c r="B14" s="16" t="s">
        <v>702</v>
      </c>
      <c r="C14" s="17">
        <v>129.1</v>
      </c>
      <c r="D14" s="17">
        <v>647.70000000000005</v>
      </c>
      <c r="E14" s="17">
        <v>215.4</v>
      </c>
      <c r="F14" s="17"/>
      <c r="G14" s="17"/>
      <c r="H14" s="17">
        <v>55</v>
      </c>
      <c r="I14" s="17">
        <v>85</v>
      </c>
      <c r="J14" s="17"/>
      <c r="K14" s="17"/>
      <c r="L14" s="17">
        <v>154</v>
      </c>
      <c r="M14" s="17">
        <v>153.9</v>
      </c>
      <c r="N14" s="17">
        <v>154</v>
      </c>
      <c r="O14" s="17">
        <v>249.9</v>
      </c>
      <c r="P14" s="17">
        <v>216</v>
      </c>
      <c r="Q14" s="17">
        <v>111.8</v>
      </c>
      <c r="R14" s="17">
        <v>448.4</v>
      </c>
      <c r="S14" s="17">
        <v>4.3</v>
      </c>
      <c r="T14" s="17"/>
      <c r="U14" s="17"/>
      <c r="V14" s="17"/>
      <c r="W14" s="17"/>
      <c r="X14" s="17">
        <v>135.1</v>
      </c>
      <c r="Y14" s="17">
        <v>7.4</v>
      </c>
      <c r="Z14" s="17">
        <v>5.3</v>
      </c>
      <c r="AA14" s="17">
        <v>0</v>
      </c>
      <c r="AB14" s="17">
        <v>6.8</v>
      </c>
      <c r="AC14" s="17">
        <v>11.4</v>
      </c>
      <c r="AD14" s="17">
        <v>40</v>
      </c>
      <c r="AE14" s="17"/>
      <c r="AF14" s="17"/>
      <c r="AG14" s="17"/>
      <c r="AH14" s="17"/>
      <c r="AI14" s="17">
        <v>52.3</v>
      </c>
      <c r="AJ14" s="17">
        <v>100.9</v>
      </c>
      <c r="AK14" s="17"/>
      <c r="AL14" s="17"/>
      <c r="AM14" s="17"/>
      <c r="AN14" s="17">
        <v>6.4</v>
      </c>
      <c r="AO14" s="17">
        <v>147.80000000000001</v>
      </c>
      <c r="AP14" s="17">
        <v>40.700000000000003</v>
      </c>
      <c r="AQ14" s="17">
        <v>0</v>
      </c>
      <c r="AR14" s="17">
        <v>28.1</v>
      </c>
      <c r="AS14" s="17">
        <v>18</v>
      </c>
      <c r="AT14" s="17">
        <v>18.8</v>
      </c>
      <c r="AU14" s="17">
        <v>72.5</v>
      </c>
      <c r="AV14" s="17">
        <v>182.9</v>
      </c>
      <c r="AW14" s="17">
        <v>0</v>
      </c>
      <c r="AX14" s="17">
        <v>90.3</v>
      </c>
      <c r="AY14" s="17">
        <v>64.3</v>
      </c>
      <c r="AZ14" s="17">
        <v>5.8</v>
      </c>
      <c r="BA14" s="17">
        <v>1.2</v>
      </c>
      <c r="BB14" s="17">
        <v>33</v>
      </c>
      <c r="BC14" s="17">
        <v>28.6</v>
      </c>
      <c r="BD14" s="17">
        <v>3.8</v>
      </c>
      <c r="BE14" s="17">
        <v>0</v>
      </c>
      <c r="BF14" s="17">
        <v>41.4</v>
      </c>
      <c r="BG14" s="17"/>
      <c r="BH14" s="17"/>
      <c r="BI14" s="17">
        <v>16.899999999999999</v>
      </c>
      <c r="BJ14" s="17"/>
      <c r="BK14" s="17"/>
      <c r="BL14" s="17">
        <v>47</v>
      </c>
      <c r="BM14" s="17"/>
      <c r="BN14" s="17"/>
      <c r="BO14" s="17"/>
      <c r="BP14" s="17">
        <v>42.2</v>
      </c>
      <c r="BQ14" s="17">
        <v>177.9</v>
      </c>
      <c r="BR14" s="17">
        <v>176</v>
      </c>
      <c r="BS14" s="17">
        <v>200</v>
      </c>
      <c r="BT14" s="17">
        <v>274.2</v>
      </c>
      <c r="BU14" s="17"/>
      <c r="BV14" s="17"/>
      <c r="BW14" s="17"/>
      <c r="BX14" s="17"/>
      <c r="BY14" s="17"/>
      <c r="BZ14" s="17"/>
      <c r="CA14" s="17"/>
      <c r="CB14" s="17"/>
      <c r="CC14" s="17">
        <v>1.2</v>
      </c>
      <c r="CD14" s="17">
        <v>41</v>
      </c>
      <c r="CE14" s="17">
        <v>69.2</v>
      </c>
      <c r="CF14" s="17">
        <v>63.6</v>
      </c>
      <c r="CG14" s="17">
        <v>68.8</v>
      </c>
      <c r="CH14" s="17">
        <v>29.1</v>
      </c>
      <c r="CI14" s="17"/>
      <c r="CJ14" s="17"/>
      <c r="CK14" s="17"/>
      <c r="CL14" s="17">
        <v>146.6</v>
      </c>
      <c r="CM14" s="17">
        <v>149.5</v>
      </c>
      <c r="CN14" s="17">
        <v>150.19999999999999</v>
      </c>
      <c r="CO14" s="17">
        <v>0</v>
      </c>
      <c r="CP14" s="17"/>
      <c r="CQ14" s="17"/>
      <c r="CR14" s="17"/>
      <c r="CS14" s="17"/>
      <c r="CT14" s="17">
        <v>216</v>
      </c>
      <c r="CU14" s="17">
        <v>103.4</v>
      </c>
      <c r="CV14" s="17">
        <v>0</v>
      </c>
      <c r="CW14" s="17">
        <v>8.5</v>
      </c>
      <c r="CX14" s="17">
        <v>0</v>
      </c>
      <c r="CY14" s="17">
        <v>16.2</v>
      </c>
      <c r="CZ14" s="17">
        <v>0</v>
      </c>
      <c r="DA14" s="17">
        <v>11.1</v>
      </c>
      <c r="DB14" s="17">
        <v>9.9</v>
      </c>
      <c r="DC14" s="17">
        <v>4.4000000000000004</v>
      </c>
      <c r="DD14" s="17">
        <v>0.4</v>
      </c>
      <c r="DE14" s="17">
        <v>2.1</v>
      </c>
      <c r="DF14" s="17">
        <v>2.5</v>
      </c>
      <c r="DG14" s="17">
        <v>20.2</v>
      </c>
      <c r="DH14" s="17">
        <v>11.8</v>
      </c>
      <c r="DI14" s="17">
        <v>8.6999999999999993</v>
      </c>
      <c r="DJ14" s="17">
        <v>3.4</v>
      </c>
      <c r="DK14" s="17">
        <v>18.5</v>
      </c>
      <c r="DL14" s="17">
        <v>0</v>
      </c>
      <c r="DM14" s="17">
        <v>0</v>
      </c>
      <c r="DN14" s="17">
        <v>2.5</v>
      </c>
      <c r="DO14" s="17">
        <v>9</v>
      </c>
      <c r="DP14" s="17">
        <v>4.5</v>
      </c>
      <c r="DQ14" s="17">
        <v>2.2000000000000002</v>
      </c>
      <c r="DR14" s="17">
        <v>1.1000000000000001</v>
      </c>
      <c r="DS14" s="17">
        <v>2.9</v>
      </c>
      <c r="DT14" s="17">
        <v>0</v>
      </c>
      <c r="DU14" s="17">
        <v>2.2000000000000002</v>
      </c>
      <c r="DV14" s="17">
        <v>6.4</v>
      </c>
      <c r="DW14" s="17">
        <v>1.3</v>
      </c>
      <c r="DX14" s="17">
        <v>0.3</v>
      </c>
      <c r="DY14" s="17">
        <v>8.3000000000000007</v>
      </c>
      <c r="DZ14" s="17">
        <v>3.3</v>
      </c>
      <c r="EA14" s="17">
        <v>5</v>
      </c>
      <c r="EB14" s="17">
        <v>7.2</v>
      </c>
      <c r="EC14" s="17">
        <v>13.7</v>
      </c>
      <c r="ED14" s="17">
        <v>0.4</v>
      </c>
      <c r="EE14" s="17">
        <v>7.2</v>
      </c>
      <c r="EF14" s="17">
        <v>0</v>
      </c>
      <c r="EG14" s="17">
        <v>4.3</v>
      </c>
      <c r="EH14" s="17">
        <v>9.1999999999999993</v>
      </c>
      <c r="EI14" s="17">
        <v>0.6</v>
      </c>
      <c r="EJ14" s="17">
        <v>0.3</v>
      </c>
      <c r="EK14" s="17">
        <v>10.5</v>
      </c>
      <c r="EL14" s="17">
        <v>3.3</v>
      </c>
      <c r="EM14" s="17">
        <v>7.6</v>
      </c>
      <c r="EN14" s="17">
        <v>5.3</v>
      </c>
      <c r="EO14" s="17">
        <v>5.7</v>
      </c>
      <c r="EP14" s="17">
        <v>5.7</v>
      </c>
      <c r="EQ14" s="17">
        <v>10.5</v>
      </c>
      <c r="ER14" s="17">
        <v>0</v>
      </c>
      <c r="ES14" s="17">
        <v>0</v>
      </c>
      <c r="ET14" s="17">
        <v>0</v>
      </c>
      <c r="EU14" s="17">
        <v>0.6</v>
      </c>
      <c r="EV14" s="17">
        <v>10.3</v>
      </c>
      <c r="EW14" s="17">
        <v>16.399999999999999</v>
      </c>
      <c r="EX14" s="17">
        <v>0</v>
      </c>
      <c r="EY14" s="17">
        <v>0</v>
      </c>
      <c r="EZ14" s="17">
        <v>10</v>
      </c>
      <c r="FA14" s="17">
        <v>18</v>
      </c>
      <c r="FB14" s="17">
        <v>9.4</v>
      </c>
      <c r="FC14" s="17">
        <v>0</v>
      </c>
      <c r="FD14" s="17"/>
      <c r="FE14" s="17">
        <v>15</v>
      </c>
      <c r="FF14" s="17"/>
      <c r="FG14" s="17">
        <v>7</v>
      </c>
      <c r="FH14" s="17"/>
      <c r="FI14" s="17"/>
      <c r="FJ14" s="17">
        <v>6085</v>
      </c>
      <c r="FK14" s="15"/>
      <c r="FL14" s="17">
        <v>22.952929999999999</v>
      </c>
      <c r="FM14" s="17">
        <v>5.0609999999999999</v>
      </c>
      <c r="FN14" s="17">
        <v>6.13</v>
      </c>
      <c r="FO14" s="17">
        <v>9.4</v>
      </c>
      <c r="FP14" s="17">
        <v>27.02495</v>
      </c>
      <c r="FQ14" s="17">
        <v>27.02495</v>
      </c>
      <c r="FR14" s="17">
        <v>11.8</v>
      </c>
      <c r="FS14" s="17">
        <v>16</v>
      </c>
      <c r="FT14" s="17">
        <v>125.39382999999999</v>
      </c>
    </row>
    <row r="15" spans="1:176" ht="24" customHeight="1" x14ac:dyDescent="0.3">
      <c r="A15" s="16" t="s">
        <v>49</v>
      </c>
      <c r="B15" s="16" t="s">
        <v>703</v>
      </c>
      <c r="C15" s="17">
        <v>51.8</v>
      </c>
      <c r="D15" s="17">
        <v>648.5</v>
      </c>
      <c r="E15" s="17">
        <v>215.6</v>
      </c>
      <c r="F15" s="17"/>
      <c r="G15" s="17"/>
      <c r="H15" s="17">
        <v>12.1</v>
      </c>
      <c r="I15" s="17">
        <v>85</v>
      </c>
      <c r="J15" s="17"/>
      <c r="K15" s="17"/>
      <c r="L15" s="17">
        <v>188.2</v>
      </c>
      <c r="M15" s="17">
        <v>202.1</v>
      </c>
      <c r="N15" s="17">
        <v>202.1</v>
      </c>
      <c r="O15" s="17">
        <v>280.5</v>
      </c>
      <c r="P15" s="17">
        <v>215.7</v>
      </c>
      <c r="Q15" s="17">
        <v>111.5</v>
      </c>
      <c r="R15" s="17">
        <v>346.5</v>
      </c>
      <c r="S15" s="17">
        <v>4.3</v>
      </c>
      <c r="T15" s="17"/>
      <c r="U15" s="17"/>
      <c r="V15" s="17"/>
      <c r="W15" s="17"/>
      <c r="X15" s="17">
        <v>139.4</v>
      </c>
      <c r="Y15" s="17">
        <v>7.9</v>
      </c>
      <c r="Z15" s="17">
        <v>5.3</v>
      </c>
      <c r="AA15" s="17">
        <v>0</v>
      </c>
      <c r="AB15" s="17">
        <v>6.8</v>
      </c>
      <c r="AC15" s="17">
        <v>11.4</v>
      </c>
      <c r="AD15" s="17">
        <v>40.200000000000003</v>
      </c>
      <c r="AE15" s="17"/>
      <c r="AF15" s="17"/>
      <c r="AG15" s="17"/>
      <c r="AH15" s="17"/>
      <c r="AI15" s="17">
        <v>52.9</v>
      </c>
      <c r="AJ15" s="17">
        <v>101.3</v>
      </c>
      <c r="AK15" s="17"/>
      <c r="AL15" s="17"/>
      <c r="AM15" s="17"/>
      <c r="AN15" s="17">
        <v>6.4</v>
      </c>
      <c r="AO15" s="17">
        <v>148</v>
      </c>
      <c r="AP15" s="17">
        <v>42.2</v>
      </c>
      <c r="AQ15" s="17">
        <v>0</v>
      </c>
      <c r="AR15" s="17">
        <v>28.5</v>
      </c>
      <c r="AS15" s="17">
        <v>17.899999999999999</v>
      </c>
      <c r="AT15" s="17">
        <v>18.8</v>
      </c>
      <c r="AU15" s="17">
        <v>72.3</v>
      </c>
      <c r="AV15" s="17">
        <v>183.3</v>
      </c>
      <c r="AW15" s="17">
        <v>0</v>
      </c>
      <c r="AX15" s="17">
        <v>89.9</v>
      </c>
      <c r="AY15" s="17">
        <v>65</v>
      </c>
      <c r="AZ15" s="17">
        <v>5.8</v>
      </c>
      <c r="BA15" s="17">
        <v>1.2</v>
      </c>
      <c r="BB15" s="17">
        <v>33.299999999999997</v>
      </c>
      <c r="BC15" s="17">
        <v>28.9</v>
      </c>
      <c r="BD15" s="17">
        <v>3.8</v>
      </c>
      <c r="BE15" s="17">
        <v>0</v>
      </c>
      <c r="BF15" s="17">
        <v>71.8</v>
      </c>
      <c r="BG15" s="17"/>
      <c r="BH15" s="17"/>
      <c r="BI15" s="17">
        <v>17</v>
      </c>
      <c r="BJ15" s="17"/>
      <c r="BK15" s="17"/>
      <c r="BL15" s="17">
        <v>46.8</v>
      </c>
      <c r="BM15" s="17"/>
      <c r="BN15" s="17"/>
      <c r="BO15" s="17"/>
      <c r="BP15" s="17">
        <v>42.1</v>
      </c>
      <c r="BQ15" s="17">
        <v>177.5</v>
      </c>
      <c r="BR15" s="17">
        <v>175.7</v>
      </c>
      <c r="BS15" s="17">
        <v>200</v>
      </c>
      <c r="BT15" s="17">
        <v>274.60000000000002</v>
      </c>
      <c r="BU15" s="17"/>
      <c r="BV15" s="17"/>
      <c r="BW15" s="17"/>
      <c r="BX15" s="17"/>
      <c r="BY15" s="17"/>
      <c r="BZ15" s="17"/>
      <c r="CA15" s="17"/>
      <c r="CB15" s="17"/>
      <c r="CC15" s="17">
        <v>1.2</v>
      </c>
      <c r="CD15" s="17">
        <v>54.6</v>
      </c>
      <c r="CE15" s="17">
        <v>77.900000000000006</v>
      </c>
      <c r="CF15" s="17">
        <v>63.6</v>
      </c>
      <c r="CG15" s="17">
        <v>70.8</v>
      </c>
      <c r="CH15" s="17">
        <v>28.2</v>
      </c>
      <c r="CI15" s="17"/>
      <c r="CJ15" s="17"/>
      <c r="CK15" s="17"/>
      <c r="CL15" s="17">
        <v>146</v>
      </c>
      <c r="CM15" s="17">
        <v>149</v>
      </c>
      <c r="CN15" s="17">
        <v>149.6</v>
      </c>
      <c r="CO15" s="17">
        <v>0</v>
      </c>
      <c r="CP15" s="17"/>
      <c r="CQ15" s="17"/>
      <c r="CR15" s="17"/>
      <c r="CS15" s="17"/>
      <c r="CT15" s="17">
        <v>215.9</v>
      </c>
      <c r="CU15" s="17">
        <v>103.4</v>
      </c>
      <c r="CV15" s="17">
        <v>0</v>
      </c>
      <c r="CW15" s="17">
        <v>11</v>
      </c>
      <c r="CX15" s="17">
        <v>0</v>
      </c>
      <c r="CY15" s="17">
        <v>14.2</v>
      </c>
      <c r="CZ15" s="17">
        <v>0</v>
      </c>
      <c r="DA15" s="17">
        <v>10.9</v>
      </c>
      <c r="DB15" s="17">
        <v>9.9</v>
      </c>
      <c r="DC15" s="17">
        <v>1</v>
      </c>
      <c r="DD15" s="17">
        <v>0.4</v>
      </c>
      <c r="DE15" s="17">
        <v>2.1</v>
      </c>
      <c r="DF15" s="17">
        <v>2.5</v>
      </c>
      <c r="DG15" s="17">
        <v>20.3</v>
      </c>
      <c r="DH15" s="17">
        <v>11.8</v>
      </c>
      <c r="DI15" s="17">
        <v>8.6999999999999993</v>
      </c>
      <c r="DJ15" s="17">
        <v>3.4</v>
      </c>
      <c r="DK15" s="17">
        <v>18.5</v>
      </c>
      <c r="DL15" s="17">
        <v>0</v>
      </c>
      <c r="DM15" s="17">
        <v>0</v>
      </c>
      <c r="DN15" s="17">
        <v>2.2000000000000002</v>
      </c>
      <c r="DO15" s="17">
        <v>7.7</v>
      </c>
      <c r="DP15" s="17">
        <v>4.5</v>
      </c>
      <c r="DQ15" s="17">
        <v>2.2000000000000002</v>
      </c>
      <c r="DR15" s="17">
        <v>1.1000000000000001</v>
      </c>
      <c r="DS15" s="17">
        <v>2.9</v>
      </c>
      <c r="DT15" s="17">
        <v>0</v>
      </c>
      <c r="DU15" s="17">
        <v>2.2000000000000002</v>
      </c>
      <c r="DV15" s="17">
        <v>6.5</v>
      </c>
      <c r="DW15" s="17">
        <v>1.3</v>
      </c>
      <c r="DX15" s="17">
        <v>0.3</v>
      </c>
      <c r="DY15" s="17">
        <v>8.3000000000000007</v>
      </c>
      <c r="DZ15" s="17">
        <v>3.3</v>
      </c>
      <c r="EA15" s="17">
        <v>4.8</v>
      </c>
      <c r="EB15" s="17">
        <v>7.3</v>
      </c>
      <c r="EC15" s="17">
        <v>13.6</v>
      </c>
      <c r="ED15" s="17">
        <v>0</v>
      </c>
      <c r="EE15" s="17">
        <v>9.5</v>
      </c>
      <c r="EF15" s="17">
        <v>0</v>
      </c>
      <c r="EG15" s="17">
        <v>4.3</v>
      </c>
      <c r="EH15" s="17">
        <v>9.6</v>
      </c>
      <c r="EI15" s="17">
        <v>1.1000000000000001</v>
      </c>
      <c r="EJ15" s="17">
        <v>0.5</v>
      </c>
      <c r="EK15" s="17">
        <v>10.5</v>
      </c>
      <c r="EL15" s="17">
        <v>3.3</v>
      </c>
      <c r="EM15" s="17">
        <v>7.4</v>
      </c>
      <c r="EN15" s="17">
        <v>5.0999999999999996</v>
      </c>
      <c r="EO15" s="17">
        <v>5.7</v>
      </c>
      <c r="EP15" s="17">
        <v>5.7</v>
      </c>
      <c r="EQ15" s="17">
        <v>8.6999999999999993</v>
      </c>
      <c r="ER15" s="17">
        <v>0</v>
      </c>
      <c r="ES15" s="17">
        <v>0</v>
      </c>
      <c r="ET15" s="17">
        <v>0</v>
      </c>
      <c r="EU15" s="17">
        <v>0.6</v>
      </c>
      <c r="EV15" s="17">
        <v>20.3</v>
      </c>
      <c r="EW15" s="17">
        <v>29.2</v>
      </c>
      <c r="EX15" s="17">
        <v>0</v>
      </c>
      <c r="EY15" s="17">
        <v>0</v>
      </c>
      <c r="EZ15" s="17">
        <v>10</v>
      </c>
      <c r="FA15" s="17">
        <v>18.100000000000001</v>
      </c>
      <c r="FB15" s="17">
        <v>9.1999999999999993</v>
      </c>
      <c r="FC15" s="17">
        <v>0</v>
      </c>
      <c r="FD15" s="17"/>
      <c r="FE15" s="17">
        <v>15</v>
      </c>
      <c r="FF15" s="17"/>
      <c r="FG15" s="17">
        <v>7.1</v>
      </c>
      <c r="FH15" s="17"/>
      <c r="FI15" s="17"/>
      <c r="FJ15" s="17">
        <v>6103.9</v>
      </c>
      <c r="FK15" s="15"/>
      <c r="FL15" s="17">
        <v>23.226890000000001</v>
      </c>
      <c r="FM15" s="17">
        <v>5.0650000000000004</v>
      </c>
      <c r="FN15" s="17">
        <v>6.1319999999999997</v>
      </c>
      <c r="FO15" s="17">
        <v>9.4</v>
      </c>
      <c r="FP15" s="17">
        <v>27.033639999999998</v>
      </c>
      <c r="FQ15" s="17">
        <v>27.033639999999998</v>
      </c>
      <c r="FR15" s="17">
        <v>11.6</v>
      </c>
      <c r="FS15" s="17">
        <v>16.2</v>
      </c>
      <c r="FT15" s="17">
        <v>125.69117</v>
      </c>
    </row>
    <row r="16" spans="1:176" ht="24" customHeight="1" x14ac:dyDescent="0.3">
      <c r="A16" s="16" t="s">
        <v>49</v>
      </c>
      <c r="B16" s="16" t="s">
        <v>704</v>
      </c>
      <c r="C16" s="17">
        <v>43.7</v>
      </c>
      <c r="D16" s="17">
        <v>643.6</v>
      </c>
      <c r="E16" s="17">
        <v>214.7</v>
      </c>
      <c r="F16" s="17"/>
      <c r="G16" s="17"/>
      <c r="H16" s="17">
        <v>11.6</v>
      </c>
      <c r="I16" s="17">
        <v>84.5</v>
      </c>
      <c r="J16" s="17"/>
      <c r="K16" s="17"/>
      <c r="L16" s="17">
        <v>166.8</v>
      </c>
      <c r="M16" s="17">
        <v>167.1</v>
      </c>
      <c r="N16" s="17">
        <v>166.4</v>
      </c>
      <c r="O16" s="17">
        <v>256.2</v>
      </c>
      <c r="P16" s="17">
        <v>214.6</v>
      </c>
      <c r="Q16" s="17">
        <v>111.7</v>
      </c>
      <c r="R16" s="17">
        <v>346.5</v>
      </c>
      <c r="S16" s="17">
        <v>4.0999999999999996</v>
      </c>
      <c r="T16" s="17"/>
      <c r="U16" s="17"/>
      <c r="V16" s="17"/>
      <c r="W16" s="17"/>
      <c r="X16" s="17">
        <v>138.5</v>
      </c>
      <c r="Y16" s="17">
        <v>6.9</v>
      </c>
      <c r="Z16" s="17">
        <v>5.2</v>
      </c>
      <c r="AA16" s="17">
        <v>0</v>
      </c>
      <c r="AB16" s="17">
        <v>6.8</v>
      </c>
      <c r="AC16" s="17">
        <v>11.4</v>
      </c>
      <c r="AD16" s="17">
        <v>39.6</v>
      </c>
      <c r="AE16" s="17"/>
      <c r="AF16" s="17"/>
      <c r="AG16" s="17"/>
      <c r="AH16" s="17"/>
      <c r="AI16" s="17">
        <v>49.2</v>
      </c>
      <c r="AJ16" s="17">
        <v>101.1</v>
      </c>
      <c r="AK16" s="17"/>
      <c r="AL16" s="17"/>
      <c r="AM16" s="17"/>
      <c r="AN16" s="17">
        <v>6.4</v>
      </c>
      <c r="AO16" s="17">
        <v>226.8</v>
      </c>
      <c r="AP16" s="17">
        <v>42</v>
      </c>
      <c r="AQ16" s="17">
        <v>0</v>
      </c>
      <c r="AR16" s="17">
        <v>28.9</v>
      </c>
      <c r="AS16" s="17">
        <v>17.8</v>
      </c>
      <c r="AT16" s="17">
        <v>18.8</v>
      </c>
      <c r="AU16" s="17">
        <v>71</v>
      </c>
      <c r="AV16" s="17">
        <v>179.9</v>
      </c>
      <c r="AW16" s="17">
        <v>0</v>
      </c>
      <c r="AX16" s="17">
        <v>90.5</v>
      </c>
      <c r="AY16" s="17">
        <v>64.3</v>
      </c>
      <c r="AZ16" s="17">
        <v>5.8</v>
      </c>
      <c r="BA16" s="17">
        <v>1.2</v>
      </c>
      <c r="BB16" s="17">
        <v>32.5</v>
      </c>
      <c r="BC16" s="17">
        <v>32.799999999999997</v>
      </c>
      <c r="BD16" s="17">
        <v>3.8</v>
      </c>
      <c r="BE16" s="17">
        <v>0</v>
      </c>
      <c r="BF16" s="17">
        <v>38.1</v>
      </c>
      <c r="BG16" s="17"/>
      <c r="BH16" s="17"/>
      <c r="BI16" s="17">
        <v>16.100000000000001</v>
      </c>
      <c r="BJ16" s="17"/>
      <c r="BK16" s="17"/>
      <c r="BL16" s="17">
        <v>46.7</v>
      </c>
      <c r="BM16" s="17"/>
      <c r="BN16" s="17"/>
      <c r="BO16" s="17"/>
      <c r="BP16" s="17">
        <v>41.4</v>
      </c>
      <c r="BQ16" s="17">
        <v>178.3</v>
      </c>
      <c r="BR16" s="17">
        <v>176.3</v>
      </c>
      <c r="BS16" s="17">
        <v>200</v>
      </c>
      <c r="BT16" s="17">
        <v>274.89999999999998</v>
      </c>
      <c r="BU16" s="17"/>
      <c r="BV16" s="17"/>
      <c r="BW16" s="17"/>
      <c r="BX16" s="17"/>
      <c r="BY16" s="17"/>
      <c r="BZ16" s="17"/>
      <c r="CA16" s="17"/>
      <c r="CB16" s="17"/>
      <c r="CC16" s="17">
        <v>1.2</v>
      </c>
      <c r="CD16" s="17">
        <v>37.5</v>
      </c>
      <c r="CE16" s="17">
        <v>74.2</v>
      </c>
      <c r="CF16" s="17">
        <v>62.8</v>
      </c>
      <c r="CG16" s="17">
        <v>70.599999999999994</v>
      </c>
      <c r="CH16" s="17">
        <v>27.7</v>
      </c>
      <c r="CI16" s="17"/>
      <c r="CJ16" s="17"/>
      <c r="CK16" s="17"/>
      <c r="CL16" s="17">
        <v>146.5</v>
      </c>
      <c r="CM16" s="17">
        <v>149.5</v>
      </c>
      <c r="CN16" s="17">
        <v>150</v>
      </c>
      <c r="CO16" s="17">
        <v>0</v>
      </c>
      <c r="CP16" s="17"/>
      <c r="CQ16" s="17"/>
      <c r="CR16" s="17"/>
      <c r="CS16" s="17"/>
      <c r="CT16" s="17">
        <v>216.1</v>
      </c>
      <c r="CU16" s="17">
        <v>103.4</v>
      </c>
      <c r="CV16" s="17">
        <v>0</v>
      </c>
      <c r="CW16" s="17">
        <v>11.8</v>
      </c>
      <c r="CX16" s="17">
        <v>0</v>
      </c>
      <c r="CY16" s="17">
        <v>14</v>
      </c>
      <c r="CZ16" s="17">
        <v>0</v>
      </c>
      <c r="DA16" s="17">
        <v>11</v>
      </c>
      <c r="DB16" s="17">
        <v>9.9</v>
      </c>
      <c r="DC16" s="17">
        <v>1.1000000000000001</v>
      </c>
      <c r="DD16" s="17">
        <v>0.4</v>
      </c>
      <c r="DE16" s="17">
        <v>2.1</v>
      </c>
      <c r="DF16" s="17">
        <v>2.5</v>
      </c>
      <c r="DG16" s="17">
        <v>19.8</v>
      </c>
      <c r="DH16" s="17">
        <v>11.8</v>
      </c>
      <c r="DI16" s="17">
        <v>8.6999999999999993</v>
      </c>
      <c r="DJ16" s="17">
        <v>3.4</v>
      </c>
      <c r="DK16" s="17">
        <v>18.5</v>
      </c>
      <c r="DL16" s="17">
        <v>0</v>
      </c>
      <c r="DM16" s="17">
        <v>0</v>
      </c>
      <c r="DN16" s="17">
        <v>3</v>
      </c>
      <c r="DO16" s="17">
        <v>11</v>
      </c>
      <c r="DP16" s="17">
        <v>4.5</v>
      </c>
      <c r="DQ16" s="17">
        <v>2.2000000000000002</v>
      </c>
      <c r="DR16" s="17">
        <v>1.1000000000000001</v>
      </c>
      <c r="DS16" s="17">
        <v>2.9</v>
      </c>
      <c r="DT16" s="17">
        <v>0</v>
      </c>
      <c r="DU16" s="17">
        <v>2.2000000000000002</v>
      </c>
      <c r="DV16" s="17">
        <v>6.4</v>
      </c>
      <c r="DW16" s="17">
        <v>1.2</v>
      </c>
      <c r="DX16" s="17">
        <v>0.3</v>
      </c>
      <c r="DY16" s="17">
        <v>8.3000000000000007</v>
      </c>
      <c r="DZ16" s="17">
        <v>3.4</v>
      </c>
      <c r="EA16" s="17">
        <v>4.9000000000000004</v>
      </c>
      <c r="EB16" s="17">
        <v>7.1</v>
      </c>
      <c r="EC16" s="17">
        <v>13.4</v>
      </c>
      <c r="ED16" s="17">
        <v>0.5</v>
      </c>
      <c r="EE16" s="17">
        <v>15.1</v>
      </c>
      <c r="EF16" s="17">
        <v>0</v>
      </c>
      <c r="EG16" s="17">
        <v>6.6</v>
      </c>
      <c r="EH16" s="17">
        <v>13.7</v>
      </c>
      <c r="EI16" s="17">
        <v>1</v>
      </c>
      <c r="EJ16" s="17">
        <v>1</v>
      </c>
      <c r="EK16" s="17">
        <v>10.5</v>
      </c>
      <c r="EL16" s="17">
        <v>3.3</v>
      </c>
      <c r="EM16" s="17">
        <v>7.4</v>
      </c>
      <c r="EN16" s="17">
        <v>5.0999999999999996</v>
      </c>
      <c r="EO16" s="17">
        <v>5.7</v>
      </c>
      <c r="EP16" s="17">
        <v>5.7</v>
      </c>
      <c r="EQ16" s="17">
        <v>9</v>
      </c>
      <c r="ER16" s="17">
        <v>0</v>
      </c>
      <c r="ES16" s="17">
        <v>0</v>
      </c>
      <c r="ET16" s="17">
        <v>0</v>
      </c>
      <c r="EU16" s="17">
        <v>0.6</v>
      </c>
      <c r="EV16" s="17">
        <v>25.1</v>
      </c>
      <c r="EW16" s="17">
        <v>33.299999999999997</v>
      </c>
      <c r="EX16" s="17">
        <v>0</v>
      </c>
      <c r="EY16" s="17">
        <v>0</v>
      </c>
      <c r="EZ16" s="17">
        <v>10</v>
      </c>
      <c r="FA16" s="17">
        <v>17.899999999999999</v>
      </c>
      <c r="FB16" s="17">
        <v>9.5</v>
      </c>
      <c r="FC16" s="17">
        <v>0</v>
      </c>
      <c r="FD16" s="17"/>
      <c r="FE16" s="17">
        <v>15.2</v>
      </c>
      <c r="FF16" s="17"/>
      <c r="FG16" s="17">
        <v>7.1</v>
      </c>
      <c r="FH16" s="17"/>
      <c r="FI16" s="17"/>
      <c r="FJ16" s="17">
        <v>6014.2</v>
      </c>
      <c r="FK16" s="15"/>
      <c r="FL16" s="17">
        <v>23.33624</v>
      </c>
      <c r="FM16" s="17">
        <v>5.0659999999999998</v>
      </c>
      <c r="FN16" s="17">
        <v>6.1340000000000003</v>
      </c>
      <c r="FO16" s="17">
        <v>9.4</v>
      </c>
      <c r="FP16" s="17">
        <v>27.045739999999999</v>
      </c>
      <c r="FQ16" s="17">
        <v>27.045739999999999</v>
      </c>
      <c r="FR16" s="17">
        <v>11.6</v>
      </c>
      <c r="FS16" s="17">
        <v>16</v>
      </c>
      <c r="FT16" s="17">
        <v>125.62772</v>
      </c>
    </row>
    <row r="17" spans="1:176" ht="24" customHeight="1" x14ac:dyDescent="0.3">
      <c r="A17" s="16" t="s">
        <v>49</v>
      </c>
      <c r="B17" s="16" t="s">
        <v>705</v>
      </c>
      <c r="C17" s="17">
        <v>52.4</v>
      </c>
      <c r="D17" s="17">
        <v>647.70000000000005</v>
      </c>
      <c r="E17" s="17">
        <v>215.4</v>
      </c>
      <c r="F17" s="17"/>
      <c r="G17" s="17"/>
      <c r="H17" s="17">
        <v>12</v>
      </c>
      <c r="I17" s="17">
        <v>85</v>
      </c>
      <c r="J17" s="17"/>
      <c r="K17" s="17"/>
      <c r="L17" s="17">
        <v>188.5</v>
      </c>
      <c r="M17" s="17">
        <v>197.4</v>
      </c>
      <c r="N17" s="17">
        <v>197.5</v>
      </c>
      <c r="O17" s="17">
        <v>282</v>
      </c>
      <c r="P17" s="17">
        <v>217.2</v>
      </c>
      <c r="Q17" s="17">
        <v>111.7</v>
      </c>
      <c r="R17" s="17">
        <v>446.4</v>
      </c>
      <c r="S17" s="17">
        <v>4.3</v>
      </c>
      <c r="T17" s="17"/>
      <c r="U17" s="17"/>
      <c r="V17" s="17"/>
      <c r="W17" s="17"/>
      <c r="X17" s="17">
        <v>137.6</v>
      </c>
      <c r="Y17" s="17">
        <v>7.4</v>
      </c>
      <c r="Z17" s="17">
        <v>5.3</v>
      </c>
      <c r="AA17" s="17">
        <v>0</v>
      </c>
      <c r="AB17" s="17">
        <v>6.8</v>
      </c>
      <c r="AC17" s="17">
        <v>11.5</v>
      </c>
      <c r="AD17" s="17">
        <v>40.1</v>
      </c>
      <c r="AE17" s="17"/>
      <c r="AF17" s="17"/>
      <c r="AG17" s="17"/>
      <c r="AH17" s="17"/>
      <c r="AI17" s="17">
        <v>50.8</v>
      </c>
      <c r="AJ17" s="17">
        <v>101.4</v>
      </c>
      <c r="AK17" s="17"/>
      <c r="AL17" s="17"/>
      <c r="AM17" s="17"/>
      <c r="AN17" s="17">
        <v>6.4</v>
      </c>
      <c r="AO17" s="17">
        <v>0</v>
      </c>
      <c r="AP17" s="17">
        <v>42.8</v>
      </c>
      <c r="AQ17" s="17">
        <v>0</v>
      </c>
      <c r="AR17" s="17">
        <v>28.6</v>
      </c>
      <c r="AS17" s="17">
        <v>17.8</v>
      </c>
      <c r="AT17" s="17">
        <v>18.8</v>
      </c>
      <c r="AU17" s="17">
        <v>71.900000000000006</v>
      </c>
      <c r="AV17" s="17">
        <v>184.2</v>
      </c>
      <c r="AW17" s="17">
        <v>0</v>
      </c>
      <c r="AX17" s="17">
        <v>90.2</v>
      </c>
      <c r="AY17" s="17">
        <v>66.099999999999994</v>
      </c>
      <c r="AZ17" s="17">
        <v>5.8</v>
      </c>
      <c r="BA17" s="17">
        <v>1.2</v>
      </c>
      <c r="BB17" s="17">
        <v>33.5</v>
      </c>
      <c r="BC17" s="17">
        <v>25.2</v>
      </c>
      <c r="BD17" s="17">
        <v>3.8</v>
      </c>
      <c r="BE17" s="17">
        <v>0</v>
      </c>
      <c r="BF17" s="17">
        <v>41.6</v>
      </c>
      <c r="BG17" s="17"/>
      <c r="BH17" s="17"/>
      <c r="BI17" s="17">
        <v>17</v>
      </c>
      <c r="BJ17" s="17"/>
      <c r="BK17" s="17"/>
      <c r="BL17" s="17">
        <v>46.9</v>
      </c>
      <c r="BM17" s="17"/>
      <c r="BN17" s="17"/>
      <c r="BO17" s="17"/>
      <c r="BP17" s="17">
        <v>42.1</v>
      </c>
      <c r="BQ17" s="17">
        <v>177.8</v>
      </c>
      <c r="BR17" s="17">
        <v>175.9</v>
      </c>
      <c r="BS17" s="17">
        <v>200</v>
      </c>
      <c r="BT17" s="17">
        <v>274.10000000000002</v>
      </c>
      <c r="BU17" s="17"/>
      <c r="BV17" s="17"/>
      <c r="BW17" s="17"/>
      <c r="BX17" s="17"/>
      <c r="BY17" s="17"/>
      <c r="BZ17" s="17"/>
      <c r="CA17" s="17"/>
      <c r="CB17" s="17"/>
      <c r="CC17" s="17">
        <v>1.2</v>
      </c>
      <c r="CD17" s="17">
        <v>40.5</v>
      </c>
      <c r="CE17" s="17">
        <v>70.400000000000006</v>
      </c>
      <c r="CF17" s="17">
        <v>63.6</v>
      </c>
      <c r="CG17" s="17">
        <v>70.900000000000006</v>
      </c>
      <c r="CH17" s="17">
        <v>28.2</v>
      </c>
      <c r="CI17" s="17"/>
      <c r="CJ17" s="17"/>
      <c r="CK17" s="17"/>
      <c r="CL17" s="17">
        <v>146.4</v>
      </c>
      <c r="CM17" s="17">
        <v>149.4</v>
      </c>
      <c r="CN17" s="17">
        <v>150</v>
      </c>
      <c r="CO17" s="17">
        <v>0</v>
      </c>
      <c r="CP17" s="17"/>
      <c r="CQ17" s="17"/>
      <c r="CR17" s="17"/>
      <c r="CS17" s="17"/>
      <c r="CT17" s="17">
        <v>216.1</v>
      </c>
      <c r="CU17" s="17">
        <v>103.4</v>
      </c>
      <c r="CV17" s="17">
        <v>0</v>
      </c>
      <c r="CW17" s="17">
        <v>19.100000000000001</v>
      </c>
      <c r="CX17" s="17">
        <v>0</v>
      </c>
      <c r="CY17" s="17">
        <v>12.3</v>
      </c>
      <c r="CZ17" s="17">
        <v>0</v>
      </c>
      <c r="DA17" s="17">
        <v>11</v>
      </c>
      <c r="DB17" s="17">
        <v>9.9</v>
      </c>
      <c r="DC17" s="17">
        <v>1.2</v>
      </c>
      <c r="DD17" s="17">
        <v>0.4</v>
      </c>
      <c r="DE17" s="17">
        <v>2.2000000000000002</v>
      </c>
      <c r="DF17" s="17">
        <v>2.5</v>
      </c>
      <c r="DG17" s="17">
        <v>20.2</v>
      </c>
      <c r="DH17" s="17">
        <v>11.8</v>
      </c>
      <c r="DI17" s="17">
        <v>8.6</v>
      </c>
      <c r="DJ17" s="17">
        <v>3.4</v>
      </c>
      <c r="DK17" s="17">
        <v>18.5</v>
      </c>
      <c r="DL17" s="17">
        <v>0</v>
      </c>
      <c r="DM17" s="17">
        <v>0</v>
      </c>
      <c r="DN17" s="17">
        <v>4.0999999999999996</v>
      </c>
      <c r="DO17" s="17">
        <v>19</v>
      </c>
      <c r="DP17" s="17">
        <v>4.5</v>
      </c>
      <c r="DQ17" s="17">
        <v>2.2000000000000002</v>
      </c>
      <c r="DR17" s="17">
        <v>1.1000000000000001</v>
      </c>
      <c r="DS17" s="17">
        <v>2.9</v>
      </c>
      <c r="DT17" s="17">
        <v>0</v>
      </c>
      <c r="DU17" s="17">
        <v>2.2000000000000002</v>
      </c>
      <c r="DV17" s="17">
        <v>6.5</v>
      </c>
      <c r="DW17" s="17">
        <v>1.2</v>
      </c>
      <c r="DX17" s="17">
        <v>0.3</v>
      </c>
      <c r="DY17" s="17">
        <v>8.3000000000000007</v>
      </c>
      <c r="DZ17" s="17">
        <v>3.4</v>
      </c>
      <c r="EA17" s="17">
        <v>5</v>
      </c>
      <c r="EB17" s="17">
        <v>7.2</v>
      </c>
      <c r="EC17" s="17">
        <v>13.7</v>
      </c>
      <c r="ED17" s="17">
        <v>1.1000000000000001</v>
      </c>
      <c r="EE17" s="17">
        <v>17.8</v>
      </c>
      <c r="EF17" s="17">
        <v>0</v>
      </c>
      <c r="EG17" s="17">
        <v>6.7</v>
      </c>
      <c r="EH17" s="17">
        <v>13</v>
      </c>
      <c r="EI17" s="17">
        <v>1.1000000000000001</v>
      </c>
      <c r="EJ17" s="17">
        <v>0.6</v>
      </c>
      <c r="EK17" s="17">
        <v>10.5</v>
      </c>
      <c r="EL17" s="17">
        <v>3.3</v>
      </c>
      <c r="EM17" s="17">
        <v>7.4</v>
      </c>
      <c r="EN17" s="17">
        <v>5.0999999999999996</v>
      </c>
      <c r="EO17" s="17">
        <v>5.7</v>
      </c>
      <c r="EP17" s="17">
        <v>5.7</v>
      </c>
      <c r="EQ17" s="17">
        <v>8.3000000000000007</v>
      </c>
      <c r="ER17" s="17">
        <v>0</v>
      </c>
      <c r="ES17" s="17">
        <v>0</v>
      </c>
      <c r="ET17" s="17">
        <v>0</v>
      </c>
      <c r="EU17" s="17">
        <v>0.6</v>
      </c>
      <c r="EV17" s="17">
        <v>12.9</v>
      </c>
      <c r="EW17" s="17">
        <v>25.2</v>
      </c>
      <c r="EX17" s="17">
        <v>0</v>
      </c>
      <c r="EY17" s="17">
        <v>0</v>
      </c>
      <c r="EZ17" s="17">
        <v>10</v>
      </c>
      <c r="FA17" s="17">
        <v>18.100000000000001</v>
      </c>
      <c r="FB17" s="17">
        <v>9.5</v>
      </c>
      <c r="FC17" s="17">
        <v>0</v>
      </c>
      <c r="FD17" s="17"/>
      <c r="FE17" s="17">
        <v>15.1</v>
      </c>
      <c r="FF17" s="17"/>
      <c r="FG17" s="17">
        <v>8.1</v>
      </c>
      <c r="FH17" s="17"/>
      <c r="FI17" s="17"/>
      <c r="FJ17" s="17">
        <v>6018.7</v>
      </c>
      <c r="FK17" s="15"/>
      <c r="FL17" s="17">
        <v>23.38645</v>
      </c>
      <c r="FM17" s="17">
        <v>5.4450000000000003</v>
      </c>
      <c r="FN17" s="17">
        <v>6.1340000000000003</v>
      </c>
      <c r="FO17" s="17">
        <v>9.4</v>
      </c>
      <c r="FP17" s="17">
        <v>27.036000000000001</v>
      </c>
      <c r="FQ17" s="17">
        <v>27.036000000000001</v>
      </c>
      <c r="FR17" s="17">
        <v>11.6</v>
      </c>
      <c r="FS17" s="17">
        <v>16</v>
      </c>
      <c r="FT17" s="17">
        <v>126.03745000000001</v>
      </c>
    </row>
    <row r="18" spans="1:176" ht="24" customHeight="1" x14ac:dyDescent="0.3">
      <c r="A18" s="18" t="s">
        <v>49</v>
      </c>
      <c r="B18" s="18" t="s">
        <v>706</v>
      </c>
      <c r="C18" s="19">
        <v>48.7</v>
      </c>
      <c r="D18" s="19">
        <v>650</v>
      </c>
      <c r="E18" s="19">
        <v>215.8</v>
      </c>
      <c r="F18" s="19"/>
      <c r="G18" s="19"/>
      <c r="H18" s="19">
        <v>12</v>
      </c>
      <c r="I18" s="19">
        <v>85</v>
      </c>
      <c r="J18" s="19"/>
      <c r="K18" s="19"/>
      <c r="L18" s="19">
        <v>188.6</v>
      </c>
      <c r="M18" s="19">
        <v>206</v>
      </c>
      <c r="N18" s="19">
        <v>206.1</v>
      </c>
      <c r="O18" s="19">
        <v>280.60000000000002</v>
      </c>
      <c r="P18" s="19">
        <v>214.5</v>
      </c>
      <c r="Q18" s="19">
        <v>112.2</v>
      </c>
      <c r="R18" s="19">
        <v>455.5</v>
      </c>
      <c r="S18" s="19">
        <v>4.3</v>
      </c>
      <c r="T18" s="19"/>
      <c r="U18" s="19"/>
      <c r="V18" s="19"/>
      <c r="W18" s="19"/>
      <c r="X18" s="19">
        <v>136.4</v>
      </c>
      <c r="Y18" s="19">
        <v>6.9</v>
      </c>
      <c r="Z18" s="19">
        <v>5.3</v>
      </c>
      <c r="AA18" s="19">
        <v>0</v>
      </c>
      <c r="AB18" s="19">
        <v>6.8</v>
      </c>
      <c r="AC18" s="19">
        <v>11.5</v>
      </c>
      <c r="AD18" s="19">
        <v>40.799999999999997</v>
      </c>
      <c r="AE18" s="19"/>
      <c r="AF18" s="19"/>
      <c r="AG18" s="19"/>
      <c r="AH18" s="19"/>
      <c r="AI18" s="19">
        <v>50.5</v>
      </c>
      <c r="AJ18" s="19">
        <v>101.6</v>
      </c>
      <c r="AK18" s="19"/>
      <c r="AL18" s="19"/>
      <c r="AM18" s="19"/>
      <c r="AN18" s="19">
        <v>6.4</v>
      </c>
      <c r="AO18" s="19">
        <v>0</v>
      </c>
      <c r="AP18" s="19">
        <v>43</v>
      </c>
      <c r="AQ18" s="19">
        <v>0</v>
      </c>
      <c r="AR18" s="19">
        <v>28.6</v>
      </c>
      <c r="AS18" s="19">
        <v>18</v>
      </c>
      <c r="AT18" s="19">
        <v>18.8</v>
      </c>
      <c r="AU18" s="19">
        <v>74.3</v>
      </c>
      <c r="AV18" s="19">
        <v>182.3</v>
      </c>
      <c r="AW18" s="19">
        <v>0</v>
      </c>
      <c r="AX18" s="19">
        <v>90.9</v>
      </c>
      <c r="AY18" s="19">
        <v>65.5</v>
      </c>
      <c r="AZ18" s="19">
        <v>5.8</v>
      </c>
      <c r="BA18" s="19">
        <v>1.2</v>
      </c>
      <c r="BB18" s="19">
        <v>33.1</v>
      </c>
      <c r="BC18" s="19">
        <v>25.1</v>
      </c>
      <c r="BD18" s="19">
        <v>3.8</v>
      </c>
      <c r="BE18" s="19">
        <v>0</v>
      </c>
      <c r="BF18" s="19">
        <v>109.2</v>
      </c>
      <c r="BG18" s="19"/>
      <c r="BH18" s="19"/>
      <c r="BI18" s="19">
        <v>0</v>
      </c>
      <c r="BJ18" s="19"/>
      <c r="BK18" s="19"/>
      <c r="BL18" s="19">
        <v>47.1</v>
      </c>
      <c r="BM18" s="19"/>
      <c r="BN18" s="19"/>
      <c r="BO18" s="19"/>
      <c r="BP18" s="19">
        <v>42.1</v>
      </c>
      <c r="BQ18" s="19">
        <v>178.3</v>
      </c>
      <c r="BR18" s="19">
        <v>176.4</v>
      </c>
      <c r="BS18" s="19">
        <v>200</v>
      </c>
      <c r="BT18" s="19">
        <v>275.5</v>
      </c>
      <c r="BU18" s="19"/>
      <c r="BV18" s="19"/>
      <c r="BW18" s="19"/>
      <c r="BX18" s="19"/>
      <c r="BY18" s="19"/>
      <c r="BZ18" s="19"/>
      <c r="CA18" s="19"/>
      <c r="CB18" s="19"/>
      <c r="CC18" s="19">
        <v>1.2</v>
      </c>
      <c r="CD18" s="19">
        <v>74.3</v>
      </c>
      <c r="CE18" s="19">
        <v>79.400000000000006</v>
      </c>
      <c r="CF18" s="19">
        <v>63.6</v>
      </c>
      <c r="CG18" s="19">
        <v>67.900000000000006</v>
      </c>
      <c r="CH18" s="19">
        <v>28.8</v>
      </c>
      <c r="CI18" s="19"/>
      <c r="CJ18" s="19"/>
      <c r="CK18" s="19"/>
      <c r="CL18" s="19">
        <v>146.6</v>
      </c>
      <c r="CM18" s="19">
        <v>149.5</v>
      </c>
      <c r="CN18" s="19">
        <v>150.1</v>
      </c>
      <c r="CO18" s="19">
        <v>0</v>
      </c>
      <c r="CP18" s="19"/>
      <c r="CQ18" s="19"/>
      <c r="CR18" s="19"/>
      <c r="CS18" s="19"/>
      <c r="CT18" s="19">
        <v>216.1</v>
      </c>
      <c r="CU18" s="19">
        <v>103.4</v>
      </c>
      <c r="CV18" s="19">
        <v>0</v>
      </c>
      <c r="CW18" s="19">
        <v>29</v>
      </c>
      <c r="CX18" s="19">
        <v>0</v>
      </c>
      <c r="CY18" s="19">
        <v>13.1</v>
      </c>
      <c r="CZ18" s="19">
        <v>0</v>
      </c>
      <c r="DA18" s="19">
        <v>11</v>
      </c>
      <c r="DB18" s="19">
        <v>9.8000000000000007</v>
      </c>
      <c r="DC18" s="19">
        <v>1.1000000000000001</v>
      </c>
      <c r="DD18" s="19">
        <v>0.4</v>
      </c>
      <c r="DE18" s="19">
        <v>2.2000000000000002</v>
      </c>
      <c r="DF18" s="19">
        <v>2.5</v>
      </c>
      <c r="DG18" s="19">
        <v>20.100000000000001</v>
      </c>
      <c r="DH18" s="19">
        <v>12.2</v>
      </c>
      <c r="DI18" s="19">
        <v>8.6</v>
      </c>
      <c r="DJ18" s="19">
        <v>3.4</v>
      </c>
      <c r="DK18" s="19">
        <v>18.5</v>
      </c>
      <c r="DL18" s="19">
        <v>0</v>
      </c>
      <c r="DM18" s="19">
        <v>0</v>
      </c>
      <c r="DN18" s="19">
        <v>6.1</v>
      </c>
      <c r="DO18" s="19">
        <v>19.7</v>
      </c>
      <c r="DP18" s="19">
        <v>4.5</v>
      </c>
      <c r="DQ18" s="19">
        <v>2.2000000000000002</v>
      </c>
      <c r="DR18" s="19">
        <v>1.1000000000000001</v>
      </c>
      <c r="DS18" s="19">
        <v>2.9</v>
      </c>
      <c r="DT18" s="19">
        <v>0</v>
      </c>
      <c r="DU18" s="19">
        <v>2.2000000000000002</v>
      </c>
      <c r="DV18" s="19">
        <v>2.2000000000000002</v>
      </c>
      <c r="DW18" s="19">
        <v>1.2</v>
      </c>
      <c r="DX18" s="19">
        <v>0.3</v>
      </c>
      <c r="DY18" s="19">
        <v>8.3000000000000007</v>
      </c>
      <c r="DZ18" s="19">
        <v>3.4</v>
      </c>
      <c r="EA18" s="19">
        <v>4.9000000000000004</v>
      </c>
      <c r="EB18" s="19">
        <v>7.2</v>
      </c>
      <c r="EC18" s="19">
        <v>13.7</v>
      </c>
      <c r="ED18" s="19">
        <v>1.7</v>
      </c>
      <c r="EE18" s="19">
        <v>23.8</v>
      </c>
      <c r="EF18" s="19">
        <v>0</v>
      </c>
      <c r="EG18" s="19">
        <v>6.6</v>
      </c>
      <c r="EH18" s="19">
        <v>13.1</v>
      </c>
      <c r="EI18" s="19">
        <v>1</v>
      </c>
      <c r="EJ18" s="19">
        <v>0.3</v>
      </c>
      <c r="EK18" s="19">
        <v>10.5</v>
      </c>
      <c r="EL18" s="19">
        <v>3.3</v>
      </c>
      <c r="EM18" s="19">
        <v>7.6</v>
      </c>
      <c r="EN18" s="19">
        <v>5.0999999999999996</v>
      </c>
      <c r="EO18" s="19">
        <v>5.7</v>
      </c>
      <c r="EP18" s="19">
        <v>5.7</v>
      </c>
      <c r="EQ18" s="19">
        <v>8.3000000000000007</v>
      </c>
      <c r="ER18" s="19">
        <v>0</v>
      </c>
      <c r="ES18" s="19">
        <v>0</v>
      </c>
      <c r="ET18" s="19">
        <v>0</v>
      </c>
      <c r="EU18" s="19">
        <v>0.6</v>
      </c>
      <c r="EV18" s="19">
        <v>7.8</v>
      </c>
      <c r="EW18" s="19">
        <v>15.5</v>
      </c>
      <c r="EX18" s="19">
        <v>0</v>
      </c>
      <c r="EY18" s="19">
        <v>0</v>
      </c>
      <c r="EZ18" s="19">
        <v>10</v>
      </c>
      <c r="FA18" s="19">
        <v>18.100000000000001</v>
      </c>
      <c r="FB18" s="19">
        <v>9.4</v>
      </c>
      <c r="FC18" s="19">
        <v>0</v>
      </c>
      <c r="FD18" s="19"/>
      <c r="FE18" s="19">
        <v>15</v>
      </c>
      <c r="FF18" s="19"/>
      <c r="FG18" s="19">
        <v>7.4</v>
      </c>
      <c r="FH18" s="19"/>
      <c r="FI18" s="19"/>
      <c r="FJ18" s="19">
        <v>6133.7</v>
      </c>
      <c r="FK18" s="15"/>
      <c r="FL18" s="19">
        <v>23.377749999999999</v>
      </c>
      <c r="FM18" s="19">
        <v>5.0670000000000002</v>
      </c>
      <c r="FN18" s="19">
        <v>6.1459999999999999</v>
      </c>
      <c r="FO18" s="19">
        <v>9.4</v>
      </c>
      <c r="FP18" s="19">
        <v>27.007950000000001</v>
      </c>
      <c r="FQ18" s="19">
        <v>27.007950000000001</v>
      </c>
      <c r="FR18" s="19">
        <v>11.6</v>
      </c>
      <c r="FS18" s="19">
        <v>16.100000000000001</v>
      </c>
      <c r="FT18" s="19">
        <v>125.70665</v>
      </c>
    </row>
    <row r="19" spans="1:176" ht="24" customHeight="1" x14ac:dyDescent="0.3">
      <c r="A19" s="13" t="s">
        <v>49</v>
      </c>
      <c r="B19" s="13" t="s">
        <v>707</v>
      </c>
      <c r="C19" s="14">
        <v>50.4</v>
      </c>
      <c r="D19" s="14">
        <v>649.1</v>
      </c>
      <c r="E19" s="14">
        <v>215.8</v>
      </c>
      <c r="F19" s="14"/>
      <c r="G19" s="14"/>
      <c r="H19" s="14">
        <v>12</v>
      </c>
      <c r="I19" s="14">
        <v>85.2</v>
      </c>
      <c r="J19" s="14"/>
      <c r="K19" s="14"/>
      <c r="L19" s="14">
        <v>188.1</v>
      </c>
      <c r="M19" s="14">
        <v>206</v>
      </c>
      <c r="N19" s="14">
        <v>206.1</v>
      </c>
      <c r="O19" s="14">
        <v>282.8</v>
      </c>
      <c r="P19" s="14">
        <v>217.3</v>
      </c>
      <c r="Q19" s="14">
        <v>111.5</v>
      </c>
      <c r="R19" s="14">
        <v>452.2</v>
      </c>
      <c r="S19" s="14">
        <v>4.3</v>
      </c>
      <c r="T19" s="14"/>
      <c r="U19" s="14"/>
      <c r="V19" s="14"/>
      <c r="W19" s="14"/>
      <c r="X19" s="14">
        <v>137.6</v>
      </c>
      <c r="Y19" s="14">
        <v>7.2</v>
      </c>
      <c r="Z19" s="14">
        <v>5.0999999999999996</v>
      </c>
      <c r="AA19" s="14">
        <v>0</v>
      </c>
      <c r="AB19" s="14">
        <v>6.8</v>
      </c>
      <c r="AC19" s="14">
        <v>11.5</v>
      </c>
      <c r="AD19" s="14">
        <v>40.5</v>
      </c>
      <c r="AE19" s="14"/>
      <c r="AF19" s="14"/>
      <c r="AG19" s="14"/>
      <c r="AH19" s="14"/>
      <c r="AI19" s="14">
        <v>50.5</v>
      </c>
      <c r="AJ19" s="14">
        <v>101.5</v>
      </c>
      <c r="AK19" s="14"/>
      <c r="AL19" s="14"/>
      <c r="AM19" s="14"/>
      <c r="AN19" s="14">
        <v>6.4</v>
      </c>
      <c r="AO19" s="14">
        <v>0</v>
      </c>
      <c r="AP19" s="14">
        <v>43</v>
      </c>
      <c r="AQ19" s="14">
        <v>0</v>
      </c>
      <c r="AR19" s="14">
        <v>29.3</v>
      </c>
      <c r="AS19" s="14">
        <v>18</v>
      </c>
      <c r="AT19" s="14">
        <v>18.8</v>
      </c>
      <c r="AU19" s="14">
        <v>76.3</v>
      </c>
      <c r="AV19" s="14">
        <v>183.2</v>
      </c>
      <c r="AW19" s="14">
        <v>0</v>
      </c>
      <c r="AX19" s="14">
        <v>90.9</v>
      </c>
      <c r="AY19" s="14">
        <v>65.3</v>
      </c>
      <c r="AZ19" s="14">
        <v>5.8</v>
      </c>
      <c r="BA19" s="14">
        <v>1.2</v>
      </c>
      <c r="BB19" s="14">
        <v>33.4</v>
      </c>
      <c r="BC19" s="14">
        <v>27.5</v>
      </c>
      <c r="BD19" s="14">
        <v>3.8</v>
      </c>
      <c r="BE19" s="14">
        <v>0</v>
      </c>
      <c r="BF19" s="14">
        <v>93.7</v>
      </c>
      <c r="BG19" s="14"/>
      <c r="BH19" s="14"/>
      <c r="BI19" s="14">
        <v>0</v>
      </c>
      <c r="BJ19" s="14"/>
      <c r="BK19" s="14"/>
      <c r="BL19" s="14">
        <v>47.1</v>
      </c>
      <c r="BM19" s="14"/>
      <c r="BN19" s="14"/>
      <c r="BO19" s="14"/>
      <c r="BP19" s="14">
        <v>42.2</v>
      </c>
      <c r="BQ19" s="14">
        <v>178.2</v>
      </c>
      <c r="BR19" s="14">
        <v>176.4</v>
      </c>
      <c r="BS19" s="14">
        <v>200</v>
      </c>
      <c r="BT19" s="14">
        <v>275.3</v>
      </c>
      <c r="BU19" s="14"/>
      <c r="BV19" s="14"/>
      <c r="BW19" s="14"/>
      <c r="BX19" s="14"/>
      <c r="BY19" s="14"/>
      <c r="BZ19" s="14"/>
      <c r="CA19" s="14"/>
      <c r="CB19" s="14"/>
      <c r="CC19" s="14">
        <v>1.2</v>
      </c>
      <c r="CD19" s="14">
        <v>88.1</v>
      </c>
      <c r="CE19" s="14">
        <v>70.2</v>
      </c>
      <c r="CF19" s="14">
        <v>63.6</v>
      </c>
      <c r="CG19" s="14">
        <v>68</v>
      </c>
      <c r="CH19" s="14">
        <v>28.9</v>
      </c>
      <c r="CI19" s="14"/>
      <c r="CJ19" s="14"/>
      <c r="CK19" s="14"/>
      <c r="CL19" s="14">
        <v>146.9</v>
      </c>
      <c r="CM19" s="14">
        <v>149.69999999999999</v>
      </c>
      <c r="CN19" s="14">
        <v>150</v>
      </c>
      <c r="CO19" s="14">
        <v>0</v>
      </c>
      <c r="CP19" s="14"/>
      <c r="CQ19" s="14"/>
      <c r="CR19" s="14"/>
      <c r="CS19" s="14"/>
      <c r="CT19" s="14">
        <v>216.1</v>
      </c>
      <c r="CU19" s="14">
        <v>103.4</v>
      </c>
      <c r="CV19" s="14">
        <v>0</v>
      </c>
      <c r="CW19" s="14">
        <v>28.9</v>
      </c>
      <c r="CX19" s="14">
        <v>0</v>
      </c>
      <c r="CY19" s="14">
        <v>14.2</v>
      </c>
      <c r="CZ19" s="14">
        <v>0</v>
      </c>
      <c r="DA19" s="14">
        <v>11</v>
      </c>
      <c r="DB19" s="14">
        <v>9.9</v>
      </c>
      <c r="DC19" s="14">
        <v>1.2</v>
      </c>
      <c r="DD19" s="14">
        <v>0.4</v>
      </c>
      <c r="DE19" s="14">
        <v>2.2000000000000002</v>
      </c>
      <c r="DF19" s="14">
        <v>2.5</v>
      </c>
      <c r="DG19" s="14">
        <v>20.3</v>
      </c>
      <c r="DH19" s="14">
        <v>12.5</v>
      </c>
      <c r="DI19" s="14">
        <v>8.6</v>
      </c>
      <c r="DJ19" s="14">
        <v>3.4</v>
      </c>
      <c r="DK19" s="14">
        <v>18.5</v>
      </c>
      <c r="DL19" s="14">
        <v>0</v>
      </c>
      <c r="DM19" s="14">
        <v>0</v>
      </c>
      <c r="DN19" s="14">
        <v>8.1</v>
      </c>
      <c r="DO19" s="14">
        <v>20.8</v>
      </c>
      <c r="DP19" s="14">
        <v>4.5</v>
      </c>
      <c r="DQ19" s="14">
        <v>2.2000000000000002</v>
      </c>
      <c r="DR19" s="14">
        <v>1.1000000000000001</v>
      </c>
      <c r="DS19" s="14">
        <v>2.9</v>
      </c>
      <c r="DT19" s="14">
        <v>0</v>
      </c>
      <c r="DU19" s="14">
        <v>2.2000000000000002</v>
      </c>
      <c r="DV19" s="14">
        <v>0</v>
      </c>
      <c r="DW19" s="14">
        <v>1.2</v>
      </c>
      <c r="DX19" s="14">
        <v>0.3</v>
      </c>
      <c r="DY19" s="14">
        <v>8.3000000000000007</v>
      </c>
      <c r="DZ19" s="14">
        <v>3.4</v>
      </c>
      <c r="EA19" s="14">
        <v>4.9000000000000004</v>
      </c>
      <c r="EB19" s="14">
        <v>7.3</v>
      </c>
      <c r="EC19" s="14">
        <v>13.7</v>
      </c>
      <c r="ED19" s="14">
        <v>1.7</v>
      </c>
      <c r="EE19" s="14">
        <v>30.9</v>
      </c>
      <c r="EF19" s="14">
        <v>0</v>
      </c>
      <c r="EG19" s="14">
        <v>7.2</v>
      </c>
      <c r="EH19" s="14">
        <v>13.4</v>
      </c>
      <c r="EI19" s="14">
        <v>0.5</v>
      </c>
      <c r="EJ19" s="14">
        <v>0.2</v>
      </c>
      <c r="EK19" s="14">
        <v>10.5</v>
      </c>
      <c r="EL19" s="14">
        <v>3.3</v>
      </c>
      <c r="EM19" s="14">
        <v>7.6</v>
      </c>
      <c r="EN19" s="14">
        <v>5.0999999999999996</v>
      </c>
      <c r="EO19" s="14">
        <v>5.7</v>
      </c>
      <c r="EP19" s="14">
        <v>5.7</v>
      </c>
      <c r="EQ19" s="14">
        <v>9.1</v>
      </c>
      <c r="ER19" s="14">
        <v>0</v>
      </c>
      <c r="ES19" s="14">
        <v>0</v>
      </c>
      <c r="ET19" s="14">
        <v>0</v>
      </c>
      <c r="EU19" s="14">
        <v>0.6</v>
      </c>
      <c r="EV19" s="14">
        <v>5.8</v>
      </c>
      <c r="EW19" s="14">
        <v>6.9</v>
      </c>
      <c r="EX19" s="14">
        <v>0</v>
      </c>
      <c r="EY19" s="14">
        <v>0</v>
      </c>
      <c r="EZ19" s="14">
        <v>10</v>
      </c>
      <c r="FA19" s="14">
        <v>18.100000000000001</v>
      </c>
      <c r="FB19" s="14">
        <v>9.4</v>
      </c>
      <c r="FC19" s="14">
        <v>8</v>
      </c>
      <c r="FD19" s="14"/>
      <c r="FE19" s="14">
        <v>14.5</v>
      </c>
      <c r="FF19" s="14"/>
      <c r="FG19" s="14">
        <v>6.8</v>
      </c>
      <c r="FH19" s="14"/>
      <c r="FI19" s="14"/>
      <c r="FJ19" s="14">
        <v>6138.9</v>
      </c>
      <c r="FK19" s="15"/>
      <c r="FL19" s="14">
        <v>23.60108</v>
      </c>
      <c r="FM19" s="14">
        <v>5.0670000000000002</v>
      </c>
      <c r="FN19" s="14">
        <v>6.1420000000000003</v>
      </c>
      <c r="FO19" s="14">
        <v>9.4</v>
      </c>
      <c r="FP19" s="14">
        <v>27.040800000000001</v>
      </c>
      <c r="FQ19" s="14">
        <v>27.040800000000001</v>
      </c>
      <c r="FR19" s="14">
        <v>11.7</v>
      </c>
      <c r="FS19" s="14">
        <v>16.100000000000001</v>
      </c>
      <c r="FT19" s="14">
        <v>126.09168</v>
      </c>
    </row>
    <row r="20" spans="1:176" ht="24" customHeight="1" x14ac:dyDescent="0.3">
      <c r="A20" s="16" t="s">
        <v>49</v>
      </c>
      <c r="B20" s="16" t="s">
        <v>708</v>
      </c>
      <c r="C20" s="17">
        <v>54.8</v>
      </c>
      <c r="D20" s="17">
        <v>657.3</v>
      </c>
      <c r="E20" s="17">
        <v>217.2</v>
      </c>
      <c r="F20" s="17"/>
      <c r="G20" s="17"/>
      <c r="H20" s="17">
        <v>12.6</v>
      </c>
      <c r="I20" s="17">
        <v>91.2</v>
      </c>
      <c r="J20" s="17"/>
      <c r="K20" s="17"/>
      <c r="L20" s="17">
        <v>190</v>
      </c>
      <c r="M20" s="17">
        <v>197.2</v>
      </c>
      <c r="N20" s="17">
        <v>196.7</v>
      </c>
      <c r="O20" s="17">
        <v>282.39999999999998</v>
      </c>
      <c r="P20" s="17">
        <v>217</v>
      </c>
      <c r="Q20" s="17">
        <v>110.7</v>
      </c>
      <c r="R20" s="17">
        <v>457.4</v>
      </c>
      <c r="S20" s="17">
        <v>4.4000000000000004</v>
      </c>
      <c r="T20" s="17"/>
      <c r="U20" s="17"/>
      <c r="V20" s="17"/>
      <c r="W20" s="17"/>
      <c r="X20" s="17">
        <v>145.80000000000001</v>
      </c>
      <c r="Y20" s="17">
        <v>8.3000000000000007</v>
      </c>
      <c r="Z20" s="17">
        <v>5.3</v>
      </c>
      <c r="AA20" s="17">
        <v>0</v>
      </c>
      <c r="AB20" s="17">
        <v>6.9</v>
      </c>
      <c r="AC20" s="17">
        <v>11.5</v>
      </c>
      <c r="AD20" s="17">
        <v>41.9</v>
      </c>
      <c r="AE20" s="17"/>
      <c r="AF20" s="17"/>
      <c r="AG20" s="17"/>
      <c r="AH20" s="17"/>
      <c r="AI20" s="17">
        <v>52.3</v>
      </c>
      <c r="AJ20" s="17">
        <v>101</v>
      </c>
      <c r="AK20" s="17"/>
      <c r="AL20" s="17"/>
      <c r="AM20" s="17"/>
      <c r="AN20" s="17">
        <v>6.4</v>
      </c>
      <c r="AO20" s="17">
        <v>0</v>
      </c>
      <c r="AP20" s="17">
        <v>43</v>
      </c>
      <c r="AQ20" s="17">
        <v>0</v>
      </c>
      <c r="AR20" s="17">
        <v>30.2</v>
      </c>
      <c r="AS20" s="17">
        <v>18</v>
      </c>
      <c r="AT20" s="17">
        <v>18.8</v>
      </c>
      <c r="AU20" s="17">
        <v>76.2</v>
      </c>
      <c r="AV20" s="17">
        <v>186.4</v>
      </c>
      <c r="AW20" s="17">
        <v>0</v>
      </c>
      <c r="AX20" s="17">
        <v>91.5</v>
      </c>
      <c r="AY20" s="17">
        <v>68.8</v>
      </c>
      <c r="AZ20" s="17">
        <v>5.8</v>
      </c>
      <c r="BA20" s="17">
        <v>1.2</v>
      </c>
      <c r="BB20" s="17">
        <v>34</v>
      </c>
      <c r="BC20" s="17">
        <v>29.4</v>
      </c>
      <c r="BD20" s="17">
        <v>3.8</v>
      </c>
      <c r="BE20" s="17">
        <v>0</v>
      </c>
      <c r="BF20" s="17">
        <v>49.1</v>
      </c>
      <c r="BG20" s="17"/>
      <c r="BH20" s="17"/>
      <c r="BI20" s="17">
        <v>0</v>
      </c>
      <c r="BJ20" s="17"/>
      <c r="BK20" s="17"/>
      <c r="BL20" s="17">
        <v>47.2</v>
      </c>
      <c r="BM20" s="17"/>
      <c r="BN20" s="17"/>
      <c r="BO20" s="17"/>
      <c r="BP20" s="17">
        <v>43.4</v>
      </c>
      <c r="BQ20" s="17">
        <v>179.7</v>
      </c>
      <c r="BR20" s="17">
        <v>177.4</v>
      </c>
      <c r="BS20" s="17">
        <v>200</v>
      </c>
      <c r="BT20" s="17">
        <v>275.10000000000002</v>
      </c>
      <c r="BU20" s="17"/>
      <c r="BV20" s="17"/>
      <c r="BW20" s="17"/>
      <c r="BX20" s="17"/>
      <c r="BY20" s="17"/>
      <c r="BZ20" s="17"/>
      <c r="CA20" s="17"/>
      <c r="CB20" s="17"/>
      <c r="CC20" s="17">
        <v>1.2</v>
      </c>
      <c r="CD20" s="17">
        <v>49.4</v>
      </c>
      <c r="CE20" s="17">
        <v>74.7</v>
      </c>
      <c r="CF20" s="17">
        <v>65.2</v>
      </c>
      <c r="CG20" s="17">
        <v>68.3</v>
      </c>
      <c r="CH20" s="17">
        <v>29.4</v>
      </c>
      <c r="CI20" s="17"/>
      <c r="CJ20" s="17"/>
      <c r="CK20" s="17"/>
      <c r="CL20" s="17">
        <v>148.1</v>
      </c>
      <c r="CM20" s="17">
        <v>150.80000000000001</v>
      </c>
      <c r="CN20" s="17">
        <v>151.5</v>
      </c>
      <c r="CO20" s="17">
        <v>0</v>
      </c>
      <c r="CP20" s="17"/>
      <c r="CQ20" s="17"/>
      <c r="CR20" s="17"/>
      <c r="CS20" s="17"/>
      <c r="CT20" s="17">
        <v>216.3</v>
      </c>
      <c r="CU20" s="17">
        <v>103.4</v>
      </c>
      <c r="CV20" s="17">
        <v>0</v>
      </c>
      <c r="CW20" s="17">
        <v>18.600000000000001</v>
      </c>
      <c r="CX20" s="17">
        <v>0</v>
      </c>
      <c r="CY20" s="17">
        <v>14</v>
      </c>
      <c r="CZ20" s="17">
        <v>0</v>
      </c>
      <c r="DA20" s="17">
        <v>11</v>
      </c>
      <c r="DB20" s="17">
        <v>9.9</v>
      </c>
      <c r="DC20" s="17">
        <v>1.2</v>
      </c>
      <c r="DD20" s="17">
        <v>0.4</v>
      </c>
      <c r="DE20" s="17">
        <v>2.6</v>
      </c>
      <c r="DF20" s="17">
        <v>2.5</v>
      </c>
      <c r="DG20" s="17">
        <v>20.8</v>
      </c>
      <c r="DH20" s="17">
        <v>12.7</v>
      </c>
      <c r="DI20" s="17">
        <v>8.6</v>
      </c>
      <c r="DJ20" s="17">
        <v>3.4</v>
      </c>
      <c r="DK20" s="17">
        <v>18.5</v>
      </c>
      <c r="DL20" s="17">
        <v>0</v>
      </c>
      <c r="DM20" s="17">
        <v>0</v>
      </c>
      <c r="DN20" s="17">
        <v>6.8</v>
      </c>
      <c r="DO20" s="17">
        <v>16.7</v>
      </c>
      <c r="DP20" s="17">
        <v>4.5</v>
      </c>
      <c r="DQ20" s="17">
        <v>2.2000000000000002</v>
      </c>
      <c r="DR20" s="17">
        <v>1.1000000000000001</v>
      </c>
      <c r="DS20" s="17">
        <v>2.9</v>
      </c>
      <c r="DT20" s="17">
        <v>0</v>
      </c>
      <c r="DU20" s="17">
        <v>1.8</v>
      </c>
      <c r="DV20" s="17">
        <v>0</v>
      </c>
      <c r="DW20" s="17">
        <v>1.2</v>
      </c>
      <c r="DX20" s="17">
        <v>0.3</v>
      </c>
      <c r="DY20" s="17">
        <v>8.3000000000000007</v>
      </c>
      <c r="DZ20" s="17">
        <v>3.4</v>
      </c>
      <c r="EA20" s="17">
        <v>5.0999999999999996</v>
      </c>
      <c r="EB20" s="17">
        <v>7.3</v>
      </c>
      <c r="EC20" s="17">
        <v>13.7</v>
      </c>
      <c r="ED20" s="17">
        <v>0.5</v>
      </c>
      <c r="EE20" s="17">
        <v>26</v>
      </c>
      <c r="EF20" s="17">
        <v>0</v>
      </c>
      <c r="EG20" s="17">
        <v>6.9</v>
      </c>
      <c r="EH20" s="17">
        <v>11.1</v>
      </c>
      <c r="EI20" s="17">
        <v>0.2</v>
      </c>
      <c r="EJ20" s="17">
        <v>0.3</v>
      </c>
      <c r="EK20" s="17">
        <v>10.5</v>
      </c>
      <c r="EL20" s="17">
        <v>3.2</v>
      </c>
      <c r="EM20" s="17">
        <v>7.6</v>
      </c>
      <c r="EN20" s="17">
        <v>5.0999999999999996</v>
      </c>
      <c r="EO20" s="17">
        <v>5.7</v>
      </c>
      <c r="EP20" s="17">
        <v>5.7</v>
      </c>
      <c r="EQ20" s="17">
        <v>8.1999999999999993</v>
      </c>
      <c r="ER20" s="17">
        <v>0</v>
      </c>
      <c r="ES20" s="17">
        <v>0</v>
      </c>
      <c r="ET20" s="17">
        <v>0</v>
      </c>
      <c r="EU20" s="17">
        <v>0.6</v>
      </c>
      <c r="EV20" s="17">
        <v>6.5</v>
      </c>
      <c r="EW20" s="17">
        <v>7.8</v>
      </c>
      <c r="EX20" s="17">
        <v>0</v>
      </c>
      <c r="EY20" s="17">
        <v>0</v>
      </c>
      <c r="EZ20" s="17">
        <v>10.1</v>
      </c>
      <c r="FA20" s="17">
        <v>18</v>
      </c>
      <c r="FB20" s="17">
        <v>8.9</v>
      </c>
      <c r="FC20" s="17">
        <v>17</v>
      </c>
      <c r="FD20" s="17"/>
      <c r="FE20" s="17">
        <v>14</v>
      </c>
      <c r="FF20" s="17"/>
      <c r="FG20" s="17">
        <v>6.3</v>
      </c>
      <c r="FH20" s="17"/>
      <c r="FI20" s="17"/>
      <c r="FJ20" s="17">
        <v>6085.3</v>
      </c>
      <c r="FK20" s="15"/>
      <c r="FL20" s="17">
        <v>23.463280000000001</v>
      </c>
      <c r="FM20" s="17">
        <v>5.0659999999999998</v>
      </c>
      <c r="FN20" s="17">
        <v>6.1440000000000001</v>
      </c>
      <c r="FO20" s="17">
        <v>9.4</v>
      </c>
      <c r="FP20" s="17">
        <v>27.0273</v>
      </c>
      <c r="FQ20" s="17">
        <v>27.0273</v>
      </c>
      <c r="FR20" s="17">
        <v>11.9</v>
      </c>
      <c r="FS20" s="17">
        <v>16.100000000000001</v>
      </c>
      <c r="FT20" s="17">
        <v>126.12788</v>
      </c>
    </row>
    <row r="21" spans="1:176" ht="24" customHeight="1" x14ac:dyDescent="0.3">
      <c r="A21" s="16" t="s">
        <v>49</v>
      </c>
      <c r="B21" s="16" t="s">
        <v>709</v>
      </c>
      <c r="C21" s="17">
        <v>48.8</v>
      </c>
      <c r="D21" s="17">
        <v>647</v>
      </c>
      <c r="E21" s="17">
        <v>215.1</v>
      </c>
      <c r="F21" s="17"/>
      <c r="G21" s="17"/>
      <c r="H21" s="17">
        <v>12.1</v>
      </c>
      <c r="I21" s="17">
        <v>88.1</v>
      </c>
      <c r="J21" s="17"/>
      <c r="K21" s="17"/>
      <c r="L21" s="17">
        <v>185.1</v>
      </c>
      <c r="M21" s="17">
        <v>184.3</v>
      </c>
      <c r="N21" s="17">
        <v>185.6</v>
      </c>
      <c r="O21" s="17">
        <v>274.60000000000002</v>
      </c>
      <c r="P21" s="17">
        <v>215.3</v>
      </c>
      <c r="Q21" s="17">
        <v>111.3</v>
      </c>
      <c r="R21" s="17">
        <v>444</v>
      </c>
      <c r="S21" s="17">
        <v>4.3</v>
      </c>
      <c r="T21" s="17"/>
      <c r="U21" s="17"/>
      <c r="V21" s="17"/>
      <c r="W21" s="17"/>
      <c r="X21" s="17">
        <v>136.4</v>
      </c>
      <c r="Y21" s="17">
        <v>7.3</v>
      </c>
      <c r="Z21" s="17">
        <v>5</v>
      </c>
      <c r="AA21" s="17">
        <v>0</v>
      </c>
      <c r="AB21" s="17">
        <v>6.8</v>
      </c>
      <c r="AC21" s="17">
        <v>11.5</v>
      </c>
      <c r="AD21" s="17">
        <v>40.1</v>
      </c>
      <c r="AE21" s="17"/>
      <c r="AF21" s="17"/>
      <c r="AG21" s="17"/>
      <c r="AH21" s="17"/>
      <c r="AI21" s="17">
        <v>50.2</v>
      </c>
      <c r="AJ21" s="17">
        <v>101.4</v>
      </c>
      <c r="AK21" s="17"/>
      <c r="AL21" s="17"/>
      <c r="AM21" s="17"/>
      <c r="AN21" s="17">
        <v>6.4</v>
      </c>
      <c r="AO21" s="17">
        <v>147</v>
      </c>
      <c r="AP21" s="17">
        <v>43</v>
      </c>
      <c r="AQ21" s="17">
        <v>44.6</v>
      </c>
      <c r="AR21" s="17">
        <v>29.9</v>
      </c>
      <c r="AS21" s="17">
        <v>17.8</v>
      </c>
      <c r="AT21" s="17">
        <v>18.7</v>
      </c>
      <c r="AU21" s="17">
        <v>74.400000000000006</v>
      </c>
      <c r="AV21" s="17">
        <v>182.5</v>
      </c>
      <c r="AW21" s="17">
        <v>0</v>
      </c>
      <c r="AX21" s="17">
        <v>90.2</v>
      </c>
      <c r="AY21" s="17">
        <v>65.3</v>
      </c>
      <c r="AZ21" s="17">
        <v>5.8</v>
      </c>
      <c r="BA21" s="17">
        <v>1.2</v>
      </c>
      <c r="BB21" s="17">
        <v>33.299999999999997</v>
      </c>
      <c r="BC21" s="17">
        <v>29.4</v>
      </c>
      <c r="BD21" s="17">
        <v>3.8</v>
      </c>
      <c r="BE21" s="17">
        <v>0</v>
      </c>
      <c r="BF21" s="17">
        <v>40.799999999999997</v>
      </c>
      <c r="BG21" s="17"/>
      <c r="BH21" s="17"/>
      <c r="BI21" s="17">
        <v>0</v>
      </c>
      <c r="BJ21" s="17"/>
      <c r="BK21" s="17"/>
      <c r="BL21" s="17">
        <v>46.9</v>
      </c>
      <c r="BM21" s="17"/>
      <c r="BN21" s="17"/>
      <c r="BO21" s="17"/>
      <c r="BP21" s="17">
        <v>42.1</v>
      </c>
      <c r="BQ21" s="17">
        <v>178.2</v>
      </c>
      <c r="BR21" s="17">
        <v>176.2</v>
      </c>
      <c r="BS21" s="17">
        <v>200</v>
      </c>
      <c r="BT21" s="17">
        <v>275.89999999999998</v>
      </c>
      <c r="BU21" s="17"/>
      <c r="BV21" s="17"/>
      <c r="BW21" s="17"/>
      <c r="BX21" s="17"/>
      <c r="BY21" s="17"/>
      <c r="BZ21" s="17"/>
      <c r="CA21" s="17"/>
      <c r="CB21" s="17"/>
      <c r="CC21" s="17">
        <v>1.2</v>
      </c>
      <c r="CD21" s="17">
        <v>40.5</v>
      </c>
      <c r="CE21" s="17">
        <v>70.7</v>
      </c>
      <c r="CF21" s="17">
        <v>63.6</v>
      </c>
      <c r="CG21" s="17">
        <v>71</v>
      </c>
      <c r="CH21" s="17">
        <v>29.1</v>
      </c>
      <c r="CI21" s="17"/>
      <c r="CJ21" s="17"/>
      <c r="CK21" s="17"/>
      <c r="CL21" s="17">
        <v>146.69999999999999</v>
      </c>
      <c r="CM21" s="17">
        <v>149.6</v>
      </c>
      <c r="CN21" s="17">
        <v>149.9</v>
      </c>
      <c r="CO21" s="17">
        <v>0</v>
      </c>
      <c r="CP21" s="17"/>
      <c r="CQ21" s="17"/>
      <c r="CR21" s="17"/>
      <c r="CS21" s="17"/>
      <c r="CT21" s="17">
        <v>216.3</v>
      </c>
      <c r="CU21" s="17">
        <v>103.5</v>
      </c>
      <c r="CV21" s="17">
        <v>0</v>
      </c>
      <c r="CW21" s="17">
        <v>17.100000000000001</v>
      </c>
      <c r="CX21" s="17">
        <v>0</v>
      </c>
      <c r="CY21" s="17">
        <v>13.7</v>
      </c>
      <c r="CZ21" s="17">
        <v>0</v>
      </c>
      <c r="DA21" s="17">
        <v>11</v>
      </c>
      <c r="DB21" s="17">
        <v>9.9</v>
      </c>
      <c r="DC21" s="17">
        <v>1.1000000000000001</v>
      </c>
      <c r="DD21" s="17">
        <v>0.4</v>
      </c>
      <c r="DE21" s="17">
        <v>2.4</v>
      </c>
      <c r="DF21" s="17">
        <v>2.5</v>
      </c>
      <c r="DG21" s="17">
        <v>19.899999999999999</v>
      </c>
      <c r="DH21" s="17">
        <v>12.8</v>
      </c>
      <c r="DI21" s="17">
        <v>8.6</v>
      </c>
      <c r="DJ21" s="17">
        <v>3.4</v>
      </c>
      <c r="DK21" s="17">
        <v>18.5</v>
      </c>
      <c r="DL21" s="17">
        <v>0</v>
      </c>
      <c r="DM21" s="17">
        <v>0</v>
      </c>
      <c r="DN21" s="17">
        <v>6.1</v>
      </c>
      <c r="DO21" s="17">
        <v>15.2</v>
      </c>
      <c r="DP21" s="17">
        <v>4.5</v>
      </c>
      <c r="DQ21" s="17">
        <v>2.2000000000000002</v>
      </c>
      <c r="DR21" s="17">
        <v>1.1000000000000001</v>
      </c>
      <c r="DS21" s="17">
        <v>2.9</v>
      </c>
      <c r="DT21" s="17">
        <v>0</v>
      </c>
      <c r="DU21" s="17">
        <v>2</v>
      </c>
      <c r="DV21" s="17">
        <v>0</v>
      </c>
      <c r="DW21" s="17">
        <v>1.2</v>
      </c>
      <c r="DX21" s="17">
        <v>0.3</v>
      </c>
      <c r="DY21" s="17">
        <v>8.3000000000000007</v>
      </c>
      <c r="DZ21" s="17">
        <v>3.4</v>
      </c>
      <c r="EA21" s="17">
        <v>5</v>
      </c>
      <c r="EB21" s="17">
        <v>7.2</v>
      </c>
      <c r="EC21" s="17">
        <v>13.6</v>
      </c>
      <c r="ED21" s="17">
        <v>1</v>
      </c>
      <c r="EE21" s="17">
        <v>30.8</v>
      </c>
      <c r="EF21" s="17">
        <v>0</v>
      </c>
      <c r="EG21" s="17">
        <v>5.5</v>
      </c>
      <c r="EH21" s="17">
        <v>9.6999999999999993</v>
      </c>
      <c r="EI21" s="17">
        <v>0.2</v>
      </c>
      <c r="EJ21" s="17">
        <v>0.2</v>
      </c>
      <c r="EK21" s="17">
        <v>10.5</v>
      </c>
      <c r="EL21" s="17">
        <v>3.1</v>
      </c>
      <c r="EM21" s="17">
        <v>7</v>
      </c>
      <c r="EN21" s="17">
        <v>5.0999999999999996</v>
      </c>
      <c r="EO21" s="17">
        <v>5.7</v>
      </c>
      <c r="EP21" s="17">
        <v>5.7</v>
      </c>
      <c r="EQ21" s="17">
        <v>8.6999999999999993</v>
      </c>
      <c r="ER21" s="17">
        <v>0</v>
      </c>
      <c r="ES21" s="17">
        <v>0</v>
      </c>
      <c r="ET21" s="17">
        <v>0</v>
      </c>
      <c r="EU21" s="17">
        <v>0.6</v>
      </c>
      <c r="EV21" s="17">
        <v>3.5</v>
      </c>
      <c r="EW21" s="17">
        <v>4.7</v>
      </c>
      <c r="EX21" s="17">
        <v>0</v>
      </c>
      <c r="EY21" s="17">
        <v>0</v>
      </c>
      <c r="EZ21" s="17">
        <v>10</v>
      </c>
      <c r="FA21" s="17">
        <v>18</v>
      </c>
      <c r="FB21" s="17">
        <v>9.5</v>
      </c>
      <c r="FC21" s="17">
        <v>12</v>
      </c>
      <c r="FD21" s="17"/>
      <c r="FE21" s="17">
        <v>14.1</v>
      </c>
      <c r="FF21" s="17"/>
      <c r="FG21" s="17">
        <v>7.9</v>
      </c>
      <c r="FH21" s="17"/>
      <c r="FI21" s="17"/>
      <c r="FJ21" s="17">
        <v>6137.6</v>
      </c>
      <c r="FK21" s="15"/>
      <c r="FL21" s="17">
        <v>23.34552</v>
      </c>
      <c r="FM21" s="17">
        <v>5.0670000000000002</v>
      </c>
      <c r="FN21" s="17">
        <v>6.1440000000000001</v>
      </c>
      <c r="FO21" s="17">
        <v>9.4</v>
      </c>
      <c r="FP21" s="17">
        <v>26.974430000000002</v>
      </c>
      <c r="FQ21" s="17">
        <v>26.974430000000002</v>
      </c>
      <c r="FR21" s="17">
        <v>11.7</v>
      </c>
      <c r="FS21" s="17">
        <v>16.100000000000001</v>
      </c>
      <c r="FT21" s="17">
        <v>125.70538000000001</v>
      </c>
    </row>
    <row r="22" spans="1:176" ht="24" customHeight="1" x14ac:dyDescent="0.3">
      <c r="A22" s="16" t="s">
        <v>49</v>
      </c>
      <c r="B22" s="16" t="s">
        <v>710</v>
      </c>
      <c r="C22" s="17">
        <v>49.4</v>
      </c>
      <c r="D22" s="17">
        <v>649.4</v>
      </c>
      <c r="E22" s="17">
        <v>216</v>
      </c>
      <c r="F22" s="17"/>
      <c r="G22" s="17"/>
      <c r="H22" s="17">
        <v>12</v>
      </c>
      <c r="I22" s="17">
        <v>86.1</v>
      </c>
      <c r="J22" s="17"/>
      <c r="K22" s="17"/>
      <c r="L22" s="17">
        <v>189.6</v>
      </c>
      <c r="M22" s="17">
        <v>193</v>
      </c>
      <c r="N22" s="17">
        <v>193.9</v>
      </c>
      <c r="O22" s="17">
        <v>274.7</v>
      </c>
      <c r="P22" s="17">
        <v>217.6</v>
      </c>
      <c r="Q22" s="17">
        <v>111.8</v>
      </c>
      <c r="R22" s="17">
        <v>450.4</v>
      </c>
      <c r="S22" s="17">
        <v>4.3</v>
      </c>
      <c r="T22" s="17"/>
      <c r="U22" s="17"/>
      <c r="V22" s="17"/>
      <c r="W22" s="17"/>
      <c r="X22" s="17">
        <v>133.1</v>
      </c>
      <c r="Y22" s="17">
        <v>6.9</v>
      </c>
      <c r="Z22" s="17">
        <v>5</v>
      </c>
      <c r="AA22" s="17">
        <v>0</v>
      </c>
      <c r="AB22" s="17">
        <v>6.9</v>
      </c>
      <c r="AC22" s="17">
        <v>11.5</v>
      </c>
      <c r="AD22" s="17">
        <v>40.5</v>
      </c>
      <c r="AE22" s="17"/>
      <c r="AF22" s="17"/>
      <c r="AG22" s="17"/>
      <c r="AH22" s="17"/>
      <c r="AI22" s="17">
        <v>50.4</v>
      </c>
      <c r="AJ22" s="17">
        <v>101.7</v>
      </c>
      <c r="AK22" s="17"/>
      <c r="AL22" s="17"/>
      <c r="AM22" s="17"/>
      <c r="AN22" s="17">
        <v>6.4</v>
      </c>
      <c r="AO22" s="17">
        <v>148</v>
      </c>
      <c r="AP22" s="17">
        <v>43.5</v>
      </c>
      <c r="AQ22" s="17">
        <v>56.2</v>
      </c>
      <c r="AR22" s="17">
        <v>29.6</v>
      </c>
      <c r="AS22" s="17">
        <v>17.8</v>
      </c>
      <c r="AT22" s="17">
        <v>18.7</v>
      </c>
      <c r="AU22" s="17">
        <v>76.3</v>
      </c>
      <c r="AV22" s="17">
        <v>182.9</v>
      </c>
      <c r="AW22" s="17">
        <v>0</v>
      </c>
      <c r="AX22" s="17">
        <v>90.9</v>
      </c>
      <c r="AY22" s="17">
        <v>65.3</v>
      </c>
      <c r="AZ22" s="17">
        <v>5.8</v>
      </c>
      <c r="BA22" s="17">
        <v>1.2</v>
      </c>
      <c r="BB22" s="17">
        <v>33.299999999999997</v>
      </c>
      <c r="BC22" s="17">
        <v>29.8</v>
      </c>
      <c r="BD22" s="17">
        <v>3.8</v>
      </c>
      <c r="BE22" s="17">
        <v>0</v>
      </c>
      <c r="BF22" s="17">
        <v>42.1</v>
      </c>
      <c r="BG22" s="17"/>
      <c r="BH22" s="17"/>
      <c r="BI22" s="17">
        <v>0</v>
      </c>
      <c r="BJ22" s="17"/>
      <c r="BK22" s="17"/>
      <c r="BL22" s="17">
        <v>47.2</v>
      </c>
      <c r="BM22" s="17"/>
      <c r="BN22" s="17"/>
      <c r="BO22" s="17"/>
      <c r="BP22" s="17">
        <v>42.2</v>
      </c>
      <c r="BQ22" s="17">
        <v>178.6</v>
      </c>
      <c r="BR22" s="17">
        <v>176.6</v>
      </c>
      <c r="BS22" s="17">
        <v>200</v>
      </c>
      <c r="BT22" s="17">
        <v>275.8</v>
      </c>
      <c r="BU22" s="17"/>
      <c r="BV22" s="17"/>
      <c r="BW22" s="17"/>
      <c r="BX22" s="17"/>
      <c r="BY22" s="17"/>
      <c r="BZ22" s="17"/>
      <c r="CA22" s="17"/>
      <c r="CB22" s="17"/>
      <c r="CC22" s="17">
        <v>1.2</v>
      </c>
      <c r="CD22" s="17">
        <v>41.7</v>
      </c>
      <c r="CE22" s="17">
        <v>75.2</v>
      </c>
      <c r="CF22" s="17">
        <v>63.6</v>
      </c>
      <c r="CG22" s="17">
        <v>75.900000000000006</v>
      </c>
      <c r="CH22" s="17">
        <v>29.1</v>
      </c>
      <c r="CI22" s="17"/>
      <c r="CJ22" s="17"/>
      <c r="CK22" s="17"/>
      <c r="CL22" s="17">
        <v>146.9</v>
      </c>
      <c r="CM22" s="17">
        <v>150</v>
      </c>
      <c r="CN22" s="17">
        <v>150.6</v>
      </c>
      <c r="CO22" s="17">
        <v>0</v>
      </c>
      <c r="CP22" s="17"/>
      <c r="CQ22" s="17"/>
      <c r="CR22" s="17"/>
      <c r="CS22" s="17"/>
      <c r="CT22" s="17">
        <v>216.2</v>
      </c>
      <c r="CU22" s="17">
        <v>103.5</v>
      </c>
      <c r="CV22" s="17">
        <v>0</v>
      </c>
      <c r="CW22" s="17">
        <v>18.5</v>
      </c>
      <c r="CX22" s="17">
        <v>0</v>
      </c>
      <c r="CY22" s="17">
        <v>14.1</v>
      </c>
      <c r="CZ22" s="17">
        <v>0</v>
      </c>
      <c r="DA22" s="17">
        <v>11</v>
      </c>
      <c r="DB22" s="17">
        <v>9.9</v>
      </c>
      <c r="DC22" s="17">
        <v>1.2</v>
      </c>
      <c r="DD22" s="17">
        <v>0.4</v>
      </c>
      <c r="DE22" s="17">
        <v>2.6</v>
      </c>
      <c r="DF22" s="17">
        <v>2.5</v>
      </c>
      <c r="DG22" s="17">
        <v>20</v>
      </c>
      <c r="DH22" s="17">
        <v>12.9</v>
      </c>
      <c r="DI22" s="17">
        <v>8.6</v>
      </c>
      <c r="DJ22" s="17">
        <v>3.4</v>
      </c>
      <c r="DK22" s="17">
        <v>18.5</v>
      </c>
      <c r="DL22" s="17">
        <v>0.1</v>
      </c>
      <c r="DM22" s="17">
        <v>0</v>
      </c>
      <c r="DN22" s="17">
        <v>6.9</v>
      </c>
      <c r="DO22" s="17">
        <v>18.3</v>
      </c>
      <c r="DP22" s="17">
        <v>4.5</v>
      </c>
      <c r="DQ22" s="17">
        <v>2.2000000000000002</v>
      </c>
      <c r="DR22" s="17">
        <v>1.1000000000000001</v>
      </c>
      <c r="DS22" s="17">
        <v>2.9</v>
      </c>
      <c r="DT22" s="17">
        <v>0</v>
      </c>
      <c r="DU22" s="17">
        <v>2.1</v>
      </c>
      <c r="DV22" s="17">
        <v>0</v>
      </c>
      <c r="DW22" s="17">
        <v>1.2</v>
      </c>
      <c r="DX22" s="17">
        <v>0.3</v>
      </c>
      <c r="DY22" s="17">
        <v>8.4</v>
      </c>
      <c r="DZ22" s="17">
        <v>3.5</v>
      </c>
      <c r="EA22" s="17">
        <v>5</v>
      </c>
      <c r="EB22" s="17">
        <v>7.2</v>
      </c>
      <c r="EC22" s="17">
        <v>13.8</v>
      </c>
      <c r="ED22" s="17">
        <v>3</v>
      </c>
      <c r="EE22" s="17">
        <v>27.1</v>
      </c>
      <c r="EF22" s="17">
        <v>0</v>
      </c>
      <c r="EG22" s="17">
        <v>4.5999999999999996</v>
      </c>
      <c r="EH22" s="17">
        <v>9.4</v>
      </c>
      <c r="EI22" s="17">
        <v>0.4</v>
      </c>
      <c r="EJ22" s="17">
        <v>0.3</v>
      </c>
      <c r="EK22" s="17">
        <v>10.5</v>
      </c>
      <c r="EL22" s="17">
        <v>3.1</v>
      </c>
      <c r="EM22" s="17">
        <v>7.2</v>
      </c>
      <c r="EN22" s="17">
        <v>5</v>
      </c>
      <c r="EO22" s="17">
        <v>5.7</v>
      </c>
      <c r="EP22" s="17">
        <v>5.7</v>
      </c>
      <c r="EQ22" s="17">
        <v>10.5</v>
      </c>
      <c r="ER22" s="17">
        <v>0</v>
      </c>
      <c r="ES22" s="17">
        <v>0</v>
      </c>
      <c r="ET22" s="17">
        <v>0</v>
      </c>
      <c r="EU22" s="17">
        <v>0.6</v>
      </c>
      <c r="EV22" s="17">
        <v>4.5</v>
      </c>
      <c r="EW22" s="17">
        <v>6.5</v>
      </c>
      <c r="EX22" s="17">
        <v>0</v>
      </c>
      <c r="EY22" s="17">
        <v>0</v>
      </c>
      <c r="EZ22" s="17">
        <v>10</v>
      </c>
      <c r="FA22" s="17">
        <v>18.100000000000001</v>
      </c>
      <c r="FB22" s="17">
        <v>9.3000000000000007</v>
      </c>
      <c r="FC22" s="17">
        <v>13.9</v>
      </c>
      <c r="FD22" s="17"/>
      <c r="FE22" s="17">
        <v>14</v>
      </c>
      <c r="FF22" s="17"/>
      <c r="FG22" s="17">
        <v>7.2</v>
      </c>
      <c r="FH22" s="17"/>
      <c r="FI22" s="17"/>
      <c r="FJ22" s="17">
        <v>6207.8</v>
      </c>
      <c r="FK22" s="15"/>
      <c r="FL22" s="17">
        <v>23.261569999999999</v>
      </c>
      <c r="FM22" s="17">
        <v>5.0679999999999996</v>
      </c>
      <c r="FN22" s="17">
        <v>6.1440000000000001</v>
      </c>
      <c r="FO22" s="17">
        <v>9.4</v>
      </c>
      <c r="FP22" s="17">
        <v>27.048210000000001</v>
      </c>
      <c r="FQ22" s="17">
        <v>27.048210000000001</v>
      </c>
      <c r="FR22" s="17">
        <v>11.7</v>
      </c>
      <c r="FS22" s="17">
        <v>16.2</v>
      </c>
      <c r="FT22" s="17">
        <v>125.86999</v>
      </c>
    </row>
    <row r="23" spans="1:176" ht="24" customHeight="1" x14ac:dyDescent="0.3">
      <c r="A23" s="16" t="s">
        <v>49</v>
      </c>
      <c r="B23" s="16" t="s">
        <v>711</v>
      </c>
      <c r="C23" s="17">
        <v>55.3</v>
      </c>
      <c r="D23" s="17">
        <v>647.20000000000005</v>
      </c>
      <c r="E23" s="17">
        <v>215.4</v>
      </c>
      <c r="F23" s="17"/>
      <c r="G23" s="17"/>
      <c r="H23" s="17">
        <v>62.3</v>
      </c>
      <c r="I23" s="17">
        <v>87.2</v>
      </c>
      <c r="J23" s="17"/>
      <c r="K23" s="17"/>
      <c r="L23" s="17">
        <v>153.9</v>
      </c>
      <c r="M23" s="17">
        <v>153</v>
      </c>
      <c r="N23" s="17">
        <v>153.1</v>
      </c>
      <c r="O23" s="17">
        <v>255.9</v>
      </c>
      <c r="P23" s="17">
        <v>215.6</v>
      </c>
      <c r="Q23" s="17">
        <v>111.5</v>
      </c>
      <c r="R23" s="17">
        <v>447.5</v>
      </c>
      <c r="S23" s="17">
        <v>4.5</v>
      </c>
      <c r="T23" s="17"/>
      <c r="U23" s="17"/>
      <c r="V23" s="17"/>
      <c r="W23" s="17"/>
      <c r="X23" s="17">
        <v>144.9</v>
      </c>
      <c r="Y23" s="17">
        <v>7.2</v>
      </c>
      <c r="Z23" s="17">
        <v>5.6</v>
      </c>
      <c r="AA23" s="17">
        <v>0</v>
      </c>
      <c r="AB23" s="17">
        <v>6.8</v>
      </c>
      <c r="AC23" s="17">
        <v>10.9</v>
      </c>
      <c r="AD23" s="17">
        <v>40.6</v>
      </c>
      <c r="AE23" s="17"/>
      <c r="AF23" s="17"/>
      <c r="AG23" s="17"/>
      <c r="AH23" s="17"/>
      <c r="AI23" s="17">
        <v>51.9</v>
      </c>
      <c r="AJ23" s="17">
        <v>103.4</v>
      </c>
      <c r="AK23" s="17"/>
      <c r="AL23" s="17"/>
      <c r="AM23" s="17"/>
      <c r="AN23" s="17">
        <v>6.4</v>
      </c>
      <c r="AO23" s="17">
        <v>150.19999999999999</v>
      </c>
      <c r="AP23" s="17">
        <v>44</v>
      </c>
      <c r="AQ23" s="17">
        <v>44.1</v>
      </c>
      <c r="AR23" s="17">
        <v>31.6</v>
      </c>
      <c r="AS23" s="17">
        <v>17.8</v>
      </c>
      <c r="AT23" s="17">
        <v>18.7</v>
      </c>
      <c r="AU23" s="17">
        <v>76.8</v>
      </c>
      <c r="AV23" s="17">
        <v>187.2</v>
      </c>
      <c r="AW23" s="17">
        <v>0</v>
      </c>
      <c r="AX23" s="17">
        <v>88.5</v>
      </c>
      <c r="AY23" s="17">
        <v>66.900000000000006</v>
      </c>
      <c r="AZ23" s="17">
        <v>5.8</v>
      </c>
      <c r="BA23" s="17">
        <v>1.2</v>
      </c>
      <c r="BB23" s="17">
        <v>34.4</v>
      </c>
      <c r="BC23" s="17">
        <v>30.7</v>
      </c>
      <c r="BD23" s="17">
        <v>3.8</v>
      </c>
      <c r="BE23" s="17">
        <v>0</v>
      </c>
      <c r="BF23" s="17">
        <v>43.8</v>
      </c>
      <c r="BG23" s="17"/>
      <c r="BH23" s="17"/>
      <c r="BI23" s="17">
        <v>36.799999999999997</v>
      </c>
      <c r="BJ23" s="17"/>
      <c r="BK23" s="17"/>
      <c r="BL23" s="17">
        <v>46.8</v>
      </c>
      <c r="BM23" s="17"/>
      <c r="BN23" s="17"/>
      <c r="BO23" s="17"/>
      <c r="BP23" s="17">
        <v>43.9</v>
      </c>
      <c r="BQ23" s="17">
        <v>176.6</v>
      </c>
      <c r="BR23" s="17">
        <v>174.7</v>
      </c>
      <c r="BS23" s="17">
        <v>200</v>
      </c>
      <c r="BT23" s="17">
        <v>275.10000000000002</v>
      </c>
      <c r="BU23" s="17"/>
      <c r="BV23" s="17"/>
      <c r="BW23" s="17"/>
      <c r="BX23" s="17"/>
      <c r="BY23" s="17"/>
      <c r="BZ23" s="17"/>
      <c r="CA23" s="17"/>
      <c r="CB23" s="17"/>
      <c r="CC23" s="17">
        <v>1.2</v>
      </c>
      <c r="CD23" s="17">
        <v>44.2</v>
      </c>
      <c r="CE23" s="17">
        <v>76</v>
      </c>
      <c r="CF23" s="17">
        <v>65.099999999999994</v>
      </c>
      <c r="CG23" s="17">
        <v>64.599999999999994</v>
      </c>
      <c r="CH23" s="17">
        <v>29.7</v>
      </c>
      <c r="CI23" s="17"/>
      <c r="CJ23" s="17"/>
      <c r="CK23" s="17"/>
      <c r="CL23" s="17">
        <v>145.6</v>
      </c>
      <c r="CM23" s="17">
        <v>148.5</v>
      </c>
      <c r="CN23" s="17">
        <v>149</v>
      </c>
      <c r="CO23" s="17">
        <v>0</v>
      </c>
      <c r="CP23" s="17"/>
      <c r="CQ23" s="17"/>
      <c r="CR23" s="17"/>
      <c r="CS23" s="17"/>
      <c r="CT23" s="17">
        <v>216.2</v>
      </c>
      <c r="CU23" s="17">
        <v>103.5</v>
      </c>
      <c r="CV23" s="17">
        <v>0</v>
      </c>
      <c r="CW23" s="17">
        <v>17.8</v>
      </c>
      <c r="CX23" s="17">
        <v>0.2</v>
      </c>
      <c r="CY23" s="17">
        <v>14.7</v>
      </c>
      <c r="CZ23" s="17">
        <v>0</v>
      </c>
      <c r="DA23" s="17">
        <v>11.1</v>
      </c>
      <c r="DB23" s="17">
        <v>10</v>
      </c>
      <c r="DC23" s="17">
        <v>4.4000000000000004</v>
      </c>
      <c r="DD23" s="17">
        <v>0.4</v>
      </c>
      <c r="DE23" s="17">
        <v>2.5</v>
      </c>
      <c r="DF23" s="17">
        <v>2.5</v>
      </c>
      <c r="DG23" s="17">
        <v>20.3</v>
      </c>
      <c r="DH23" s="17">
        <v>12.9</v>
      </c>
      <c r="DI23" s="17">
        <v>7.1</v>
      </c>
      <c r="DJ23" s="17">
        <v>3.3</v>
      </c>
      <c r="DK23" s="17">
        <v>18.5</v>
      </c>
      <c r="DL23" s="17">
        <v>2.1</v>
      </c>
      <c r="DM23" s="17">
        <v>2.2000000000000002</v>
      </c>
      <c r="DN23" s="17">
        <v>5.7</v>
      </c>
      <c r="DO23" s="17">
        <v>17</v>
      </c>
      <c r="DP23" s="17">
        <v>4.5</v>
      </c>
      <c r="DQ23" s="17">
        <v>2.2000000000000002</v>
      </c>
      <c r="DR23" s="17">
        <v>1.1000000000000001</v>
      </c>
      <c r="DS23" s="17">
        <v>2.9</v>
      </c>
      <c r="DT23" s="17">
        <v>2.4</v>
      </c>
      <c r="DU23" s="17">
        <v>2.1</v>
      </c>
      <c r="DV23" s="17">
        <v>2.4</v>
      </c>
      <c r="DW23" s="17">
        <v>1.2</v>
      </c>
      <c r="DX23" s="17">
        <v>0.3</v>
      </c>
      <c r="DY23" s="17">
        <v>8.5</v>
      </c>
      <c r="DZ23" s="17">
        <v>3.5</v>
      </c>
      <c r="EA23" s="17">
        <v>5.0999999999999996</v>
      </c>
      <c r="EB23" s="17">
        <v>7.3</v>
      </c>
      <c r="EC23" s="17">
        <v>14</v>
      </c>
      <c r="ED23" s="17">
        <v>4</v>
      </c>
      <c r="EE23" s="17">
        <v>17.3</v>
      </c>
      <c r="EF23" s="17">
        <v>0.2</v>
      </c>
      <c r="EG23" s="17">
        <v>6.7</v>
      </c>
      <c r="EH23" s="17">
        <v>12.8</v>
      </c>
      <c r="EI23" s="17">
        <v>0.9</v>
      </c>
      <c r="EJ23" s="17">
        <v>0.3</v>
      </c>
      <c r="EK23" s="17">
        <v>10.5</v>
      </c>
      <c r="EL23" s="17">
        <v>3.1</v>
      </c>
      <c r="EM23" s="17">
        <v>7.2</v>
      </c>
      <c r="EN23" s="17">
        <v>5</v>
      </c>
      <c r="EO23" s="17">
        <v>5.7</v>
      </c>
      <c r="EP23" s="17">
        <v>5.7</v>
      </c>
      <c r="EQ23" s="17">
        <v>9.8000000000000007</v>
      </c>
      <c r="ER23" s="17">
        <v>0</v>
      </c>
      <c r="ES23" s="17">
        <v>0</v>
      </c>
      <c r="ET23" s="17">
        <v>2</v>
      </c>
      <c r="EU23" s="17">
        <v>0.6</v>
      </c>
      <c r="EV23" s="17">
        <v>8.6999999999999993</v>
      </c>
      <c r="EW23" s="17">
        <v>16.600000000000001</v>
      </c>
      <c r="EX23" s="17">
        <v>1.6</v>
      </c>
      <c r="EY23" s="17">
        <v>0</v>
      </c>
      <c r="EZ23" s="17">
        <v>10</v>
      </c>
      <c r="FA23" s="17">
        <v>18.100000000000001</v>
      </c>
      <c r="FB23" s="17">
        <v>9.4</v>
      </c>
      <c r="FC23" s="17">
        <v>11.9</v>
      </c>
      <c r="FD23" s="17"/>
      <c r="FE23" s="17">
        <v>12</v>
      </c>
      <c r="FF23" s="17"/>
      <c r="FG23" s="17">
        <v>7</v>
      </c>
      <c r="FH23" s="17"/>
      <c r="FI23" s="17"/>
      <c r="FJ23" s="17">
        <v>6180.4</v>
      </c>
      <c r="FK23" s="15"/>
      <c r="FL23" s="17">
        <v>23.408709999999999</v>
      </c>
      <c r="FM23" s="17">
        <v>5.0609999999999999</v>
      </c>
      <c r="FN23" s="17">
        <v>6.14</v>
      </c>
      <c r="FO23" s="17">
        <v>9.4</v>
      </c>
      <c r="FP23" s="17">
        <v>27.122309999999999</v>
      </c>
      <c r="FQ23" s="17">
        <v>27.122309999999999</v>
      </c>
      <c r="FR23" s="17">
        <v>11.6</v>
      </c>
      <c r="FS23" s="17">
        <v>16.100000000000001</v>
      </c>
      <c r="FT23" s="17">
        <v>125.95433</v>
      </c>
    </row>
    <row r="24" spans="1:176" ht="24" customHeight="1" x14ac:dyDescent="0.3">
      <c r="A24" s="16" t="s">
        <v>49</v>
      </c>
      <c r="B24" s="16" t="s">
        <v>712</v>
      </c>
      <c r="C24" s="17">
        <v>49.1</v>
      </c>
      <c r="D24" s="17">
        <v>648.5</v>
      </c>
      <c r="E24" s="17">
        <v>216.2</v>
      </c>
      <c r="F24" s="17"/>
      <c r="G24" s="17"/>
      <c r="H24" s="17">
        <v>60.1</v>
      </c>
      <c r="I24" s="17">
        <v>91.7</v>
      </c>
      <c r="J24" s="17"/>
      <c r="K24" s="17"/>
      <c r="L24" s="17">
        <v>188.5</v>
      </c>
      <c r="M24" s="17">
        <v>188.6</v>
      </c>
      <c r="N24" s="17">
        <v>188.3</v>
      </c>
      <c r="O24" s="17">
        <v>264.8</v>
      </c>
      <c r="P24" s="17">
        <v>216.2</v>
      </c>
      <c r="Q24" s="17">
        <v>111.5</v>
      </c>
      <c r="R24" s="17">
        <v>248.7</v>
      </c>
      <c r="S24" s="17">
        <v>4.2</v>
      </c>
      <c r="T24" s="17"/>
      <c r="U24" s="17"/>
      <c r="V24" s="17"/>
      <c r="W24" s="17"/>
      <c r="X24" s="17">
        <v>135.80000000000001</v>
      </c>
      <c r="Y24" s="17">
        <v>6.9</v>
      </c>
      <c r="Z24" s="17">
        <v>5</v>
      </c>
      <c r="AA24" s="17">
        <v>0</v>
      </c>
      <c r="AB24" s="17">
        <v>6.8</v>
      </c>
      <c r="AC24" s="17">
        <v>10.8</v>
      </c>
      <c r="AD24" s="17">
        <v>40.5</v>
      </c>
      <c r="AE24" s="17"/>
      <c r="AF24" s="17"/>
      <c r="AG24" s="17"/>
      <c r="AH24" s="17"/>
      <c r="AI24" s="17">
        <v>50.2</v>
      </c>
      <c r="AJ24" s="17">
        <v>106.4</v>
      </c>
      <c r="AK24" s="17"/>
      <c r="AL24" s="17"/>
      <c r="AM24" s="17"/>
      <c r="AN24" s="17">
        <v>6.4</v>
      </c>
      <c r="AO24" s="17">
        <v>146.69999999999999</v>
      </c>
      <c r="AP24" s="17">
        <v>42.8</v>
      </c>
      <c r="AQ24" s="17">
        <v>30.6</v>
      </c>
      <c r="AR24" s="17">
        <v>28.7</v>
      </c>
      <c r="AS24" s="17">
        <v>18</v>
      </c>
      <c r="AT24" s="17">
        <v>18.7</v>
      </c>
      <c r="AU24" s="17">
        <v>74.099999999999994</v>
      </c>
      <c r="AV24" s="17">
        <v>182.5</v>
      </c>
      <c r="AW24" s="17">
        <v>0</v>
      </c>
      <c r="AX24" s="17">
        <v>91.2</v>
      </c>
      <c r="AY24" s="17">
        <v>65</v>
      </c>
      <c r="AZ24" s="17">
        <v>5.8</v>
      </c>
      <c r="BA24" s="17">
        <v>1.2</v>
      </c>
      <c r="BB24" s="17">
        <v>33.299999999999997</v>
      </c>
      <c r="BC24" s="17">
        <v>0</v>
      </c>
      <c r="BD24" s="17">
        <v>3.8</v>
      </c>
      <c r="BE24" s="17">
        <v>0</v>
      </c>
      <c r="BF24" s="17">
        <v>41.3</v>
      </c>
      <c r="BG24" s="17"/>
      <c r="BH24" s="17"/>
      <c r="BI24" s="17">
        <v>35.799999999999997</v>
      </c>
      <c r="BJ24" s="17"/>
      <c r="BK24" s="17"/>
      <c r="BL24" s="17">
        <v>46.8</v>
      </c>
      <c r="BM24" s="17"/>
      <c r="BN24" s="17"/>
      <c r="BO24" s="17"/>
      <c r="BP24" s="17">
        <v>42</v>
      </c>
      <c r="BQ24" s="17">
        <v>178.6</v>
      </c>
      <c r="BR24" s="17">
        <v>176.7</v>
      </c>
      <c r="BS24" s="17">
        <v>200</v>
      </c>
      <c r="BT24" s="17">
        <v>274.8</v>
      </c>
      <c r="BU24" s="17"/>
      <c r="BV24" s="17"/>
      <c r="BW24" s="17"/>
      <c r="BX24" s="17"/>
      <c r="BY24" s="17"/>
      <c r="BZ24" s="17"/>
      <c r="CA24" s="17"/>
      <c r="CB24" s="17"/>
      <c r="CC24" s="17">
        <v>1.2</v>
      </c>
      <c r="CD24" s="17">
        <v>40.9</v>
      </c>
      <c r="CE24" s="17">
        <v>69.900000000000006</v>
      </c>
      <c r="CF24" s="17">
        <v>61.1</v>
      </c>
      <c r="CG24" s="17">
        <v>61.6</v>
      </c>
      <c r="CH24" s="17">
        <v>28.7</v>
      </c>
      <c r="CI24" s="17"/>
      <c r="CJ24" s="17"/>
      <c r="CK24" s="17"/>
      <c r="CL24" s="17">
        <v>147.1</v>
      </c>
      <c r="CM24" s="17">
        <v>150</v>
      </c>
      <c r="CN24" s="17">
        <v>150.19999999999999</v>
      </c>
      <c r="CO24" s="17">
        <v>0</v>
      </c>
      <c r="CP24" s="17"/>
      <c r="CQ24" s="17"/>
      <c r="CR24" s="17"/>
      <c r="CS24" s="17"/>
      <c r="CT24" s="17">
        <v>216.4</v>
      </c>
      <c r="CU24" s="17">
        <v>103.6</v>
      </c>
      <c r="CV24" s="17">
        <v>0</v>
      </c>
      <c r="CW24" s="17">
        <v>23.7</v>
      </c>
      <c r="CX24" s="17">
        <v>14.3</v>
      </c>
      <c r="CY24" s="17">
        <v>14.8</v>
      </c>
      <c r="CZ24" s="17">
        <v>0</v>
      </c>
      <c r="DA24" s="17">
        <v>11.2</v>
      </c>
      <c r="DB24" s="17">
        <v>9.9</v>
      </c>
      <c r="DC24" s="17">
        <v>4.8</v>
      </c>
      <c r="DD24" s="17">
        <v>0.4</v>
      </c>
      <c r="DE24" s="17">
        <v>2.4</v>
      </c>
      <c r="DF24" s="17">
        <v>2.5</v>
      </c>
      <c r="DG24" s="17">
        <v>19.8</v>
      </c>
      <c r="DH24" s="17">
        <v>12.9</v>
      </c>
      <c r="DI24" s="17">
        <v>7.1</v>
      </c>
      <c r="DJ24" s="17">
        <v>3.3</v>
      </c>
      <c r="DK24" s="17">
        <v>18.5</v>
      </c>
      <c r="DL24" s="17">
        <v>8</v>
      </c>
      <c r="DM24" s="17">
        <v>9</v>
      </c>
      <c r="DN24" s="17">
        <v>8.6</v>
      </c>
      <c r="DO24" s="17">
        <v>20.100000000000001</v>
      </c>
      <c r="DP24" s="17">
        <v>4.5</v>
      </c>
      <c r="DQ24" s="17">
        <v>2.2000000000000002</v>
      </c>
      <c r="DR24" s="17">
        <v>1.1000000000000001</v>
      </c>
      <c r="DS24" s="17">
        <v>2.9</v>
      </c>
      <c r="DT24" s="17">
        <v>8.5</v>
      </c>
      <c r="DU24" s="17">
        <v>2.2000000000000002</v>
      </c>
      <c r="DV24" s="17">
        <v>10.1</v>
      </c>
      <c r="DW24" s="17">
        <v>1.2</v>
      </c>
      <c r="DX24" s="17">
        <v>0.3</v>
      </c>
      <c r="DY24" s="17">
        <v>8.8000000000000007</v>
      </c>
      <c r="DZ24" s="17">
        <v>3.4</v>
      </c>
      <c r="EA24" s="17">
        <v>4.8</v>
      </c>
      <c r="EB24" s="17">
        <v>7.2</v>
      </c>
      <c r="EC24" s="17">
        <v>14.2</v>
      </c>
      <c r="ED24" s="17">
        <v>5.3</v>
      </c>
      <c r="EE24" s="17">
        <v>13</v>
      </c>
      <c r="EF24" s="17">
        <v>4.9000000000000004</v>
      </c>
      <c r="EG24" s="17">
        <v>11.8</v>
      </c>
      <c r="EH24" s="17">
        <v>16</v>
      </c>
      <c r="EI24" s="17">
        <v>1</v>
      </c>
      <c r="EJ24" s="17">
        <v>0.5</v>
      </c>
      <c r="EK24" s="17">
        <v>10.5</v>
      </c>
      <c r="EL24" s="17">
        <v>3.1</v>
      </c>
      <c r="EM24" s="17">
        <v>7.7</v>
      </c>
      <c r="EN24" s="17">
        <v>5</v>
      </c>
      <c r="EO24" s="17">
        <v>5.7</v>
      </c>
      <c r="EP24" s="17">
        <v>5.7</v>
      </c>
      <c r="EQ24" s="17">
        <v>9.6</v>
      </c>
      <c r="ER24" s="17">
        <v>46</v>
      </c>
      <c r="ES24" s="17">
        <v>1.7</v>
      </c>
      <c r="ET24" s="17">
        <v>26.4</v>
      </c>
      <c r="EU24" s="17">
        <v>0.6</v>
      </c>
      <c r="EV24" s="17">
        <v>8.6999999999999993</v>
      </c>
      <c r="EW24" s="17">
        <v>17.5</v>
      </c>
      <c r="EX24" s="17">
        <v>21.8</v>
      </c>
      <c r="EY24" s="17">
        <v>1.6</v>
      </c>
      <c r="EZ24" s="17">
        <v>10</v>
      </c>
      <c r="FA24" s="17">
        <v>18.3</v>
      </c>
      <c r="FB24" s="17">
        <v>9.5</v>
      </c>
      <c r="FC24" s="17">
        <v>9.9</v>
      </c>
      <c r="FD24" s="17"/>
      <c r="FE24" s="17">
        <v>4.2</v>
      </c>
      <c r="FF24" s="17"/>
      <c r="FG24" s="17">
        <v>7.7</v>
      </c>
      <c r="FH24" s="17"/>
      <c r="FI24" s="17"/>
      <c r="FJ24" s="17">
        <v>6160.7</v>
      </c>
      <c r="FK24" s="15"/>
      <c r="FL24" s="17">
        <v>23.23967</v>
      </c>
      <c r="FM24" s="17">
        <v>0.76600000000000001</v>
      </c>
      <c r="FN24" s="17">
        <v>6.14</v>
      </c>
      <c r="FO24" s="17">
        <v>9.4</v>
      </c>
      <c r="FP24" s="17">
        <v>27.15062</v>
      </c>
      <c r="FQ24" s="17">
        <v>27.15062</v>
      </c>
      <c r="FR24" s="17">
        <v>11.6</v>
      </c>
      <c r="FS24" s="17">
        <v>16.100000000000001</v>
      </c>
      <c r="FT24" s="17">
        <v>121.54691</v>
      </c>
    </row>
    <row r="25" spans="1:176" ht="24" customHeight="1" x14ac:dyDescent="0.3">
      <c r="A25" s="16" t="s">
        <v>49</v>
      </c>
      <c r="B25" s="16" t="s">
        <v>713</v>
      </c>
      <c r="C25" s="17">
        <v>55.7</v>
      </c>
      <c r="D25" s="17">
        <v>651.20000000000005</v>
      </c>
      <c r="E25" s="17">
        <v>216.2</v>
      </c>
      <c r="F25" s="17"/>
      <c r="G25" s="17"/>
      <c r="H25" s="17">
        <v>60.6</v>
      </c>
      <c r="I25" s="17">
        <v>89.8</v>
      </c>
      <c r="J25" s="17"/>
      <c r="K25" s="17"/>
      <c r="L25" s="17">
        <v>184.2</v>
      </c>
      <c r="M25" s="17">
        <v>183.5</v>
      </c>
      <c r="N25" s="17">
        <v>185</v>
      </c>
      <c r="O25" s="17">
        <v>267.89999999999998</v>
      </c>
      <c r="P25" s="17">
        <v>215</v>
      </c>
      <c r="Q25" s="17">
        <v>111.8</v>
      </c>
      <c r="R25" s="17">
        <v>171.5</v>
      </c>
      <c r="S25" s="17">
        <v>4.3</v>
      </c>
      <c r="T25" s="17"/>
      <c r="U25" s="17"/>
      <c r="V25" s="17"/>
      <c r="W25" s="17"/>
      <c r="X25" s="17">
        <v>140.4</v>
      </c>
      <c r="Y25" s="17">
        <v>6.3</v>
      </c>
      <c r="Z25" s="17">
        <v>0</v>
      </c>
      <c r="AA25" s="17">
        <v>0</v>
      </c>
      <c r="AB25" s="17">
        <v>7</v>
      </c>
      <c r="AC25" s="17">
        <v>10.8</v>
      </c>
      <c r="AD25" s="17">
        <v>70.900000000000006</v>
      </c>
      <c r="AE25" s="17"/>
      <c r="AF25" s="17"/>
      <c r="AG25" s="17"/>
      <c r="AH25" s="17"/>
      <c r="AI25" s="17">
        <v>51.4</v>
      </c>
      <c r="AJ25" s="17">
        <v>107.4</v>
      </c>
      <c r="AK25" s="17"/>
      <c r="AL25" s="17"/>
      <c r="AM25" s="17"/>
      <c r="AN25" s="17">
        <v>6.4</v>
      </c>
      <c r="AO25" s="17">
        <v>147.30000000000001</v>
      </c>
      <c r="AP25" s="17">
        <v>42</v>
      </c>
      <c r="AQ25" s="17">
        <v>74.2</v>
      </c>
      <c r="AR25" s="17">
        <v>30.2</v>
      </c>
      <c r="AS25" s="17">
        <v>18.2</v>
      </c>
      <c r="AT25" s="17">
        <v>18.7</v>
      </c>
      <c r="AU25" s="17">
        <v>73.7</v>
      </c>
      <c r="AV25" s="17">
        <v>184.5</v>
      </c>
      <c r="AW25" s="17">
        <v>0</v>
      </c>
      <c r="AX25" s="17">
        <v>90.3</v>
      </c>
      <c r="AY25" s="17">
        <v>66</v>
      </c>
      <c r="AZ25" s="17">
        <v>5.8</v>
      </c>
      <c r="BA25" s="17">
        <v>1.2</v>
      </c>
      <c r="BB25" s="17">
        <v>34.4</v>
      </c>
      <c r="BC25" s="17">
        <v>0</v>
      </c>
      <c r="BD25" s="17">
        <v>3.8</v>
      </c>
      <c r="BE25" s="17">
        <v>0</v>
      </c>
      <c r="BF25" s="17">
        <v>44.8</v>
      </c>
      <c r="BG25" s="17"/>
      <c r="BH25" s="17"/>
      <c r="BI25" s="17">
        <v>36.4</v>
      </c>
      <c r="BJ25" s="17"/>
      <c r="BK25" s="17"/>
      <c r="BL25" s="17">
        <v>47</v>
      </c>
      <c r="BM25" s="17"/>
      <c r="BN25" s="17"/>
      <c r="BO25" s="17"/>
      <c r="BP25" s="17">
        <v>42.5</v>
      </c>
      <c r="BQ25" s="17">
        <v>178</v>
      </c>
      <c r="BR25" s="17">
        <v>176</v>
      </c>
      <c r="BS25" s="17">
        <v>200</v>
      </c>
      <c r="BT25" s="17">
        <v>275.3</v>
      </c>
      <c r="BU25" s="17"/>
      <c r="BV25" s="17"/>
      <c r="BW25" s="17"/>
      <c r="BX25" s="17"/>
      <c r="BY25" s="17"/>
      <c r="BZ25" s="17"/>
      <c r="CA25" s="17"/>
      <c r="CB25" s="17"/>
      <c r="CC25" s="17">
        <v>1.2</v>
      </c>
      <c r="CD25" s="17">
        <v>60</v>
      </c>
      <c r="CE25" s="17">
        <v>86.5</v>
      </c>
      <c r="CF25" s="17">
        <v>61.6</v>
      </c>
      <c r="CG25" s="17">
        <v>61.7</v>
      </c>
      <c r="CH25" s="17">
        <v>29.1</v>
      </c>
      <c r="CI25" s="17"/>
      <c r="CJ25" s="17"/>
      <c r="CK25" s="17"/>
      <c r="CL25" s="17">
        <v>146.6</v>
      </c>
      <c r="CM25" s="17">
        <v>149.6</v>
      </c>
      <c r="CN25" s="17">
        <v>149.9</v>
      </c>
      <c r="CO25" s="17">
        <v>0</v>
      </c>
      <c r="CP25" s="17"/>
      <c r="CQ25" s="17"/>
      <c r="CR25" s="17"/>
      <c r="CS25" s="17"/>
      <c r="CT25" s="17">
        <v>200.4</v>
      </c>
      <c r="CU25" s="17">
        <v>100.1</v>
      </c>
      <c r="CV25" s="17">
        <v>0</v>
      </c>
      <c r="CW25" s="17">
        <v>25.6</v>
      </c>
      <c r="CX25" s="17">
        <v>36.4</v>
      </c>
      <c r="CY25" s="17">
        <v>15.2</v>
      </c>
      <c r="CZ25" s="17">
        <v>0</v>
      </c>
      <c r="DA25" s="17">
        <v>11</v>
      </c>
      <c r="DB25" s="17">
        <v>9.9</v>
      </c>
      <c r="DC25" s="17">
        <v>4.8</v>
      </c>
      <c r="DD25" s="17">
        <v>0.4</v>
      </c>
      <c r="DE25" s="17">
        <v>2.2000000000000002</v>
      </c>
      <c r="DF25" s="17">
        <v>2.5</v>
      </c>
      <c r="DG25" s="17">
        <v>20.100000000000001</v>
      </c>
      <c r="DH25" s="17">
        <v>12.9</v>
      </c>
      <c r="DI25" s="17">
        <v>7.2</v>
      </c>
      <c r="DJ25" s="17">
        <v>3.3</v>
      </c>
      <c r="DK25" s="17">
        <v>18.5</v>
      </c>
      <c r="DL25" s="17">
        <v>11.4</v>
      </c>
      <c r="DM25" s="17">
        <v>13.6</v>
      </c>
      <c r="DN25" s="17">
        <v>8.3000000000000007</v>
      </c>
      <c r="DO25" s="17">
        <v>19.2</v>
      </c>
      <c r="DP25" s="17">
        <v>4.5</v>
      </c>
      <c r="DQ25" s="17">
        <v>2.2000000000000002</v>
      </c>
      <c r="DR25" s="17">
        <v>1.1000000000000001</v>
      </c>
      <c r="DS25" s="17">
        <v>2.9</v>
      </c>
      <c r="DT25" s="17">
        <v>12.3</v>
      </c>
      <c r="DU25" s="17">
        <v>2.2000000000000002</v>
      </c>
      <c r="DV25" s="17">
        <v>10.3</v>
      </c>
      <c r="DW25" s="17">
        <v>1.2</v>
      </c>
      <c r="DX25" s="17">
        <v>0.3</v>
      </c>
      <c r="DY25" s="17">
        <v>8.8000000000000007</v>
      </c>
      <c r="DZ25" s="17">
        <v>3.4</v>
      </c>
      <c r="EA25" s="17">
        <v>4.5999999999999996</v>
      </c>
      <c r="EB25" s="17">
        <v>7.3</v>
      </c>
      <c r="EC25" s="17">
        <v>14.2</v>
      </c>
      <c r="ED25" s="17">
        <v>7.8</v>
      </c>
      <c r="EE25" s="17">
        <v>10.7</v>
      </c>
      <c r="EF25" s="17">
        <v>14.3</v>
      </c>
      <c r="EG25" s="17">
        <v>12.7</v>
      </c>
      <c r="EH25" s="17">
        <v>20.3</v>
      </c>
      <c r="EI25" s="17">
        <v>0.8</v>
      </c>
      <c r="EJ25" s="17">
        <v>0.6</v>
      </c>
      <c r="EK25" s="17">
        <v>10.5</v>
      </c>
      <c r="EL25" s="17">
        <v>3.1</v>
      </c>
      <c r="EM25" s="17">
        <v>7.7</v>
      </c>
      <c r="EN25" s="17">
        <v>5</v>
      </c>
      <c r="EO25" s="17">
        <v>5.5</v>
      </c>
      <c r="EP25" s="17">
        <v>5.5</v>
      </c>
      <c r="EQ25" s="17">
        <v>8.9</v>
      </c>
      <c r="ER25" s="17">
        <v>124.8</v>
      </c>
      <c r="ES25" s="17">
        <v>4.4000000000000004</v>
      </c>
      <c r="ET25" s="17">
        <v>69.900000000000006</v>
      </c>
      <c r="EU25" s="17">
        <v>0.6</v>
      </c>
      <c r="EV25" s="17">
        <v>8.1999999999999993</v>
      </c>
      <c r="EW25" s="17">
        <v>13.7</v>
      </c>
      <c r="EX25" s="17">
        <v>56.6</v>
      </c>
      <c r="EY25" s="17">
        <v>4.3</v>
      </c>
      <c r="EZ25" s="17">
        <v>10</v>
      </c>
      <c r="FA25" s="17">
        <v>18.3</v>
      </c>
      <c r="FB25" s="17">
        <v>9.1999999999999993</v>
      </c>
      <c r="FC25" s="17">
        <v>9.9</v>
      </c>
      <c r="FD25" s="17"/>
      <c r="FE25" s="17">
        <v>6.5</v>
      </c>
      <c r="FF25" s="17"/>
      <c r="FG25" s="17">
        <v>8</v>
      </c>
      <c r="FH25" s="17"/>
      <c r="FI25" s="17"/>
      <c r="FJ25" s="17">
        <v>6389.9</v>
      </c>
      <c r="FK25" s="15"/>
      <c r="FL25" s="17">
        <v>23.63007</v>
      </c>
      <c r="FM25" s="17">
        <v>0</v>
      </c>
      <c r="FN25" s="17">
        <v>6.14</v>
      </c>
      <c r="FO25" s="17">
        <v>9.4</v>
      </c>
      <c r="FP25" s="17">
        <v>27.136479999999999</v>
      </c>
      <c r="FQ25" s="17">
        <v>27.136479999999999</v>
      </c>
      <c r="FR25" s="17">
        <v>11.6</v>
      </c>
      <c r="FS25" s="17">
        <v>16</v>
      </c>
      <c r="FT25" s="17">
        <v>121.04303</v>
      </c>
    </row>
    <row r="26" spans="1:176" ht="24" customHeight="1" x14ac:dyDescent="0.3">
      <c r="A26" s="18" t="s">
        <v>49</v>
      </c>
      <c r="B26" s="18" t="s">
        <v>714</v>
      </c>
      <c r="C26" s="19">
        <v>56.4</v>
      </c>
      <c r="D26" s="19">
        <v>654.20000000000005</v>
      </c>
      <c r="E26" s="19">
        <v>216.2</v>
      </c>
      <c r="F26" s="19"/>
      <c r="G26" s="19"/>
      <c r="H26" s="19">
        <v>60.2</v>
      </c>
      <c r="I26" s="19">
        <v>90</v>
      </c>
      <c r="J26" s="19"/>
      <c r="K26" s="19"/>
      <c r="L26" s="19">
        <v>188.7</v>
      </c>
      <c r="M26" s="19">
        <v>198.8</v>
      </c>
      <c r="N26" s="19">
        <v>199.2</v>
      </c>
      <c r="O26" s="19">
        <v>271.2</v>
      </c>
      <c r="P26" s="19">
        <v>215.1</v>
      </c>
      <c r="Q26" s="19">
        <v>111.5</v>
      </c>
      <c r="R26" s="19">
        <v>172.8</v>
      </c>
      <c r="S26" s="19">
        <v>4.4000000000000004</v>
      </c>
      <c r="T26" s="19"/>
      <c r="U26" s="19"/>
      <c r="V26" s="19"/>
      <c r="W26" s="19"/>
      <c r="X26" s="19">
        <v>139.5</v>
      </c>
      <c r="Y26" s="19">
        <v>4.0999999999999996</v>
      </c>
      <c r="Z26" s="19">
        <v>0</v>
      </c>
      <c r="AA26" s="19">
        <v>0</v>
      </c>
      <c r="AB26" s="19">
        <v>7</v>
      </c>
      <c r="AC26" s="19">
        <v>10.8</v>
      </c>
      <c r="AD26" s="19">
        <v>70.900000000000006</v>
      </c>
      <c r="AE26" s="19"/>
      <c r="AF26" s="19"/>
      <c r="AG26" s="19"/>
      <c r="AH26" s="19"/>
      <c r="AI26" s="19">
        <v>51.3</v>
      </c>
      <c r="AJ26" s="19">
        <v>106.1</v>
      </c>
      <c r="AK26" s="19"/>
      <c r="AL26" s="19"/>
      <c r="AM26" s="19"/>
      <c r="AN26" s="19">
        <v>6.4</v>
      </c>
      <c r="AO26" s="19">
        <v>125.6</v>
      </c>
      <c r="AP26" s="19">
        <v>43.8</v>
      </c>
      <c r="AQ26" s="19">
        <v>74.400000000000006</v>
      </c>
      <c r="AR26" s="19">
        <v>29.5</v>
      </c>
      <c r="AS26" s="19">
        <v>17.8</v>
      </c>
      <c r="AT26" s="19">
        <v>18.7</v>
      </c>
      <c r="AU26" s="19">
        <v>75.900000000000006</v>
      </c>
      <c r="AV26" s="19">
        <v>184.9</v>
      </c>
      <c r="AW26" s="19">
        <v>0</v>
      </c>
      <c r="AX26" s="19">
        <v>91.3</v>
      </c>
      <c r="AY26" s="19">
        <v>67.599999999999994</v>
      </c>
      <c r="AZ26" s="19">
        <v>5.8</v>
      </c>
      <c r="BA26" s="19">
        <v>1.2</v>
      </c>
      <c r="BB26" s="19">
        <v>34.4</v>
      </c>
      <c r="BC26" s="19">
        <v>0</v>
      </c>
      <c r="BD26" s="19">
        <v>3.8</v>
      </c>
      <c r="BE26" s="19">
        <v>0</v>
      </c>
      <c r="BF26" s="19">
        <v>51.3</v>
      </c>
      <c r="BG26" s="19"/>
      <c r="BH26" s="19"/>
      <c r="BI26" s="19">
        <v>36.6</v>
      </c>
      <c r="BJ26" s="19"/>
      <c r="BK26" s="19"/>
      <c r="BL26" s="19">
        <v>46.7</v>
      </c>
      <c r="BM26" s="19"/>
      <c r="BN26" s="19"/>
      <c r="BO26" s="19"/>
      <c r="BP26" s="19">
        <v>42.5</v>
      </c>
      <c r="BQ26" s="19">
        <v>179.2</v>
      </c>
      <c r="BR26" s="19">
        <v>177</v>
      </c>
      <c r="BS26" s="19">
        <v>200</v>
      </c>
      <c r="BT26" s="19">
        <v>275.5</v>
      </c>
      <c r="BU26" s="19"/>
      <c r="BV26" s="19"/>
      <c r="BW26" s="19"/>
      <c r="BX26" s="19"/>
      <c r="BY26" s="19"/>
      <c r="BZ26" s="19"/>
      <c r="CA26" s="19"/>
      <c r="CB26" s="19"/>
      <c r="CC26" s="19">
        <v>1.4</v>
      </c>
      <c r="CD26" s="19">
        <v>79.400000000000006</v>
      </c>
      <c r="CE26" s="19">
        <v>87</v>
      </c>
      <c r="CF26" s="19">
        <v>67.400000000000006</v>
      </c>
      <c r="CG26" s="19">
        <v>62.1</v>
      </c>
      <c r="CH26" s="19">
        <v>29.3</v>
      </c>
      <c r="CI26" s="19"/>
      <c r="CJ26" s="19"/>
      <c r="CK26" s="19"/>
      <c r="CL26" s="19">
        <v>147.30000000000001</v>
      </c>
      <c r="CM26" s="19">
        <v>150.4</v>
      </c>
      <c r="CN26" s="19">
        <v>150.69999999999999</v>
      </c>
      <c r="CO26" s="19">
        <v>0</v>
      </c>
      <c r="CP26" s="19"/>
      <c r="CQ26" s="19"/>
      <c r="CR26" s="19"/>
      <c r="CS26" s="19"/>
      <c r="CT26" s="19">
        <v>137.19999999999999</v>
      </c>
      <c r="CU26" s="19">
        <v>79.599999999999994</v>
      </c>
      <c r="CV26" s="19">
        <v>0.2</v>
      </c>
      <c r="CW26" s="19">
        <v>20.8</v>
      </c>
      <c r="CX26" s="19">
        <v>56.9</v>
      </c>
      <c r="CY26" s="19">
        <v>15.7</v>
      </c>
      <c r="CZ26" s="19">
        <v>0</v>
      </c>
      <c r="DA26" s="19">
        <v>11.2</v>
      </c>
      <c r="DB26" s="19">
        <v>9.9</v>
      </c>
      <c r="DC26" s="19">
        <v>4.8</v>
      </c>
      <c r="DD26" s="19">
        <v>0.4</v>
      </c>
      <c r="DE26" s="19">
        <v>2.2000000000000002</v>
      </c>
      <c r="DF26" s="19">
        <v>2.5</v>
      </c>
      <c r="DG26" s="19">
        <v>20.3</v>
      </c>
      <c r="DH26" s="19">
        <v>12.9</v>
      </c>
      <c r="DI26" s="19">
        <v>7.2</v>
      </c>
      <c r="DJ26" s="19">
        <v>3.3</v>
      </c>
      <c r="DK26" s="19">
        <v>18.5</v>
      </c>
      <c r="DL26" s="19">
        <v>12.3</v>
      </c>
      <c r="DM26" s="19">
        <v>14.6</v>
      </c>
      <c r="DN26" s="19">
        <v>8.8000000000000007</v>
      </c>
      <c r="DO26" s="19">
        <v>23.6</v>
      </c>
      <c r="DP26" s="19">
        <v>4.5</v>
      </c>
      <c r="DQ26" s="19">
        <v>2.2000000000000002</v>
      </c>
      <c r="DR26" s="19">
        <v>1.1000000000000001</v>
      </c>
      <c r="DS26" s="19">
        <v>2.9</v>
      </c>
      <c r="DT26" s="19">
        <v>12.9</v>
      </c>
      <c r="DU26" s="19">
        <v>2.4</v>
      </c>
      <c r="DV26" s="19">
        <v>10.3</v>
      </c>
      <c r="DW26" s="19">
        <v>1.2</v>
      </c>
      <c r="DX26" s="19">
        <v>0.3</v>
      </c>
      <c r="DY26" s="19">
        <v>8.8000000000000007</v>
      </c>
      <c r="DZ26" s="19">
        <v>3.4</v>
      </c>
      <c r="EA26" s="19">
        <v>4.5</v>
      </c>
      <c r="EB26" s="19">
        <v>6.9</v>
      </c>
      <c r="EC26" s="19">
        <v>13.8</v>
      </c>
      <c r="ED26" s="19">
        <v>7.3</v>
      </c>
      <c r="EE26" s="19">
        <v>9.1</v>
      </c>
      <c r="EF26" s="19">
        <v>23.4</v>
      </c>
      <c r="EG26" s="19">
        <v>12.5</v>
      </c>
      <c r="EH26" s="19">
        <v>13.6</v>
      </c>
      <c r="EI26" s="19">
        <v>1.3</v>
      </c>
      <c r="EJ26" s="19">
        <v>0.8</v>
      </c>
      <c r="EK26" s="19">
        <v>10.5</v>
      </c>
      <c r="EL26" s="19">
        <v>3.1</v>
      </c>
      <c r="EM26" s="19">
        <v>7.7</v>
      </c>
      <c r="EN26" s="19">
        <v>5</v>
      </c>
      <c r="EO26" s="19">
        <v>5.3</v>
      </c>
      <c r="EP26" s="19">
        <v>5.3</v>
      </c>
      <c r="EQ26" s="19">
        <v>10.4</v>
      </c>
      <c r="ER26" s="19">
        <v>194</v>
      </c>
      <c r="ES26" s="19">
        <v>6.9</v>
      </c>
      <c r="ET26" s="19">
        <v>108.7</v>
      </c>
      <c r="EU26" s="19">
        <v>0.6</v>
      </c>
      <c r="EV26" s="19">
        <v>5.0999999999999996</v>
      </c>
      <c r="EW26" s="19">
        <v>11.3</v>
      </c>
      <c r="EX26" s="19">
        <v>80.2</v>
      </c>
      <c r="EY26" s="19">
        <v>6.8</v>
      </c>
      <c r="EZ26" s="19">
        <v>10</v>
      </c>
      <c r="FA26" s="19">
        <v>18.100000000000001</v>
      </c>
      <c r="FB26" s="19">
        <v>9.1999999999999993</v>
      </c>
      <c r="FC26" s="19">
        <v>10.199999999999999</v>
      </c>
      <c r="FD26" s="19"/>
      <c r="FE26" s="19">
        <v>7.7</v>
      </c>
      <c r="FF26" s="19"/>
      <c r="FG26" s="19">
        <v>8.3000000000000007</v>
      </c>
      <c r="FH26" s="19"/>
      <c r="FI26" s="19"/>
      <c r="FJ26" s="19">
        <v>6523.8</v>
      </c>
      <c r="FK26" s="15"/>
      <c r="FL26" s="19">
        <v>23.66404</v>
      </c>
      <c r="FM26" s="19">
        <v>0</v>
      </c>
      <c r="FN26" s="19">
        <v>6.14</v>
      </c>
      <c r="FO26" s="19">
        <v>9.4</v>
      </c>
      <c r="FP26" s="19">
        <v>27.114820000000002</v>
      </c>
      <c r="FQ26" s="19">
        <v>27.114820000000002</v>
      </c>
      <c r="FR26" s="19">
        <v>11.8</v>
      </c>
      <c r="FS26" s="19">
        <v>16</v>
      </c>
      <c r="FT26" s="19">
        <v>121.23368000000001</v>
      </c>
    </row>
    <row r="27" spans="1:176" ht="24" customHeight="1" x14ac:dyDescent="0.3">
      <c r="A27" s="13" t="s">
        <v>49</v>
      </c>
      <c r="B27" s="13" t="s">
        <v>715</v>
      </c>
      <c r="C27" s="14">
        <v>89.2</v>
      </c>
      <c r="D27" s="14">
        <v>648.20000000000005</v>
      </c>
      <c r="E27" s="14">
        <v>215.7</v>
      </c>
      <c r="F27" s="14"/>
      <c r="G27" s="14"/>
      <c r="H27" s="14">
        <v>60.2</v>
      </c>
      <c r="I27" s="14">
        <v>89.4</v>
      </c>
      <c r="J27" s="14"/>
      <c r="K27" s="14"/>
      <c r="L27" s="14">
        <v>178.3</v>
      </c>
      <c r="M27" s="14">
        <v>178.5</v>
      </c>
      <c r="N27" s="14">
        <v>178.6</v>
      </c>
      <c r="O27" s="14">
        <v>263.7</v>
      </c>
      <c r="P27" s="14">
        <v>216.8</v>
      </c>
      <c r="Q27" s="14">
        <v>112</v>
      </c>
      <c r="R27" s="14">
        <v>308.5</v>
      </c>
      <c r="S27" s="14">
        <v>4.3</v>
      </c>
      <c r="T27" s="14"/>
      <c r="U27" s="14"/>
      <c r="V27" s="14"/>
      <c r="W27" s="14"/>
      <c r="X27" s="14">
        <v>136.30000000000001</v>
      </c>
      <c r="Y27" s="14">
        <v>4.9000000000000004</v>
      </c>
      <c r="Z27" s="14">
        <v>5.4</v>
      </c>
      <c r="AA27" s="14">
        <v>0</v>
      </c>
      <c r="AB27" s="14">
        <v>6.9</v>
      </c>
      <c r="AC27" s="14">
        <v>10.9</v>
      </c>
      <c r="AD27" s="14">
        <v>70.7</v>
      </c>
      <c r="AE27" s="14"/>
      <c r="AF27" s="14"/>
      <c r="AG27" s="14"/>
      <c r="AH27" s="14"/>
      <c r="AI27" s="14">
        <v>50.5</v>
      </c>
      <c r="AJ27" s="14">
        <v>106</v>
      </c>
      <c r="AK27" s="14"/>
      <c r="AL27" s="14"/>
      <c r="AM27" s="14"/>
      <c r="AN27" s="14">
        <v>6.4</v>
      </c>
      <c r="AO27" s="14">
        <v>0</v>
      </c>
      <c r="AP27" s="14">
        <v>43.3</v>
      </c>
      <c r="AQ27" s="14">
        <v>55.7</v>
      </c>
      <c r="AR27" s="14">
        <v>30.9</v>
      </c>
      <c r="AS27" s="14">
        <v>17.8</v>
      </c>
      <c r="AT27" s="14">
        <v>18.7</v>
      </c>
      <c r="AU27" s="14">
        <v>75</v>
      </c>
      <c r="AV27" s="14">
        <v>183.4</v>
      </c>
      <c r="AW27" s="14">
        <v>0</v>
      </c>
      <c r="AX27" s="14">
        <v>90.3</v>
      </c>
      <c r="AY27" s="14">
        <v>64.599999999999994</v>
      </c>
      <c r="AZ27" s="14">
        <v>5.8</v>
      </c>
      <c r="BA27" s="14">
        <v>1.2</v>
      </c>
      <c r="BB27" s="14">
        <v>33.299999999999997</v>
      </c>
      <c r="BC27" s="14">
        <v>0</v>
      </c>
      <c r="BD27" s="14">
        <v>3.8</v>
      </c>
      <c r="BE27" s="14">
        <v>0</v>
      </c>
      <c r="BF27" s="14">
        <v>104.5</v>
      </c>
      <c r="BG27" s="14"/>
      <c r="BH27" s="14"/>
      <c r="BI27" s="14">
        <v>92.3</v>
      </c>
      <c r="BJ27" s="14"/>
      <c r="BK27" s="14"/>
      <c r="BL27" s="14">
        <v>46.8</v>
      </c>
      <c r="BM27" s="14"/>
      <c r="BN27" s="14"/>
      <c r="BO27" s="14"/>
      <c r="BP27" s="14">
        <v>42.2</v>
      </c>
      <c r="BQ27" s="14">
        <v>178.8</v>
      </c>
      <c r="BR27" s="14">
        <v>176.8</v>
      </c>
      <c r="BS27" s="14">
        <v>200</v>
      </c>
      <c r="BT27" s="14">
        <v>274.89999999999998</v>
      </c>
      <c r="BU27" s="14"/>
      <c r="BV27" s="14"/>
      <c r="BW27" s="14"/>
      <c r="BX27" s="14"/>
      <c r="BY27" s="14"/>
      <c r="BZ27" s="14"/>
      <c r="CA27" s="14"/>
      <c r="CB27" s="14"/>
      <c r="CC27" s="14">
        <v>1.4</v>
      </c>
      <c r="CD27" s="14">
        <v>224.9</v>
      </c>
      <c r="CE27" s="14">
        <v>90.7</v>
      </c>
      <c r="CF27" s="14">
        <v>66.7</v>
      </c>
      <c r="CG27" s="14">
        <v>61.8</v>
      </c>
      <c r="CH27" s="14">
        <v>28.9</v>
      </c>
      <c r="CI27" s="14"/>
      <c r="CJ27" s="14"/>
      <c r="CK27" s="14"/>
      <c r="CL27" s="14">
        <v>146.80000000000001</v>
      </c>
      <c r="CM27" s="14">
        <v>149.80000000000001</v>
      </c>
      <c r="CN27" s="14">
        <v>150.5</v>
      </c>
      <c r="CO27" s="14">
        <v>0</v>
      </c>
      <c r="CP27" s="14"/>
      <c r="CQ27" s="14"/>
      <c r="CR27" s="14"/>
      <c r="CS27" s="14"/>
      <c r="CT27" s="14">
        <v>137.19999999999999</v>
      </c>
      <c r="CU27" s="14">
        <v>77.400000000000006</v>
      </c>
      <c r="CV27" s="14">
        <v>0.7</v>
      </c>
      <c r="CW27" s="14">
        <v>13.9</v>
      </c>
      <c r="CX27" s="14">
        <v>61.2</v>
      </c>
      <c r="CY27" s="14">
        <v>14.2</v>
      </c>
      <c r="CZ27" s="14">
        <v>0</v>
      </c>
      <c r="DA27" s="14">
        <v>11.4</v>
      </c>
      <c r="DB27" s="14">
        <v>10</v>
      </c>
      <c r="DC27" s="14">
        <v>4.9000000000000004</v>
      </c>
      <c r="DD27" s="14">
        <v>0.4</v>
      </c>
      <c r="DE27" s="14">
        <v>2.7</v>
      </c>
      <c r="DF27" s="14">
        <v>2.5</v>
      </c>
      <c r="DG27" s="14">
        <v>20.2</v>
      </c>
      <c r="DH27" s="14">
        <v>12.9</v>
      </c>
      <c r="DI27" s="14">
        <v>7.2</v>
      </c>
      <c r="DJ27" s="14">
        <v>3.3</v>
      </c>
      <c r="DK27" s="14">
        <v>18.5</v>
      </c>
      <c r="DL27" s="14">
        <v>12.6</v>
      </c>
      <c r="DM27" s="14">
        <v>15.1</v>
      </c>
      <c r="DN27" s="14">
        <v>5.0999999999999996</v>
      </c>
      <c r="DO27" s="14">
        <v>16.5</v>
      </c>
      <c r="DP27" s="14">
        <v>4.5</v>
      </c>
      <c r="DQ27" s="14">
        <v>2.2000000000000002</v>
      </c>
      <c r="DR27" s="14">
        <v>1.1000000000000001</v>
      </c>
      <c r="DS27" s="14">
        <v>2.9</v>
      </c>
      <c r="DT27" s="14">
        <v>14.2</v>
      </c>
      <c r="DU27" s="14">
        <v>0.2</v>
      </c>
      <c r="DV27" s="14">
        <v>10.7</v>
      </c>
      <c r="DW27" s="14">
        <v>1.2</v>
      </c>
      <c r="DX27" s="14">
        <v>0.3</v>
      </c>
      <c r="DY27" s="14">
        <v>8.8000000000000007</v>
      </c>
      <c r="DZ27" s="14">
        <v>3.4</v>
      </c>
      <c r="EA27" s="14">
        <v>4.4000000000000004</v>
      </c>
      <c r="EB27" s="14">
        <v>6.5</v>
      </c>
      <c r="EC27" s="14">
        <v>13.7</v>
      </c>
      <c r="ED27" s="14">
        <v>7.7</v>
      </c>
      <c r="EE27" s="14">
        <v>7.5</v>
      </c>
      <c r="EF27" s="14">
        <v>28.4</v>
      </c>
      <c r="EG27" s="14">
        <v>10</v>
      </c>
      <c r="EH27" s="14">
        <v>14.8</v>
      </c>
      <c r="EI27" s="14">
        <v>1.3</v>
      </c>
      <c r="EJ27" s="14">
        <v>0.6</v>
      </c>
      <c r="EK27" s="14">
        <v>10.5</v>
      </c>
      <c r="EL27" s="14">
        <v>3.1</v>
      </c>
      <c r="EM27" s="14">
        <v>7.5</v>
      </c>
      <c r="EN27" s="14">
        <v>5</v>
      </c>
      <c r="EO27" s="14">
        <v>5.3</v>
      </c>
      <c r="EP27" s="14">
        <v>5.3</v>
      </c>
      <c r="EQ27" s="14">
        <v>10.6</v>
      </c>
      <c r="ER27" s="14">
        <v>202.8</v>
      </c>
      <c r="ES27" s="14">
        <v>9.1999999999999993</v>
      </c>
      <c r="ET27" s="14">
        <v>116.4</v>
      </c>
      <c r="EU27" s="14">
        <v>0.6</v>
      </c>
      <c r="EV27" s="14">
        <v>3.3</v>
      </c>
      <c r="EW27" s="14">
        <v>10.8</v>
      </c>
      <c r="EX27" s="14">
        <v>84</v>
      </c>
      <c r="EY27" s="14">
        <v>9</v>
      </c>
      <c r="EZ27" s="14">
        <v>10</v>
      </c>
      <c r="FA27" s="14">
        <v>18.100000000000001</v>
      </c>
      <c r="FB27" s="14">
        <v>9.5</v>
      </c>
      <c r="FC27" s="14">
        <v>10.1</v>
      </c>
      <c r="FD27" s="14"/>
      <c r="FE27" s="14">
        <v>5.7</v>
      </c>
      <c r="FF27" s="14"/>
      <c r="FG27" s="14">
        <v>9.1999999999999993</v>
      </c>
      <c r="FH27" s="14"/>
      <c r="FI27" s="14"/>
      <c r="FJ27" s="14">
        <v>6741.3</v>
      </c>
      <c r="FK27" s="15"/>
      <c r="FL27" s="14">
        <v>23.47711</v>
      </c>
      <c r="FM27" s="14">
        <v>0</v>
      </c>
      <c r="FN27" s="14">
        <v>6.14</v>
      </c>
      <c r="FO27" s="14">
        <v>9.4</v>
      </c>
      <c r="FP27" s="14">
        <v>27.066389999999998</v>
      </c>
      <c r="FQ27" s="14">
        <v>27.066389999999998</v>
      </c>
      <c r="FR27" s="14">
        <v>11.7</v>
      </c>
      <c r="FS27" s="14">
        <v>16.100000000000001</v>
      </c>
      <c r="FT27" s="14">
        <v>120.94989</v>
      </c>
    </row>
    <row r="28" spans="1:176" ht="24" customHeight="1" x14ac:dyDescent="0.3">
      <c r="A28" s="16" t="s">
        <v>49</v>
      </c>
      <c r="B28" s="16" t="s">
        <v>716</v>
      </c>
      <c r="C28" s="17">
        <v>87.8</v>
      </c>
      <c r="D28" s="17">
        <v>648.5</v>
      </c>
      <c r="E28" s="17">
        <v>215.3</v>
      </c>
      <c r="F28" s="17"/>
      <c r="G28" s="17"/>
      <c r="H28" s="17">
        <v>90.2</v>
      </c>
      <c r="I28" s="17">
        <v>89.9</v>
      </c>
      <c r="J28" s="17"/>
      <c r="K28" s="17"/>
      <c r="L28" s="17">
        <v>178.4</v>
      </c>
      <c r="M28" s="17">
        <v>178.1</v>
      </c>
      <c r="N28" s="17">
        <v>178.3</v>
      </c>
      <c r="O28" s="17">
        <v>263.7</v>
      </c>
      <c r="P28" s="17">
        <v>215.5</v>
      </c>
      <c r="Q28" s="17">
        <v>111.7</v>
      </c>
      <c r="R28" s="17">
        <v>505.5</v>
      </c>
      <c r="S28" s="17">
        <v>4.3</v>
      </c>
      <c r="T28" s="17"/>
      <c r="U28" s="17"/>
      <c r="V28" s="17"/>
      <c r="W28" s="17"/>
      <c r="X28" s="17">
        <v>137</v>
      </c>
      <c r="Y28" s="17">
        <v>6.9</v>
      </c>
      <c r="Z28" s="17">
        <v>2.8</v>
      </c>
      <c r="AA28" s="17">
        <v>0</v>
      </c>
      <c r="AB28" s="17">
        <v>6.8</v>
      </c>
      <c r="AC28" s="17">
        <v>10.7</v>
      </c>
      <c r="AD28" s="17">
        <v>70.599999999999994</v>
      </c>
      <c r="AE28" s="17"/>
      <c r="AF28" s="17"/>
      <c r="AG28" s="17"/>
      <c r="AH28" s="17"/>
      <c r="AI28" s="17">
        <v>50.3</v>
      </c>
      <c r="AJ28" s="17">
        <v>106.2</v>
      </c>
      <c r="AK28" s="17"/>
      <c r="AL28" s="17"/>
      <c r="AM28" s="17"/>
      <c r="AN28" s="17">
        <v>6.4</v>
      </c>
      <c r="AO28" s="17">
        <v>0</v>
      </c>
      <c r="AP28" s="17">
        <v>43.9</v>
      </c>
      <c r="AQ28" s="17">
        <v>49.5</v>
      </c>
      <c r="AR28" s="17">
        <v>30.4</v>
      </c>
      <c r="AS28" s="17">
        <v>17.8</v>
      </c>
      <c r="AT28" s="17">
        <v>18.7</v>
      </c>
      <c r="AU28" s="17">
        <v>74.8</v>
      </c>
      <c r="AV28" s="17">
        <v>181.7</v>
      </c>
      <c r="AW28" s="17">
        <v>0</v>
      </c>
      <c r="AX28" s="17">
        <v>90.2</v>
      </c>
      <c r="AY28" s="17">
        <v>64.5</v>
      </c>
      <c r="AZ28" s="17">
        <v>5.8</v>
      </c>
      <c r="BA28" s="17">
        <v>1.2</v>
      </c>
      <c r="BB28" s="17">
        <v>33.1</v>
      </c>
      <c r="BC28" s="17">
        <v>0</v>
      </c>
      <c r="BD28" s="17">
        <v>3.8</v>
      </c>
      <c r="BE28" s="17">
        <v>0</v>
      </c>
      <c r="BF28" s="17">
        <v>85.6</v>
      </c>
      <c r="BG28" s="17"/>
      <c r="BH28" s="17"/>
      <c r="BI28" s="17">
        <v>94.7</v>
      </c>
      <c r="BJ28" s="17"/>
      <c r="BK28" s="17"/>
      <c r="BL28" s="17">
        <v>46.1</v>
      </c>
      <c r="BM28" s="17"/>
      <c r="BN28" s="17"/>
      <c r="BO28" s="17"/>
      <c r="BP28" s="17">
        <v>65.3</v>
      </c>
      <c r="BQ28" s="17">
        <v>178.2</v>
      </c>
      <c r="BR28" s="17">
        <v>176.1</v>
      </c>
      <c r="BS28" s="17">
        <v>200</v>
      </c>
      <c r="BT28" s="17">
        <v>274.5</v>
      </c>
      <c r="BU28" s="17"/>
      <c r="BV28" s="17"/>
      <c r="BW28" s="17"/>
      <c r="BX28" s="17"/>
      <c r="BY28" s="17"/>
      <c r="BZ28" s="17"/>
      <c r="CA28" s="17"/>
      <c r="CB28" s="17"/>
      <c r="CC28" s="17">
        <v>1.4</v>
      </c>
      <c r="CD28" s="17">
        <v>239.6</v>
      </c>
      <c r="CE28" s="17">
        <v>89.7</v>
      </c>
      <c r="CF28" s="17">
        <v>66.599999999999994</v>
      </c>
      <c r="CG28" s="17">
        <v>61.7</v>
      </c>
      <c r="CH28" s="17">
        <v>28.9</v>
      </c>
      <c r="CI28" s="17"/>
      <c r="CJ28" s="17"/>
      <c r="CK28" s="17"/>
      <c r="CL28" s="17">
        <v>146.19999999999999</v>
      </c>
      <c r="CM28" s="17">
        <v>149</v>
      </c>
      <c r="CN28" s="17">
        <v>149.80000000000001</v>
      </c>
      <c r="CO28" s="17">
        <v>0</v>
      </c>
      <c r="CP28" s="17"/>
      <c r="CQ28" s="17"/>
      <c r="CR28" s="17"/>
      <c r="CS28" s="17"/>
      <c r="CT28" s="17">
        <v>137.19999999999999</v>
      </c>
      <c r="CU28" s="17">
        <v>78.599999999999994</v>
      </c>
      <c r="CV28" s="17">
        <v>0.8</v>
      </c>
      <c r="CW28" s="17">
        <v>15.9</v>
      </c>
      <c r="CX28" s="17">
        <v>62.4</v>
      </c>
      <c r="CY28" s="17">
        <v>13.9</v>
      </c>
      <c r="CZ28" s="17">
        <v>0.1</v>
      </c>
      <c r="DA28" s="17">
        <v>11.2</v>
      </c>
      <c r="DB28" s="17">
        <v>10</v>
      </c>
      <c r="DC28" s="17">
        <v>5.3</v>
      </c>
      <c r="DD28" s="17">
        <v>0.4</v>
      </c>
      <c r="DE28" s="17">
        <v>2</v>
      </c>
      <c r="DF28" s="17">
        <v>2.5</v>
      </c>
      <c r="DG28" s="17">
        <v>20.3</v>
      </c>
      <c r="DH28" s="17">
        <v>12.9</v>
      </c>
      <c r="DI28" s="17">
        <v>7.2</v>
      </c>
      <c r="DJ28" s="17">
        <v>3.2</v>
      </c>
      <c r="DK28" s="17">
        <v>18.5</v>
      </c>
      <c r="DL28" s="17">
        <v>12.6</v>
      </c>
      <c r="DM28" s="17">
        <v>15.1</v>
      </c>
      <c r="DN28" s="17">
        <v>5.5</v>
      </c>
      <c r="DO28" s="17">
        <v>17.600000000000001</v>
      </c>
      <c r="DP28" s="17">
        <v>4.5</v>
      </c>
      <c r="DQ28" s="17">
        <v>2.2000000000000002</v>
      </c>
      <c r="DR28" s="17">
        <v>1.1000000000000001</v>
      </c>
      <c r="DS28" s="17">
        <v>2.9</v>
      </c>
      <c r="DT28" s="17">
        <v>14.6</v>
      </c>
      <c r="DU28" s="17">
        <v>2.2000000000000002</v>
      </c>
      <c r="DV28" s="17">
        <v>19.899999999999999</v>
      </c>
      <c r="DW28" s="17">
        <v>1.1000000000000001</v>
      </c>
      <c r="DX28" s="17">
        <v>0.3</v>
      </c>
      <c r="DY28" s="17">
        <v>8.5</v>
      </c>
      <c r="DZ28" s="17">
        <v>3.4</v>
      </c>
      <c r="EA28" s="17">
        <v>4.0999999999999996</v>
      </c>
      <c r="EB28" s="17">
        <v>6.5</v>
      </c>
      <c r="EC28" s="17">
        <v>13.6</v>
      </c>
      <c r="ED28" s="17">
        <v>9.9</v>
      </c>
      <c r="EE28" s="17">
        <v>10.4</v>
      </c>
      <c r="EF28" s="17">
        <v>28.7</v>
      </c>
      <c r="EG28" s="17">
        <v>9.6999999999999993</v>
      </c>
      <c r="EH28" s="17">
        <v>20.8</v>
      </c>
      <c r="EI28" s="17">
        <v>0.8</v>
      </c>
      <c r="EJ28" s="17">
        <v>0.4</v>
      </c>
      <c r="EK28" s="17">
        <v>10.5</v>
      </c>
      <c r="EL28" s="17">
        <v>3.1</v>
      </c>
      <c r="EM28" s="17">
        <v>7.5</v>
      </c>
      <c r="EN28" s="17">
        <v>5</v>
      </c>
      <c r="EO28" s="17">
        <v>5.3</v>
      </c>
      <c r="EP28" s="17">
        <v>5.3</v>
      </c>
      <c r="EQ28" s="17">
        <v>11.5</v>
      </c>
      <c r="ER28" s="17">
        <v>205.7</v>
      </c>
      <c r="ES28" s="17">
        <v>11.1</v>
      </c>
      <c r="ET28" s="17">
        <v>118</v>
      </c>
      <c r="EU28" s="17">
        <v>0.6</v>
      </c>
      <c r="EV28" s="17">
        <v>2.2999999999999998</v>
      </c>
      <c r="EW28" s="17">
        <v>6.5</v>
      </c>
      <c r="EX28" s="17">
        <v>85.5</v>
      </c>
      <c r="EY28" s="17">
        <v>10.9</v>
      </c>
      <c r="EZ28" s="17">
        <v>10</v>
      </c>
      <c r="FA28" s="17">
        <v>18</v>
      </c>
      <c r="FB28" s="17">
        <v>8.8000000000000007</v>
      </c>
      <c r="FC28" s="17">
        <v>10</v>
      </c>
      <c r="FD28" s="17"/>
      <c r="FE28" s="17">
        <v>6.1</v>
      </c>
      <c r="FF28" s="17"/>
      <c r="FG28" s="17">
        <v>8.5</v>
      </c>
      <c r="FH28" s="17"/>
      <c r="FI28" s="17"/>
      <c r="FJ28" s="17">
        <v>7002.7</v>
      </c>
      <c r="FK28" s="15"/>
      <c r="FL28" s="17">
        <v>23.361280000000001</v>
      </c>
      <c r="FM28" s="17">
        <v>0</v>
      </c>
      <c r="FN28" s="17">
        <v>6.14</v>
      </c>
      <c r="FO28" s="17">
        <v>9.4</v>
      </c>
      <c r="FP28" s="17">
        <v>27.03172</v>
      </c>
      <c r="FQ28" s="17">
        <v>27.03172</v>
      </c>
      <c r="FR28" s="17">
        <v>11.6</v>
      </c>
      <c r="FS28" s="17">
        <v>16.100000000000001</v>
      </c>
      <c r="FT28" s="17">
        <v>120.66472</v>
      </c>
    </row>
    <row r="29" spans="1:176" ht="24" customHeight="1" x14ac:dyDescent="0.3">
      <c r="A29" s="16" t="s">
        <v>49</v>
      </c>
      <c r="B29" s="16" t="s">
        <v>717</v>
      </c>
      <c r="C29" s="17">
        <v>89.7</v>
      </c>
      <c r="D29" s="17">
        <v>649.1</v>
      </c>
      <c r="E29" s="17">
        <v>215.6</v>
      </c>
      <c r="F29" s="17"/>
      <c r="G29" s="17"/>
      <c r="H29" s="17">
        <v>90.1</v>
      </c>
      <c r="I29" s="17">
        <v>90.2</v>
      </c>
      <c r="J29" s="17"/>
      <c r="K29" s="17"/>
      <c r="L29" s="17">
        <v>151.5</v>
      </c>
      <c r="M29" s="17">
        <v>151.30000000000001</v>
      </c>
      <c r="N29" s="17">
        <v>151.4</v>
      </c>
      <c r="O29" s="17">
        <v>243.9</v>
      </c>
      <c r="P29" s="17">
        <v>214.6</v>
      </c>
      <c r="Q29" s="17">
        <v>111.5</v>
      </c>
      <c r="R29" s="17">
        <v>456.4</v>
      </c>
      <c r="S29" s="17">
        <v>4.3</v>
      </c>
      <c r="T29" s="17"/>
      <c r="U29" s="17"/>
      <c r="V29" s="17"/>
      <c r="W29" s="17"/>
      <c r="X29" s="17">
        <v>140.19999999999999</v>
      </c>
      <c r="Y29" s="17">
        <v>7</v>
      </c>
      <c r="Z29" s="17">
        <v>2.4</v>
      </c>
      <c r="AA29" s="17">
        <v>0</v>
      </c>
      <c r="AB29" s="17">
        <v>7</v>
      </c>
      <c r="AC29" s="17">
        <v>10.8</v>
      </c>
      <c r="AD29" s="17">
        <v>70.2</v>
      </c>
      <c r="AE29" s="17"/>
      <c r="AF29" s="17"/>
      <c r="AG29" s="17"/>
      <c r="AH29" s="17"/>
      <c r="AI29" s="17">
        <v>50.7</v>
      </c>
      <c r="AJ29" s="17">
        <v>106.9</v>
      </c>
      <c r="AK29" s="17"/>
      <c r="AL29" s="17"/>
      <c r="AM29" s="17"/>
      <c r="AN29" s="17">
        <v>6.4</v>
      </c>
      <c r="AO29" s="17">
        <v>154.19999999999999</v>
      </c>
      <c r="AP29" s="17">
        <v>44.9</v>
      </c>
      <c r="AQ29" s="17">
        <v>115.5</v>
      </c>
      <c r="AR29" s="17">
        <v>30.1</v>
      </c>
      <c r="AS29" s="17">
        <v>17.8</v>
      </c>
      <c r="AT29" s="17">
        <v>18.8</v>
      </c>
      <c r="AU29" s="17">
        <v>73.2</v>
      </c>
      <c r="AV29" s="17">
        <v>183.8</v>
      </c>
      <c r="AW29" s="17">
        <v>0</v>
      </c>
      <c r="AX29" s="17">
        <v>90.1</v>
      </c>
      <c r="AY29" s="17">
        <v>69</v>
      </c>
      <c r="AZ29" s="17">
        <v>5.8</v>
      </c>
      <c r="BA29" s="17">
        <v>1.2</v>
      </c>
      <c r="BB29" s="17">
        <v>33.299999999999997</v>
      </c>
      <c r="BC29" s="17">
        <v>0</v>
      </c>
      <c r="BD29" s="17">
        <v>3.8</v>
      </c>
      <c r="BE29" s="17">
        <v>0</v>
      </c>
      <c r="BF29" s="17">
        <v>92.2</v>
      </c>
      <c r="BG29" s="17"/>
      <c r="BH29" s="17"/>
      <c r="BI29" s="17">
        <v>94.9</v>
      </c>
      <c r="BJ29" s="17"/>
      <c r="BK29" s="17"/>
      <c r="BL29" s="17">
        <v>46</v>
      </c>
      <c r="BM29" s="17"/>
      <c r="BN29" s="17"/>
      <c r="BO29" s="17"/>
      <c r="BP29" s="17">
        <v>65.5</v>
      </c>
      <c r="BQ29" s="17">
        <v>178.3</v>
      </c>
      <c r="BR29" s="17">
        <v>176.2</v>
      </c>
      <c r="BS29" s="17">
        <v>200</v>
      </c>
      <c r="BT29" s="17">
        <v>274.89999999999998</v>
      </c>
      <c r="BU29" s="17"/>
      <c r="BV29" s="17"/>
      <c r="BW29" s="17"/>
      <c r="BX29" s="17"/>
      <c r="BY29" s="17"/>
      <c r="BZ29" s="17"/>
      <c r="CA29" s="17"/>
      <c r="CB29" s="17"/>
      <c r="CC29" s="17">
        <v>1.4</v>
      </c>
      <c r="CD29" s="17">
        <v>237.4</v>
      </c>
      <c r="CE29" s="17">
        <v>89.1</v>
      </c>
      <c r="CF29" s="17">
        <v>66.8</v>
      </c>
      <c r="CG29" s="17">
        <v>61.7</v>
      </c>
      <c r="CH29" s="17">
        <v>29.4</v>
      </c>
      <c r="CI29" s="17"/>
      <c r="CJ29" s="17"/>
      <c r="CK29" s="17"/>
      <c r="CL29" s="17">
        <v>145.9</v>
      </c>
      <c r="CM29" s="17">
        <v>149.4</v>
      </c>
      <c r="CN29" s="17">
        <v>150</v>
      </c>
      <c r="CO29" s="17">
        <v>0</v>
      </c>
      <c r="CP29" s="17"/>
      <c r="CQ29" s="17"/>
      <c r="CR29" s="17"/>
      <c r="CS29" s="17"/>
      <c r="CT29" s="17">
        <v>137.19999999999999</v>
      </c>
      <c r="CU29" s="17">
        <v>78.7</v>
      </c>
      <c r="CV29" s="17">
        <v>0.9</v>
      </c>
      <c r="CW29" s="17">
        <v>20.399999999999999</v>
      </c>
      <c r="CX29" s="17">
        <v>62.8</v>
      </c>
      <c r="CY29" s="17">
        <v>13.4</v>
      </c>
      <c r="CZ29" s="17">
        <v>0.1</v>
      </c>
      <c r="DA29" s="17">
        <v>11.2</v>
      </c>
      <c r="DB29" s="17">
        <v>9.9</v>
      </c>
      <c r="DC29" s="17">
        <v>5.4</v>
      </c>
      <c r="DD29" s="17">
        <v>0.4</v>
      </c>
      <c r="DE29" s="17">
        <v>1.7</v>
      </c>
      <c r="DF29" s="17">
        <v>2.5</v>
      </c>
      <c r="DG29" s="17">
        <v>20.3</v>
      </c>
      <c r="DH29" s="17">
        <v>12.9</v>
      </c>
      <c r="DI29" s="17">
        <v>7.2</v>
      </c>
      <c r="DJ29" s="17">
        <v>3.2</v>
      </c>
      <c r="DK29" s="17">
        <v>18.5</v>
      </c>
      <c r="DL29" s="17">
        <v>12.6</v>
      </c>
      <c r="DM29" s="17">
        <v>15.1</v>
      </c>
      <c r="DN29" s="17">
        <v>7.3</v>
      </c>
      <c r="DO29" s="17">
        <v>18.899999999999999</v>
      </c>
      <c r="DP29" s="17">
        <v>4.5</v>
      </c>
      <c r="DQ29" s="17">
        <v>2.2000000000000002</v>
      </c>
      <c r="DR29" s="17">
        <v>1.1000000000000001</v>
      </c>
      <c r="DS29" s="17">
        <v>2.9</v>
      </c>
      <c r="DT29" s="17">
        <v>14.6</v>
      </c>
      <c r="DU29" s="17">
        <v>2.2000000000000002</v>
      </c>
      <c r="DV29" s="17">
        <v>20.2</v>
      </c>
      <c r="DW29" s="17">
        <v>1.2</v>
      </c>
      <c r="DX29" s="17">
        <v>0.3</v>
      </c>
      <c r="DY29" s="17">
        <v>7.9</v>
      </c>
      <c r="DZ29" s="17">
        <v>3.3</v>
      </c>
      <c r="EA29" s="17">
        <v>4.2</v>
      </c>
      <c r="EB29" s="17">
        <v>6.5</v>
      </c>
      <c r="EC29" s="17">
        <v>13.4</v>
      </c>
      <c r="ED29" s="17">
        <v>10.7</v>
      </c>
      <c r="EE29" s="17">
        <v>14.7</v>
      </c>
      <c r="EF29" s="17">
        <v>28.9</v>
      </c>
      <c r="EG29" s="17">
        <v>22.6</v>
      </c>
      <c r="EH29" s="17">
        <v>32.799999999999997</v>
      </c>
      <c r="EI29" s="17">
        <v>2.7</v>
      </c>
      <c r="EJ29" s="17">
        <v>1.4</v>
      </c>
      <c r="EK29" s="17">
        <v>10.5</v>
      </c>
      <c r="EL29" s="17">
        <v>3.1</v>
      </c>
      <c r="EM29" s="17">
        <v>7.5</v>
      </c>
      <c r="EN29" s="17">
        <v>5.2</v>
      </c>
      <c r="EO29" s="17">
        <v>5.6</v>
      </c>
      <c r="EP29" s="17">
        <v>5.6</v>
      </c>
      <c r="EQ29" s="17">
        <v>11</v>
      </c>
      <c r="ER29" s="17">
        <v>208.3</v>
      </c>
      <c r="ES29" s="17">
        <v>12.7</v>
      </c>
      <c r="ET29" s="17">
        <v>117.7</v>
      </c>
      <c r="EU29" s="17">
        <v>0.6</v>
      </c>
      <c r="EV29" s="17">
        <v>3.6</v>
      </c>
      <c r="EW29" s="17">
        <v>7.7</v>
      </c>
      <c r="EX29" s="17">
        <v>85.6</v>
      </c>
      <c r="EY29" s="17">
        <v>12.5</v>
      </c>
      <c r="EZ29" s="17">
        <v>10</v>
      </c>
      <c r="FA29" s="17">
        <v>17.899999999999999</v>
      </c>
      <c r="FB29" s="17">
        <v>9.3000000000000007</v>
      </c>
      <c r="FC29" s="17">
        <v>0</v>
      </c>
      <c r="FD29" s="17"/>
      <c r="FE29" s="17">
        <v>14.9</v>
      </c>
      <c r="FF29" s="17"/>
      <c r="FG29" s="17">
        <v>9</v>
      </c>
      <c r="FH29" s="17"/>
      <c r="FI29" s="17"/>
      <c r="FJ29" s="17">
        <v>7139</v>
      </c>
      <c r="FK29" s="15"/>
      <c r="FL29" s="17">
        <v>23.527889999999999</v>
      </c>
      <c r="FM29" s="17">
        <v>0</v>
      </c>
      <c r="FN29" s="17">
        <v>6.14</v>
      </c>
      <c r="FO29" s="17">
        <v>9.4</v>
      </c>
      <c r="FP29" s="17">
        <v>27.014700000000001</v>
      </c>
      <c r="FQ29" s="17">
        <v>27.014700000000001</v>
      </c>
      <c r="FR29" s="17">
        <v>11.6</v>
      </c>
      <c r="FS29" s="17">
        <v>16</v>
      </c>
      <c r="FT29" s="17">
        <v>120.69729</v>
      </c>
    </row>
    <row r="30" spans="1:176" ht="24" customHeight="1" x14ac:dyDescent="0.3">
      <c r="A30" s="16" t="s">
        <v>49</v>
      </c>
      <c r="B30" s="16" t="s">
        <v>718</v>
      </c>
      <c r="C30" s="17">
        <v>88.1</v>
      </c>
      <c r="D30" s="17">
        <v>651.79999999999995</v>
      </c>
      <c r="E30" s="17">
        <v>216.3</v>
      </c>
      <c r="F30" s="17"/>
      <c r="G30" s="17"/>
      <c r="H30" s="17">
        <v>90.2</v>
      </c>
      <c r="I30" s="17">
        <v>89.9</v>
      </c>
      <c r="J30" s="17"/>
      <c r="K30" s="17"/>
      <c r="L30" s="17">
        <v>152</v>
      </c>
      <c r="M30" s="17">
        <v>151.9</v>
      </c>
      <c r="N30" s="17">
        <v>152.30000000000001</v>
      </c>
      <c r="O30" s="17">
        <v>243.9</v>
      </c>
      <c r="P30" s="17">
        <v>217.6</v>
      </c>
      <c r="Q30" s="17">
        <v>111.6</v>
      </c>
      <c r="R30" s="17">
        <v>445.7</v>
      </c>
      <c r="S30" s="17">
        <v>4.3</v>
      </c>
      <c r="T30" s="17"/>
      <c r="U30" s="17"/>
      <c r="V30" s="17"/>
      <c r="W30" s="17"/>
      <c r="X30" s="17">
        <v>139.9</v>
      </c>
      <c r="Y30" s="17">
        <v>6.9</v>
      </c>
      <c r="Z30" s="17">
        <v>4.5999999999999996</v>
      </c>
      <c r="AA30" s="17">
        <v>0</v>
      </c>
      <c r="AB30" s="17">
        <v>6.8</v>
      </c>
      <c r="AC30" s="17">
        <v>10.8</v>
      </c>
      <c r="AD30" s="17">
        <v>70.8</v>
      </c>
      <c r="AE30" s="17"/>
      <c r="AF30" s="17"/>
      <c r="AG30" s="17"/>
      <c r="AH30" s="17"/>
      <c r="AI30" s="17">
        <v>50.4</v>
      </c>
      <c r="AJ30" s="17">
        <v>107.3</v>
      </c>
      <c r="AK30" s="17"/>
      <c r="AL30" s="17"/>
      <c r="AM30" s="17"/>
      <c r="AN30" s="17">
        <v>6.4</v>
      </c>
      <c r="AO30" s="17">
        <v>151.80000000000001</v>
      </c>
      <c r="AP30" s="17">
        <v>43</v>
      </c>
      <c r="AQ30" s="17">
        <v>108</v>
      </c>
      <c r="AR30" s="17">
        <v>30</v>
      </c>
      <c r="AS30" s="17">
        <v>17.8</v>
      </c>
      <c r="AT30" s="17">
        <v>18.7</v>
      </c>
      <c r="AU30" s="17">
        <v>75.099999999999994</v>
      </c>
      <c r="AV30" s="17">
        <v>182.3</v>
      </c>
      <c r="AW30" s="17">
        <v>0</v>
      </c>
      <c r="AX30" s="17">
        <v>90.7</v>
      </c>
      <c r="AY30" s="17">
        <v>84.3</v>
      </c>
      <c r="AZ30" s="17">
        <v>5.8</v>
      </c>
      <c r="BA30" s="17">
        <v>1.2</v>
      </c>
      <c r="BB30" s="17">
        <v>33.4</v>
      </c>
      <c r="BC30" s="17">
        <v>0</v>
      </c>
      <c r="BD30" s="17">
        <v>3.8</v>
      </c>
      <c r="BE30" s="17">
        <v>0</v>
      </c>
      <c r="BF30" s="17">
        <v>140.1</v>
      </c>
      <c r="BG30" s="17"/>
      <c r="BH30" s="17"/>
      <c r="BI30" s="17">
        <v>94.9</v>
      </c>
      <c r="BJ30" s="17"/>
      <c r="BK30" s="17"/>
      <c r="BL30" s="17">
        <v>46</v>
      </c>
      <c r="BM30" s="17"/>
      <c r="BN30" s="17"/>
      <c r="BO30" s="17"/>
      <c r="BP30" s="17">
        <v>65.5</v>
      </c>
      <c r="BQ30" s="17">
        <v>178.7</v>
      </c>
      <c r="BR30" s="17">
        <v>176.4</v>
      </c>
      <c r="BS30" s="17">
        <v>200</v>
      </c>
      <c r="BT30" s="17">
        <v>274.5</v>
      </c>
      <c r="BU30" s="17"/>
      <c r="BV30" s="17"/>
      <c r="BW30" s="17"/>
      <c r="BX30" s="17"/>
      <c r="BY30" s="17"/>
      <c r="BZ30" s="17"/>
      <c r="CA30" s="17"/>
      <c r="CB30" s="17"/>
      <c r="CC30" s="17">
        <v>1.4</v>
      </c>
      <c r="CD30" s="17">
        <v>210.8</v>
      </c>
      <c r="CE30" s="17">
        <v>85.6</v>
      </c>
      <c r="CF30" s="17">
        <v>66.900000000000006</v>
      </c>
      <c r="CG30" s="17">
        <v>61.8</v>
      </c>
      <c r="CH30" s="17">
        <v>29.4</v>
      </c>
      <c r="CI30" s="17"/>
      <c r="CJ30" s="17"/>
      <c r="CK30" s="17"/>
      <c r="CL30" s="17">
        <v>146.5</v>
      </c>
      <c r="CM30" s="17">
        <v>149.30000000000001</v>
      </c>
      <c r="CN30" s="17">
        <v>150.4</v>
      </c>
      <c r="CO30" s="17">
        <v>0</v>
      </c>
      <c r="CP30" s="17"/>
      <c r="CQ30" s="17"/>
      <c r="CR30" s="17"/>
      <c r="CS30" s="17"/>
      <c r="CT30" s="17">
        <v>137.19999999999999</v>
      </c>
      <c r="CU30" s="17">
        <v>78.7</v>
      </c>
      <c r="CV30" s="17">
        <v>1.1000000000000001</v>
      </c>
      <c r="CW30" s="17">
        <v>18.5</v>
      </c>
      <c r="CX30" s="17">
        <v>63</v>
      </c>
      <c r="CY30" s="17">
        <v>13.6</v>
      </c>
      <c r="CZ30" s="17">
        <v>0.1</v>
      </c>
      <c r="DA30" s="17">
        <v>11.3</v>
      </c>
      <c r="DB30" s="17">
        <v>9.9</v>
      </c>
      <c r="DC30" s="17">
        <v>5.5</v>
      </c>
      <c r="DD30" s="17">
        <v>0.4</v>
      </c>
      <c r="DE30" s="17">
        <v>1.7</v>
      </c>
      <c r="DF30" s="17">
        <v>2.5</v>
      </c>
      <c r="DG30" s="17">
        <v>20.100000000000001</v>
      </c>
      <c r="DH30" s="17">
        <v>12.9</v>
      </c>
      <c r="DI30" s="17">
        <v>8.1999999999999993</v>
      </c>
      <c r="DJ30" s="17">
        <v>3.3</v>
      </c>
      <c r="DK30" s="17">
        <v>18.5</v>
      </c>
      <c r="DL30" s="17">
        <v>12.5</v>
      </c>
      <c r="DM30" s="17">
        <v>15.1</v>
      </c>
      <c r="DN30" s="17">
        <v>6.9</v>
      </c>
      <c r="DO30" s="17">
        <v>17</v>
      </c>
      <c r="DP30" s="17">
        <v>4.5</v>
      </c>
      <c r="DQ30" s="17">
        <v>2.2000000000000002</v>
      </c>
      <c r="DR30" s="17">
        <v>1.1000000000000001</v>
      </c>
      <c r="DS30" s="17">
        <v>2.9</v>
      </c>
      <c r="DT30" s="17">
        <v>15</v>
      </c>
      <c r="DU30" s="17">
        <v>2.2000000000000002</v>
      </c>
      <c r="DV30" s="17">
        <v>20.2</v>
      </c>
      <c r="DW30" s="17">
        <v>1.2</v>
      </c>
      <c r="DX30" s="17">
        <v>0.3</v>
      </c>
      <c r="DY30" s="17">
        <v>7.9</v>
      </c>
      <c r="DZ30" s="17">
        <v>3.3</v>
      </c>
      <c r="EA30" s="17">
        <v>4.4000000000000004</v>
      </c>
      <c r="EB30" s="17">
        <v>6.6</v>
      </c>
      <c r="EC30" s="17">
        <v>13.3</v>
      </c>
      <c r="ED30" s="17">
        <v>8.9</v>
      </c>
      <c r="EE30" s="17">
        <v>21.5</v>
      </c>
      <c r="EF30" s="17">
        <v>28.3</v>
      </c>
      <c r="EG30" s="17">
        <v>28.5</v>
      </c>
      <c r="EH30" s="17">
        <v>41.6</v>
      </c>
      <c r="EI30" s="17">
        <v>2.5</v>
      </c>
      <c r="EJ30" s="17">
        <v>1.3</v>
      </c>
      <c r="EK30" s="17">
        <v>10.5</v>
      </c>
      <c r="EL30" s="17">
        <v>3.1</v>
      </c>
      <c r="EM30" s="17">
        <v>7.4</v>
      </c>
      <c r="EN30" s="17">
        <v>5.0999999999999996</v>
      </c>
      <c r="EO30" s="17">
        <v>5.6</v>
      </c>
      <c r="EP30" s="17">
        <v>5.6</v>
      </c>
      <c r="EQ30" s="17">
        <v>10.199999999999999</v>
      </c>
      <c r="ER30" s="17">
        <v>209.9</v>
      </c>
      <c r="ES30" s="17">
        <v>13.9</v>
      </c>
      <c r="ET30" s="17">
        <v>116.6</v>
      </c>
      <c r="EU30" s="17">
        <v>0.6</v>
      </c>
      <c r="EV30" s="17">
        <v>8.5</v>
      </c>
      <c r="EW30" s="17">
        <v>19.100000000000001</v>
      </c>
      <c r="EX30" s="17">
        <v>85.2</v>
      </c>
      <c r="EY30" s="17">
        <v>14.1</v>
      </c>
      <c r="EZ30" s="17">
        <v>10.1</v>
      </c>
      <c r="FA30" s="17">
        <v>17.899999999999999</v>
      </c>
      <c r="FB30" s="17">
        <v>9.5</v>
      </c>
      <c r="FC30" s="17">
        <v>0</v>
      </c>
      <c r="FD30" s="17"/>
      <c r="FE30" s="17">
        <v>14.5</v>
      </c>
      <c r="FF30" s="17"/>
      <c r="FG30" s="17">
        <v>8.6999999999999993</v>
      </c>
      <c r="FH30" s="17"/>
      <c r="FI30" s="17"/>
      <c r="FJ30" s="17">
        <v>7195.4</v>
      </c>
      <c r="FK30" s="15"/>
      <c r="FL30" s="17">
        <v>23.236039999999999</v>
      </c>
      <c r="FM30" s="17">
        <v>3.1269999999999998</v>
      </c>
      <c r="FN30" s="17">
        <v>6.14</v>
      </c>
      <c r="FO30" s="17">
        <v>9.4</v>
      </c>
      <c r="FP30" s="17">
        <v>26.879000000000001</v>
      </c>
      <c r="FQ30" s="17">
        <v>26.879000000000001</v>
      </c>
      <c r="FR30" s="17">
        <v>11.8</v>
      </c>
      <c r="FS30" s="17">
        <v>16.100000000000001</v>
      </c>
      <c r="FT30" s="17">
        <v>123.56104000000001</v>
      </c>
    </row>
    <row r="31" spans="1:176" ht="24" customHeight="1" x14ac:dyDescent="0.3">
      <c r="A31" s="16" t="s">
        <v>49</v>
      </c>
      <c r="B31" s="16" t="s">
        <v>719</v>
      </c>
      <c r="C31" s="17">
        <v>88.9</v>
      </c>
      <c r="D31" s="17">
        <v>643.5</v>
      </c>
      <c r="E31" s="17">
        <v>214.9</v>
      </c>
      <c r="F31" s="17"/>
      <c r="G31" s="17"/>
      <c r="H31" s="17">
        <v>90.4</v>
      </c>
      <c r="I31" s="17">
        <v>90</v>
      </c>
      <c r="J31" s="17"/>
      <c r="K31" s="17"/>
      <c r="L31" s="17">
        <v>148.9</v>
      </c>
      <c r="M31" s="17">
        <v>149</v>
      </c>
      <c r="N31" s="17">
        <v>148.69999999999999</v>
      </c>
      <c r="O31" s="17">
        <v>241.5</v>
      </c>
      <c r="P31" s="17">
        <v>215.2</v>
      </c>
      <c r="Q31" s="17">
        <v>111.8</v>
      </c>
      <c r="R31" s="17">
        <v>449.3</v>
      </c>
      <c r="S31" s="17">
        <v>4.2</v>
      </c>
      <c r="T31" s="17"/>
      <c r="U31" s="17"/>
      <c r="V31" s="17"/>
      <c r="W31" s="17"/>
      <c r="X31" s="17">
        <v>139.30000000000001</v>
      </c>
      <c r="Y31" s="17">
        <v>7.3</v>
      </c>
      <c r="Z31" s="17">
        <v>5.9</v>
      </c>
      <c r="AA31" s="17">
        <v>0</v>
      </c>
      <c r="AB31" s="17">
        <v>6.8</v>
      </c>
      <c r="AC31" s="17">
        <v>10.8</v>
      </c>
      <c r="AD31" s="17">
        <v>70.5</v>
      </c>
      <c r="AE31" s="17"/>
      <c r="AF31" s="17"/>
      <c r="AG31" s="17"/>
      <c r="AH31" s="17"/>
      <c r="AI31" s="17">
        <v>50.4</v>
      </c>
      <c r="AJ31" s="17">
        <v>107.1</v>
      </c>
      <c r="AK31" s="17"/>
      <c r="AL31" s="17"/>
      <c r="AM31" s="17"/>
      <c r="AN31" s="17">
        <v>6.4</v>
      </c>
      <c r="AO31" s="17">
        <v>155.1</v>
      </c>
      <c r="AP31" s="17">
        <v>43</v>
      </c>
      <c r="AQ31" s="17">
        <v>120.8</v>
      </c>
      <c r="AR31" s="17">
        <v>30.2</v>
      </c>
      <c r="AS31" s="17">
        <v>17.8</v>
      </c>
      <c r="AT31" s="17">
        <v>18.7</v>
      </c>
      <c r="AU31" s="17">
        <v>75.400000000000006</v>
      </c>
      <c r="AV31" s="17">
        <v>182</v>
      </c>
      <c r="AW31" s="17">
        <v>0</v>
      </c>
      <c r="AX31" s="17">
        <v>89.9</v>
      </c>
      <c r="AY31" s="17">
        <v>84.3</v>
      </c>
      <c r="AZ31" s="17">
        <v>5.8</v>
      </c>
      <c r="BA31" s="17">
        <v>1.2</v>
      </c>
      <c r="BB31" s="17">
        <v>33.299999999999997</v>
      </c>
      <c r="BC31" s="17">
        <v>0</v>
      </c>
      <c r="BD31" s="17">
        <v>3.8</v>
      </c>
      <c r="BE31" s="17">
        <v>0</v>
      </c>
      <c r="BF31" s="17">
        <v>81.8</v>
      </c>
      <c r="BG31" s="17"/>
      <c r="BH31" s="17"/>
      <c r="BI31" s="17">
        <v>94.5</v>
      </c>
      <c r="BJ31" s="17"/>
      <c r="BK31" s="17"/>
      <c r="BL31" s="17">
        <v>46.2</v>
      </c>
      <c r="BM31" s="17"/>
      <c r="BN31" s="17"/>
      <c r="BO31" s="17"/>
      <c r="BP31" s="17">
        <v>65.2</v>
      </c>
      <c r="BQ31" s="17">
        <v>177.6</v>
      </c>
      <c r="BR31" s="17">
        <v>175.1</v>
      </c>
      <c r="BS31" s="17">
        <v>200</v>
      </c>
      <c r="BT31" s="17">
        <v>274.60000000000002</v>
      </c>
      <c r="BU31" s="17"/>
      <c r="BV31" s="17"/>
      <c r="BW31" s="17"/>
      <c r="BX31" s="17"/>
      <c r="BY31" s="17"/>
      <c r="BZ31" s="17"/>
      <c r="CA31" s="17"/>
      <c r="CB31" s="17"/>
      <c r="CC31" s="17">
        <v>1.4</v>
      </c>
      <c r="CD31" s="17">
        <v>215.8</v>
      </c>
      <c r="CE31" s="17">
        <v>76.3</v>
      </c>
      <c r="CF31" s="17">
        <v>66.599999999999994</v>
      </c>
      <c r="CG31" s="17">
        <v>64.900000000000006</v>
      </c>
      <c r="CH31" s="17">
        <v>29.5</v>
      </c>
      <c r="CI31" s="17"/>
      <c r="CJ31" s="17"/>
      <c r="CK31" s="17"/>
      <c r="CL31" s="17">
        <v>145.69999999999999</v>
      </c>
      <c r="CM31" s="17">
        <v>148.5</v>
      </c>
      <c r="CN31" s="17">
        <v>149.19999999999999</v>
      </c>
      <c r="CO31" s="17">
        <v>0</v>
      </c>
      <c r="CP31" s="17"/>
      <c r="CQ31" s="17"/>
      <c r="CR31" s="17"/>
      <c r="CS31" s="17"/>
      <c r="CT31" s="17">
        <v>137.19999999999999</v>
      </c>
      <c r="CU31" s="17">
        <v>78.599999999999994</v>
      </c>
      <c r="CV31" s="17">
        <v>1.1000000000000001</v>
      </c>
      <c r="CW31" s="17">
        <v>18.100000000000001</v>
      </c>
      <c r="CX31" s="17">
        <v>62.9</v>
      </c>
      <c r="CY31" s="17">
        <v>14.6</v>
      </c>
      <c r="CZ31" s="17">
        <v>0.1</v>
      </c>
      <c r="DA31" s="17">
        <v>11.3</v>
      </c>
      <c r="DB31" s="17">
        <v>10</v>
      </c>
      <c r="DC31" s="17">
        <v>5.4</v>
      </c>
      <c r="DD31" s="17">
        <v>0.4</v>
      </c>
      <c r="DE31" s="17">
        <v>1.7</v>
      </c>
      <c r="DF31" s="17">
        <v>2.5</v>
      </c>
      <c r="DG31" s="17">
        <v>20.3</v>
      </c>
      <c r="DH31" s="17">
        <v>12.9</v>
      </c>
      <c r="DI31" s="17">
        <v>8.1999999999999993</v>
      </c>
      <c r="DJ31" s="17">
        <v>3.3</v>
      </c>
      <c r="DK31" s="17">
        <v>18.5</v>
      </c>
      <c r="DL31" s="17">
        <v>12.4</v>
      </c>
      <c r="DM31" s="17">
        <v>14.7</v>
      </c>
      <c r="DN31" s="17">
        <v>7.4</v>
      </c>
      <c r="DO31" s="17">
        <v>19</v>
      </c>
      <c r="DP31" s="17">
        <v>4.5</v>
      </c>
      <c r="DQ31" s="17">
        <v>2.2000000000000002</v>
      </c>
      <c r="DR31" s="17">
        <v>1.1000000000000001</v>
      </c>
      <c r="DS31" s="17">
        <v>2.9</v>
      </c>
      <c r="DT31" s="17">
        <v>15.4</v>
      </c>
      <c r="DU31" s="17">
        <v>2.2999999999999998</v>
      </c>
      <c r="DV31" s="17">
        <v>20.2</v>
      </c>
      <c r="DW31" s="17">
        <v>1.2</v>
      </c>
      <c r="DX31" s="17">
        <v>0.3</v>
      </c>
      <c r="DY31" s="17">
        <v>7.9</v>
      </c>
      <c r="DZ31" s="17">
        <v>2.9</v>
      </c>
      <c r="EA31" s="17">
        <v>4.4000000000000004</v>
      </c>
      <c r="EB31" s="17">
        <v>6.4</v>
      </c>
      <c r="EC31" s="17">
        <v>13.2</v>
      </c>
      <c r="ED31" s="17">
        <v>8.9</v>
      </c>
      <c r="EE31" s="17">
        <v>25.6</v>
      </c>
      <c r="EF31" s="17">
        <v>28.4</v>
      </c>
      <c r="EG31" s="17">
        <v>31.2</v>
      </c>
      <c r="EH31" s="17">
        <v>47.1</v>
      </c>
      <c r="EI31" s="17">
        <v>3.1</v>
      </c>
      <c r="EJ31" s="17">
        <v>1.5</v>
      </c>
      <c r="EK31" s="17">
        <v>10.5</v>
      </c>
      <c r="EL31" s="17">
        <v>3.1</v>
      </c>
      <c r="EM31" s="17">
        <v>7.2</v>
      </c>
      <c r="EN31" s="17">
        <v>5.0999999999999996</v>
      </c>
      <c r="EO31" s="17">
        <v>5.6</v>
      </c>
      <c r="EP31" s="17">
        <v>5.6</v>
      </c>
      <c r="EQ31" s="17">
        <v>12.6</v>
      </c>
      <c r="ER31" s="17">
        <v>209.9</v>
      </c>
      <c r="ES31" s="17">
        <v>15</v>
      </c>
      <c r="ET31" s="17">
        <v>115.7</v>
      </c>
      <c r="EU31" s="17">
        <v>0.6</v>
      </c>
      <c r="EV31" s="17">
        <v>18.100000000000001</v>
      </c>
      <c r="EW31" s="17">
        <v>46.1</v>
      </c>
      <c r="EX31" s="17">
        <v>84.9</v>
      </c>
      <c r="EY31" s="17">
        <v>15.2</v>
      </c>
      <c r="EZ31" s="17">
        <v>10</v>
      </c>
      <c r="FA31" s="17">
        <v>17.8</v>
      </c>
      <c r="FB31" s="17">
        <v>9.5</v>
      </c>
      <c r="FC31" s="17">
        <v>0</v>
      </c>
      <c r="FD31" s="17"/>
      <c r="FE31" s="17">
        <v>14.5</v>
      </c>
      <c r="FF31" s="17"/>
      <c r="FG31" s="17">
        <v>7.4</v>
      </c>
      <c r="FH31" s="17"/>
      <c r="FI31" s="17"/>
      <c r="FJ31" s="17">
        <v>7180.7</v>
      </c>
      <c r="FK31" s="15"/>
      <c r="FL31" s="17">
        <v>23.02957</v>
      </c>
      <c r="FM31" s="17">
        <v>3.306</v>
      </c>
      <c r="FN31" s="17">
        <v>6.14</v>
      </c>
      <c r="FO31" s="17">
        <v>9.4</v>
      </c>
      <c r="FP31" s="17">
        <v>26.89085</v>
      </c>
      <c r="FQ31" s="17">
        <v>26.89085</v>
      </c>
      <c r="FR31" s="17">
        <v>11.6</v>
      </c>
      <c r="FS31" s="17">
        <v>15.8</v>
      </c>
      <c r="FT31" s="17">
        <v>123.05727</v>
      </c>
    </row>
    <row r="32" spans="1:176" ht="24" customHeight="1" x14ac:dyDescent="0.3">
      <c r="A32" s="16" t="s">
        <v>49</v>
      </c>
      <c r="B32" s="16" t="s">
        <v>720</v>
      </c>
      <c r="C32" s="17">
        <v>95.9</v>
      </c>
      <c r="D32" s="17">
        <v>657</v>
      </c>
      <c r="E32" s="17">
        <v>216.7</v>
      </c>
      <c r="F32" s="17"/>
      <c r="G32" s="17"/>
      <c r="H32" s="17">
        <v>92</v>
      </c>
      <c r="I32" s="17">
        <v>90</v>
      </c>
      <c r="J32" s="17"/>
      <c r="K32" s="17"/>
      <c r="L32" s="17">
        <v>148.6</v>
      </c>
      <c r="M32" s="17">
        <v>148.80000000000001</v>
      </c>
      <c r="N32" s="17">
        <v>149.4</v>
      </c>
      <c r="O32" s="17">
        <v>242.1</v>
      </c>
      <c r="P32" s="17">
        <v>213.3</v>
      </c>
      <c r="Q32" s="17">
        <v>111.2</v>
      </c>
      <c r="R32" s="17">
        <v>475.2</v>
      </c>
      <c r="S32" s="17">
        <v>4.4000000000000004</v>
      </c>
      <c r="T32" s="17"/>
      <c r="U32" s="17"/>
      <c r="V32" s="17"/>
      <c r="W32" s="17"/>
      <c r="X32" s="17">
        <v>142.1</v>
      </c>
      <c r="Y32" s="17">
        <v>8</v>
      </c>
      <c r="Z32" s="17">
        <v>5.9</v>
      </c>
      <c r="AA32" s="17">
        <v>0</v>
      </c>
      <c r="AB32" s="17">
        <v>6.9</v>
      </c>
      <c r="AC32" s="17">
        <v>10.199999999999999</v>
      </c>
      <c r="AD32" s="17">
        <v>70</v>
      </c>
      <c r="AE32" s="17"/>
      <c r="AF32" s="17"/>
      <c r="AG32" s="17"/>
      <c r="AH32" s="17"/>
      <c r="AI32" s="17">
        <v>52.1</v>
      </c>
      <c r="AJ32" s="17">
        <v>108</v>
      </c>
      <c r="AK32" s="17"/>
      <c r="AL32" s="17"/>
      <c r="AM32" s="17"/>
      <c r="AN32" s="17">
        <v>6.5</v>
      </c>
      <c r="AO32" s="17">
        <v>148.5</v>
      </c>
      <c r="AP32" s="17">
        <v>44</v>
      </c>
      <c r="AQ32" s="17">
        <v>141.1</v>
      </c>
      <c r="AR32" s="17">
        <v>29.6</v>
      </c>
      <c r="AS32" s="17">
        <v>17.8</v>
      </c>
      <c r="AT32" s="17">
        <v>18.600000000000001</v>
      </c>
      <c r="AU32" s="17">
        <v>77.900000000000006</v>
      </c>
      <c r="AV32" s="17">
        <v>185.7</v>
      </c>
      <c r="AW32" s="17">
        <v>0</v>
      </c>
      <c r="AX32" s="17">
        <v>90.9</v>
      </c>
      <c r="AY32" s="17">
        <v>86.7</v>
      </c>
      <c r="AZ32" s="17">
        <v>5.8</v>
      </c>
      <c r="BA32" s="17">
        <v>1.2</v>
      </c>
      <c r="BB32" s="17">
        <v>34.5</v>
      </c>
      <c r="BC32" s="17">
        <v>0</v>
      </c>
      <c r="BD32" s="17">
        <v>3.8</v>
      </c>
      <c r="BE32" s="17">
        <v>0</v>
      </c>
      <c r="BF32" s="17">
        <v>114.4</v>
      </c>
      <c r="BG32" s="17"/>
      <c r="BH32" s="17"/>
      <c r="BI32" s="17">
        <v>95.7</v>
      </c>
      <c r="BJ32" s="17"/>
      <c r="BK32" s="17"/>
      <c r="BL32" s="17">
        <v>46.2</v>
      </c>
      <c r="BM32" s="17"/>
      <c r="BN32" s="17"/>
      <c r="BO32" s="17"/>
      <c r="BP32" s="17">
        <v>66.7</v>
      </c>
      <c r="BQ32" s="17">
        <v>177.4</v>
      </c>
      <c r="BR32" s="17">
        <v>175.2</v>
      </c>
      <c r="BS32" s="17">
        <v>200</v>
      </c>
      <c r="BT32" s="17">
        <v>274.10000000000002</v>
      </c>
      <c r="BU32" s="17"/>
      <c r="BV32" s="17"/>
      <c r="BW32" s="17"/>
      <c r="BX32" s="17"/>
      <c r="BY32" s="17"/>
      <c r="BZ32" s="17"/>
      <c r="CA32" s="17"/>
      <c r="CB32" s="17"/>
      <c r="CC32" s="17">
        <v>1.4</v>
      </c>
      <c r="CD32" s="17">
        <v>234</v>
      </c>
      <c r="CE32" s="17">
        <v>85.2</v>
      </c>
      <c r="CF32" s="17">
        <v>68</v>
      </c>
      <c r="CG32" s="17">
        <v>65.3</v>
      </c>
      <c r="CH32" s="17">
        <v>29.8</v>
      </c>
      <c r="CI32" s="17"/>
      <c r="CJ32" s="17"/>
      <c r="CK32" s="17"/>
      <c r="CL32" s="17">
        <v>145.9</v>
      </c>
      <c r="CM32" s="17">
        <v>148.9</v>
      </c>
      <c r="CN32" s="17">
        <v>150</v>
      </c>
      <c r="CO32" s="17">
        <v>0</v>
      </c>
      <c r="CP32" s="17"/>
      <c r="CQ32" s="17"/>
      <c r="CR32" s="17"/>
      <c r="CS32" s="17"/>
      <c r="CT32" s="17">
        <v>137.19999999999999</v>
      </c>
      <c r="CU32" s="17">
        <v>78.7</v>
      </c>
      <c r="CV32" s="17">
        <v>1.2</v>
      </c>
      <c r="CW32" s="17">
        <v>22.2</v>
      </c>
      <c r="CX32" s="17">
        <v>63.2</v>
      </c>
      <c r="CY32" s="17">
        <v>14.7</v>
      </c>
      <c r="CZ32" s="17">
        <v>0.2</v>
      </c>
      <c r="DA32" s="17">
        <v>11.3</v>
      </c>
      <c r="DB32" s="17">
        <v>9.9</v>
      </c>
      <c r="DC32" s="17">
        <v>5.4</v>
      </c>
      <c r="DD32" s="17">
        <v>0.4</v>
      </c>
      <c r="DE32" s="17">
        <v>1.7</v>
      </c>
      <c r="DF32" s="17">
        <v>2.5</v>
      </c>
      <c r="DG32" s="17">
        <v>20.3</v>
      </c>
      <c r="DH32" s="17">
        <v>12.9</v>
      </c>
      <c r="DI32" s="17">
        <v>8.8000000000000007</v>
      </c>
      <c r="DJ32" s="17">
        <v>3.3</v>
      </c>
      <c r="DK32" s="17">
        <v>18.5</v>
      </c>
      <c r="DL32" s="17">
        <v>12.4</v>
      </c>
      <c r="DM32" s="17">
        <v>14.8</v>
      </c>
      <c r="DN32" s="17">
        <v>6.5</v>
      </c>
      <c r="DO32" s="17">
        <v>16</v>
      </c>
      <c r="DP32" s="17">
        <v>4.5</v>
      </c>
      <c r="DQ32" s="17">
        <v>2.2000000000000002</v>
      </c>
      <c r="DR32" s="17">
        <v>1.1000000000000001</v>
      </c>
      <c r="DS32" s="17">
        <v>2.9</v>
      </c>
      <c r="DT32" s="17">
        <v>15.4</v>
      </c>
      <c r="DU32" s="17">
        <v>2.2000000000000002</v>
      </c>
      <c r="DV32" s="17">
        <v>20.2</v>
      </c>
      <c r="DW32" s="17">
        <v>1.2</v>
      </c>
      <c r="DX32" s="17">
        <v>0.3</v>
      </c>
      <c r="DY32" s="17">
        <v>7.6</v>
      </c>
      <c r="DZ32" s="17">
        <v>2.8</v>
      </c>
      <c r="EA32" s="17">
        <v>4.5999999999999996</v>
      </c>
      <c r="EB32" s="17">
        <v>6.7</v>
      </c>
      <c r="EC32" s="17">
        <v>13.4</v>
      </c>
      <c r="ED32" s="17">
        <v>10.1</v>
      </c>
      <c r="EE32" s="17">
        <v>31</v>
      </c>
      <c r="EF32" s="17">
        <v>28.3</v>
      </c>
      <c r="EG32" s="17">
        <v>29.5</v>
      </c>
      <c r="EH32" s="17">
        <v>45.9</v>
      </c>
      <c r="EI32" s="17">
        <v>2.6</v>
      </c>
      <c r="EJ32" s="17">
        <v>1.3</v>
      </c>
      <c r="EK32" s="17">
        <v>10.5</v>
      </c>
      <c r="EL32" s="17">
        <v>3.1</v>
      </c>
      <c r="EM32" s="17">
        <v>7.2</v>
      </c>
      <c r="EN32" s="17">
        <v>5.0999999999999996</v>
      </c>
      <c r="EO32" s="17">
        <v>5.6</v>
      </c>
      <c r="EP32" s="17">
        <v>5.6</v>
      </c>
      <c r="EQ32" s="17">
        <v>10.5</v>
      </c>
      <c r="ER32" s="17">
        <v>210.4</v>
      </c>
      <c r="ES32" s="17">
        <v>15.8</v>
      </c>
      <c r="ET32" s="17">
        <v>114.6</v>
      </c>
      <c r="EU32" s="17">
        <v>0.6</v>
      </c>
      <c r="EV32" s="17">
        <v>29.6</v>
      </c>
      <c r="EW32" s="17">
        <v>59.2</v>
      </c>
      <c r="EX32" s="17">
        <v>84.4</v>
      </c>
      <c r="EY32" s="17">
        <v>16</v>
      </c>
      <c r="EZ32" s="17">
        <v>10</v>
      </c>
      <c r="FA32" s="17">
        <v>17.899999999999999</v>
      </c>
      <c r="FB32" s="17">
        <v>9.4</v>
      </c>
      <c r="FC32" s="17">
        <v>0</v>
      </c>
      <c r="FD32" s="17"/>
      <c r="FE32" s="17">
        <v>14.6</v>
      </c>
      <c r="FF32" s="17"/>
      <c r="FG32" s="17">
        <v>7.3</v>
      </c>
      <c r="FH32" s="17"/>
      <c r="FI32" s="17"/>
      <c r="FJ32" s="17">
        <v>7351.9</v>
      </c>
      <c r="FK32" s="15"/>
      <c r="FL32" s="17">
        <v>22.80162</v>
      </c>
      <c r="FM32" s="17">
        <v>4.88</v>
      </c>
      <c r="FN32" s="17">
        <v>6.14</v>
      </c>
      <c r="FO32" s="17">
        <v>9.4</v>
      </c>
      <c r="FP32" s="17">
        <v>26.837540000000001</v>
      </c>
      <c r="FQ32" s="17">
        <v>26.837540000000001</v>
      </c>
      <c r="FR32" s="17">
        <v>11.6</v>
      </c>
      <c r="FS32" s="17">
        <v>16</v>
      </c>
      <c r="FT32" s="17">
        <v>124.4967</v>
      </c>
    </row>
    <row r="33" spans="1:176" ht="24" customHeight="1" x14ac:dyDescent="0.3">
      <c r="A33" s="16" t="s">
        <v>49</v>
      </c>
      <c r="B33" s="16" t="s">
        <v>721</v>
      </c>
      <c r="C33" s="17">
        <v>83.6</v>
      </c>
      <c r="D33" s="17">
        <v>649.6</v>
      </c>
      <c r="E33" s="17">
        <v>215.8</v>
      </c>
      <c r="F33" s="17"/>
      <c r="G33" s="17"/>
      <c r="H33" s="17">
        <v>89</v>
      </c>
      <c r="I33" s="17">
        <v>88.1</v>
      </c>
      <c r="J33" s="17"/>
      <c r="K33" s="17"/>
      <c r="L33" s="17">
        <v>148.9</v>
      </c>
      <c r="M33" s="17">
        <v>149.4</v>
      </c>
      <c r="N33" s="17">
        <v>151.19999999999999</v>
      </c>
      <c r="O33" s="17">
        <v>243.1</v>
      </c>
      <c r="P33" s="17">
        <v>214</v>
      </c>
      <c r="Q33" s="17">
        <v>111</v>
      </c>
      <c r="R33" s="17">
        <v>521</v>
      </c>
      <c r="S33" s="17">
        <v>4.2</v>
      </c>
      <c r="T33" s="17"/>
      <c r="U33" s="17"/>
      <c r="V33" s="17"/>
      <c r="W33" s="17"/>
      <c r="X33" s="17">
        <v>140.1</v>
      </c>
      <c r="Y33" s="17">
        <v>7.4</v>
      </c>
      <c r="Z33" s="17">
        <v>5</v>
      </c>
      <c r="AA33" s="17">
        <v>0</v>
      </c>
      <c r="AB33" s="17">
        <v>6.9</v>
      </c>
      <c r="AC33" s="17">
        <v>10.4</v>
      </c>
      <c r="AD33" s="17">
        <v>70.8</v>
      </c>
      <c r="AE33" s="17"/>
      <c r="AF33" s="17"/>
      <c r="AG33" s="17"/>
      <c r="AH33" s="17"/>
      <c r="AI33" s="17">
        <v>55.3</v>
      </c>
      <c r="AJ33" s="17">
        <v>107.3</v>
      </c>
      <c r="AK33" s="17"/>
      <c r="AL33" s="17"/>
      <c r="AM33" s="17"/>
      <c r="AN33" s="17">
        <v>6.4</v>
      </c>
      <c r="AO33" s="17">
        <v>148.6</v>
      </c>
      <c r="AP33" s="17">
        <v>42.6</v>
      </c>
      <c r="AQ33" s="17">
        <v>139.6</v>
      </c>
      <c r="AR33" s="17">
        <v>28.4</v>
      </c>
      <c r="AS33" s="17">
        <v>17.8</v>
      </c>
      <c r="AT33" s="17">
        <v>18.600000000000001</v>
      </c>
      <c r="AU33" s="17">
        <v>75.099999999999994</v>
      </c>
      <c r="AV33" s="17">
        <v>181.2</v>
      </c>
      <c r="AW33" s="17">
        <v>0</v>
      </c>
      <c r="AX33" s="17">
        <v>90.8</v>
      </c>
      <c r="AY33" s="17">
        <v>82.4</v>
      </c>
      <c r="AZ33" s="17">
        <v>5.8</v>
      </c>
      <c r="BA33" s="17">
        <v>1.2</v>
      </c>
      <c r="BB33" s="17">
        <v>32.5</v>
      </c>
      <c r="BC33" s="17">
        <v>0</v>
      </c>
      <c r="BD33" s="17">
        <v>3.8</v>
      </c>
      <c r="BE33" s="17">
        <v>0</v>
      </c>
      <c r="BF33" s="17">
        <v>136.19999999999999</v>
      </c>
      <c r="BG33" s="17"/>
      <c r="BH33" s="17"/>
      <c r="BI33" s="17">
        <v>94.3</v>
      </c>
      <c r="BJ33" s="17"/>
      <c r="BK33" s="17"/>
      <c r="BL33" s="17">
        <v>45.9</v>
      </c>
      <c r="BM33" s="17"/>
      <c r="BN33" s="17"/>
      <c r="BO33" s="17"/>
      <c r="BP33" s="17">
        <v>65.3</v>
      </c>
      <c r="BQ33" s="17">
        <v>177.6</v>
      </c>
      <c r="BR33" s="17">
        <v>175.3</v>
      </c>
      <c r="BS33" s="17">
        <v>200</v>
      </c>
      <c r="BT33" s="17">
        <v>274</v>
      </c>
      <c r="BU33" s="17"/>
      <c r="BV33" s="17"/>
      <c r="BW33" s="17"/>
      <c r="BX33" s="17"/>
      <c r="BY33" s="17"/>
      <c r="BZ33" s="17"/>
      <c r="CA33" s="17"/>
      <c r="CB33" s="17"/>
      <c r="CC33" s="17">
        <v>1.4</v>
      </c>
      <c r="CD33" s="17">
        <v>244.3</v>
      </c>
      <c r="CE33" s="17">
        <v>87.1</v>
      </c>
      <c r="CF33" s="17">
        <v>66.599999999999994</v>
      </c>
      <c r="CG33" s="17">
        <v>67.2</v>
      </c>
      <c r="CH33" s="17">
        <v>29.2</v>
      </c>
      <c r="CI33" s="17"/>
      <c r="CJ33" s="17"/>
      <c r="CK33" s="17"/>
      <c r="CL33" s="17">
        <v>146.30000000000001</v>
      </c>
      <c r="CM33" s="17">
        <v>149.5</v>
      </c>
      <c r="CN33" s="17">
        <v>150.30000000000001</v>
      </c>
      <c r="CO33" s="17">
        <v>0</v>
      </c>
      <c r="CP33" s="17"/>
      <c r="CQ33" s="17"/>
      <c r="CR33" s="17"/>
      <c r="CS33" s="17"/>
      <c r="CT33" s="17">
        <v>137.19999999999999</v>
      </c>
      <c r="CU33" s="17">
        <v>78.5</v>
      </c>
      <c r="CV33" s="17">
        <v>1.2</v>
      </c>
      <c r="CW33" s="17">
        <v>27.2</v>
      </c>
      <c r="CX33" s="17">
        <v>62.9</v>
      </c>
      <c r="CY33" s="17">
        <v>14.4</v>
      </c>
      <c r="CZ33" s="17">
        <v>0.2</v>
      </c>
      <c r="DA33" s="17">
        <v>11</v>
      </c>
      <c r="DB33" s="17">
        <v>9.9</v>
      </c>
      <c r="DC33" s="17">
        <v>5.5</v>
      </c>
      <c r="DD33" s="17">
        <v>0.4</v>
      </c>
      <c r="DE33" s="17">
        <v>1.7</v>
      </c>
      <c r="DF33" s="17">
        <v>2.5</v>
      </c>
      <c r="DG33" s="17">
        <v>20.2</v>
      </c>
      <c r="DH33" s="17">
        <v>12.9</v>
      </c>
      <c r="DI33" s="17">
        <v>8.6999999999999993</v>
      </c>
      <c r="DJ33" s="17">
        <v>3.3</v>
      </c>
      <c r="DK33" s="17">
        <v>18.5</v>
      </c>
      <c r="DL33" s="17">
        <v>12.5</v>
      </c>
      <c r="DM33" s="17">
        <v>14.8</v>
      </c>
      <c r="DN33" s="17">
        <v>7.8</v>
      </c>
      <c r="DO33" s="17">
        <v>16.3</v>
      </c>
      <c r="DP33" s="17">
        <v>4.5</v>
      </c>
      <c r="DQ33" s="17">
        <v>2.2000000000000002</v>
      </c>
      <c r="DR33" s="17">
        <v>1.1000000000000001</v>
      </c>
      <c r="DS33" s="17">
        <v>2.9</v>
      </c>
      <c r="DT33" s="17">
        <v>15.7</v>
      </c>
      <c r="DU33" s="17">
        <v>2.2000000000000002</v>
      </c>
      <c r="DV33" s="17">
        <v>20.2</v>
      </c>
      <c r="DW33" s="17">
        <v>1.2</v>
      </c>
      <c r="DX33" s="17">
        <v>0.3</v>
      </c>
      <c r="DY33" s="17">
        <v>7.6</v>
      </c>
      <c r="DZ33" s="17">
        <v>2.8</v>
      </c>
      <c r="EA33" s="17">
        <v>4.4000000000000004</v>
      </c>
      <c r="EB33" s="17">
        <v>6.5</v>
      </c>
      <c r="EC33" s="17">
        <v>13.4</v>
      </c>
      <c r="ED33" s="17">
        <v>10</v>
      </c>
      <c r="EE33" s="17">
        <v>37</v>
      </c>
      <c r="EF33" s="17">
        <v>28</v>
      </c>
      <c r="EG33" s="17">
        <v>29.4</v>
      </c>
      <c r="EH33" s="17">
        <v>36.1</v>
      </c>
      <c r="EI33" s="17">
        <v>3.8</v>
      </c>
      <c r="EJ33" s="17">
        <v>1.5</v>
      </c>
      <c r="EK33" s="17">
        <v>10.4</v>
      </c>
      <c r="EL33" s="17">
        <v>3.1</v>
      </c>
      <c r="EM33" s="17">
        <v>6.8</v>
      </c>
      <c r="EN33" s="17">
        <v>5.0999999999999996</v>
      </c>
      <c r="EO33" s="17">
        <v>5.6</v>
      </c>
      <c r="EP33" s="17">
        <v>5.6</v>
      </c>
      <c r="EQ33" s="17">
        <v>10.6</v>
      </c>
      <c r="ER33" s="17">
        <v>211.4</v>
      </c>
      <c r="ES33" s="17">
        <v>16.2</v>
      </c>
      <c r="ET33" s="17">
        <v>114.1</v>
      </c>
      <c r="EU33" s="17">
        <v>0.6</v>
      </c>
      <c r="EV33" s="17">
        <v>27.1</v>
      </c>
      <c r="EW33" s="17">
        <v>46.8</v>
      </c>
      <c r="EX33" s="17">
        <v>84.4</v>
      </c>
      <c r="EY33" s="17">
        <v>16.600000000000001</v>
      </c>
      <c r="EZ33" s="17">
        <v>10</v>
      </c>
      <c r="FA33" s="17">
        <v>17.899999999999999</v>
      </c>
      <c r="FB33" s="17">
        <v>9.6999999999999993</v>
      </c>
      <c r="FC33" s="17">
        <v>0</v>
      </c>
      <c r="FD33" s="17"/>
      <c r="FE33" s="17">
        <v>14.5</v>
      </c>
      <c r="FF33" s="17"/>
      <c r="FG33" s="17">
        <v>7.2</v>
      </c>
      <c r="FH33" s="17"/>
      <c r="FI33" s="17"/>
      <c r="FJ33" s="17">
        <v>7379.5</v>
      </c>
      <c r="FK33" s="15"/>
      <c r="FL33" s="17">
        <v>22.259060000000002</v>
      </c>
      <c r="FM33" s="17">
        <v>5.2869999999999999</v>
      </c>
      <c r="FN33" s="17">
        <v>6.14</v>
      </c>
      <c r="FO33" s="17">
        <v>9.4</v>
      </c>
      <c r="FP33" s="17">
        <v>26.654419999999998</v>
      </c>
      <c r="FQ33" s="17">
        <v>26.654419999999998</v>
      </c>
      <c r="FR33" s="17">
        <v>11.8</v>
      </c>
      <c r="FS33" s="17">
        <v>16.100000000000001</v>
      </c>
      <c r="FT33" s="17">
        <v>124.2949</v>
      </c>
    </row>
    <row r="34" spans="1:176" ht="24" customHeight="1" x14ac:dyDescent="0.3">
      <c r="A34" s="18" t="s">
        <v>49</v>
      </c>
      <c r="B34" s="18" t="s">
        <v>722</v>
      </c>
      <c r="C34" s="19">
        <v>86.7</v>
      </c>
      <c r="D34" s="19">
        <v>644.29999999999995</v>
      </c>
      <c r="E34" s="19">
        <v>215.1</v>
      </c>
      <c r="F34" s="19"/>
      <c r="G34" s="19"/>
      <c r="H34" s="19">
        <v>89.7</v>
      </c>
      <c r="I34" s="19">
        <v>89.1</v>
      </c>
      <c r="J34" s="19"/>
      <c r="K34" s="19"/>
      <c r="L34" s="19">
        <v>150.4</v>
      </c>
      <c r="M34" s="19">
        <v>150.1</v>
      </c>
      <c r="N34" s="19">
        <v>149.30000000000001</v>
      </c>
      <c r="O34" s="19">
        <v>240.8</v>
      </c>
      <c r="P34" s="19">
        <v>213</v>
      </c>
      <c r="Q34" s="19">
        <v>110.6</v>
      </c>
      <c r="R34" s="19">
        <v>479.3</v>
      </c>
      <c r="S34" s="19">
        <v>4.2</v>
      </c>
      <c r="T34" s="19"/>
      <c r="U34" s="19"/>
      <c r="V34" s="19"/>
      <c r="W34" s="19"/>
      <c r="X34" s="19">
        <v>136.4</v>
      </c>
      <c r="Y34" s="19">
        <v>7</v>
      </c>
      <c r="Z34" s="19">
        <v>5</v>
      </c>
      <c r="AA34" s="19">
        <v>0</v>
      </c>
      <c r="AB34" s="19">
        <v>6.8</v>
      </c>
      <c r="AC34" s="19">
        <v>11.2</v>
      </c>
      <c r="AD34" s="19">
        <v>70.599999999999994</v>
      </c>
      <c r="AE34" s="19"/>
      <c r="AF34" s="19"/>
      <c r="AG34" s="19"/>
      <c r="AH34" s="19"/>
      <c r="AI34" s="19">
        <v>59.6</v>
      </c>
      <c r="AJ34" s="19">
        <v>107.2</v>
      </c>
      <c r="AK34" s="19"/>
      <c r="AL34" s="19"/>
      <c r="AM34" s="19"/>
      <c r="AN34" s="19">
        <v>6.5</v>
      </c>
      <c r="AO34" s="19">
        <v>146.4</v>
      </c>
      <c r="AP34" s="19">
        <v>40.700000000000003</v>
      </c>
      <c r="AQ34" s="19">
        <v>139.30000000000001</v>
      </c>
      <c r="AR34" s="19">
        <v>27.2</v>
      </c>
      <c r="AS34" s="19">
        <v>17.8</v>
      </c>
      <c r="AT34" s="19">
        <v>18.600000000000001</v>
      </c>
      <c r="AU34" s="19">
        <v>74.8</v>
      </c>
      <c r="AV34" s="19">
        <v>180.2</v>
      </c>
      <c r="AW34" s="19">
        <v>0</v>
      </c>
      <c r="AX34" s="19">
        <v>90.4</v>
      </c>
      <c r="AY34" s="19">
        <v>85.1</v>
      </c>
      <c r="AZ34" s="19">
        <v>5.9</v>
      </c>
      <c r="BA34" s="19">
        <v>0.7</v>
      </c>
      <c r="BB34" s="19">
        <v>33.1</v>
      </c>
      <c r="BC34" s="19">
        <v>0</v>
      </c>
      <c r="BD34" s="19">
        <v>3.8</v>
      </c>
      <c r="BE34" s="19">
        <v>0</v>
      </c>
      <c r="BF34" s="19">
        <v>134.5</v>
      </c>
      <c r="BG34" s="19"/>
      <c r="BH34" s="19"/>
      <c r="BI34" s="19">
        <v>93.9</v>
      </c>
      <c r="BJ34" s="19"/>
      <c r="BK34" s="19"/>
      <c r="BL34" s="19">
        <v>45.7</v>
      </c>
      <c r="BM34" s="19"/>
      <c r="BN34" s="19"/>
      <c r="BO34" s="19"/>
      <c r="BP34" s="19">
        <v>64.5</v>
      </c>
      <c r="BQ34" s="19">
        <v>177.5</v>
      </c>
      <c r="BR34" s="19">
        <v>175.4</v>
      </c>
      <c r="BS34" s="19">
        <v>200</v>
      </c>
      <c r="BT34" s="19">
        <v>274.5</v>
      </c>
      <c r="BU34" s="19"/>
      <c r="BV34" s="19"/>
      <c r="BW34" s="19"/>
      <c r="BX34" s="19"/>
      <c r="BY34" s="19"/>
      <c r="BZ34" s="19"/>
      <c r="CA34" s="19"/>
      <c r="CB34" s="19"/>
      <c r="CC34" s="19">
        <v>1.3</v>
      </c>
      <c r="CD34" s="19">
        <v>233</v>
      </c>
      <c r="CE34" s="19">
        <v>78</v>
      </c>
      <c r="CF34" s="19">
        <v>65.7</v>
      </c>
      <c r="CG34" s="19">
        <v>67.2</v>
      </c>
      <c r="CH34" s="19">
        <v>28.5</v>
      </c>
      <c r="CI34" s="19"/>
      <c r="CJ34" s="19"/>
      <c r="CK34" s="19"/>
      <c r="CL34" s="19">
        <v>146.5</v>
      </c>
      <c r="CM34" s="19">
        <v>149.1</v>
      </c>
      <c r="CN34" s="19">
        <v>150.30000000000001</v>
      </c>
      <c r="CO34" s="19">
        <v>0</v>
      </c>
      <c r="CP34" s="19"/>
      <c r="CQ34" s="19"/>
      <c r="CR34" s="19"/>
      <c r="CS34" s="19"/>
      <c r="CT34" s="19">
        <v>137.19999999999999</v>
      </c>
      <c r="CU34" s="19">
        <v>78.599999999999994</v>
      </c>
      <c r="CV34" s="19">
        <v>1.3</v>
      </c>
      <c r="CW34" s="19">
        <v>28.5</v>
      </c>
      <c r="CX34" s="19">
        <v>62.9</v>
      </c>
      <c r="CY34" s="19">
        <v>13.9</v>
      </c>
      <c r="CZ34" s="19">
        <v>0.3</v>
      </c>
      <c r="DA34" s="19">
        <v>10.8</v>
      </c>
      <c r="DB34" s="19">
        <v>9.9</v>
      </c>
      <c r="DC34" s="19">
        <v>5.5</v>
      </c>
      <c r="DD34" s="19">
        <v>0.4</v>
      </c>
      <c r="DE34" s="19">
        <v>1.7</v>
      </c>
      <c r="DF34" s="19">
        <v>2.5</v>
      </c>
      <c r="DG34" s="19">
        <v>19.8</v>
      </c>
      <c r="DH34" s="19">
        <v>13.1</v>
      </c>
      <c r="DI34" s="19">
        <v>8.8000000000000007</v>
      </c>
      <c r="DJ34" s="19">
        <v>3.2</v>
      </c>
      <c r="DK34" s="19">
        <v>18.5</v>
      </c>
      <c r="DL34" s="19">
        <v>12.4</v>
      </c>
      <c r="DM34" s="19">
        <v>14.9</v>
      </c>
      <c r="DN34" s="19">
        <v>6.9</v>
      </c>
      <c r="DO34" s="19">
        <v>17.2</v>
      </c>
      <c r="DP34" s="19">
        <v>4.5</v>
      </c>
      <c r="DQ34" s="19">
        <v>2.2000000000000002</v>
      </c>
      <c r="DR34" s="19">
        <v>1.1000000000000001</v>
      </c>
      <c r="DS34" s="19">
        <v>2.9</v>
      </c>
      <c r="DT34" s="19">
        <v>15.6</v>
      </c>
      <c r="DU34" s="19">
        <v>2.2000000000000002</v>
      </c>
      <c r="DV34" s="19">
        <v>20.2</v>
      </c>
      <c r="DW34" s="19">
        <v>1.1000000000000001</v>
      </c>
      <c r="DX34" s="19">
        <v>0.3</v>
      </c>
      <c r="DY34" s="19">
        <v>7.6</v>
      </c>
      <c r="DZ34" s="19">
        <v>2.8</v>
      </c>
      <c r="EA34" s="19">
        <v>4.3</v>
      </c>
      <c r="EB34" s="19">
        <v>6.4</v>
      </c>
      <c r="EC34" s="19">
        <v>13.5</v>
      </c>
      <c r="ED34" s="19">
        <v>11</v>
      </c>
      <c r="EE34" s="19">
        <v>43.9</v>
      </c>
      <c r="EF34" s="19">
        <v>28</v>
      </c>
      <c r="EG34" s="19">
        <v>28.5</v>
      </c>
      <c r="EH34" s="19">
        <v>31.1</v>
      </c>
      <c r="EI34" s="19">
        <v>4.9000000000000004</v>
      </c>
      <c r="EJ34" s="19">
        <v>2.2000000000000002</v>
      </c>
      <c r="EK34" s="19">
        <v>10.3</v>
      </c>
      <c r="EL34" s="19">
        <v>3.1</v>
      </c>
      <c r="EM34" s="19">
        <v>6.8</v>
      </c>
      <c r="EN34" s="19">
        <v>5.0999999999999996</v>
      </c>
      <c r="EO34" s="19">
        <v>5.6</v>
      </c>
      <c r="EP34" s="19">
        <v>5.6</v>
      </c>
      <c r="EQ34" s="19">
        <v>10.199999999999999</v>
      </c>
      <c r="ER34" s="19">
        <v>212.3</v>
      </c>
      <c r="ES34" s="19">
        <v>16.3</v>
      </c>
      <c r="ET34" s="19">
        <v>113.6</v>
      </c>
      <c r="EU34" s="19">
        <v>0.6</v>
      </c>
      <c r="EV34" s="19">
        <v>25.2</v>
      </c>
      <c r="EW34" s="19">
        <v>45.8</v>
      </c>
      <c r="EX34" s="19">
        <v>83.9</v>
      </c>
      <c r="EY34" s="19">
        <v>16.8</v>
      </c>
      <c r="EZ34" s="19">
        <v>10</v>
      </c>
      <c r="FA34" s="19">
        <v>17.899999999999999</v>
      </c>
      <c r="FB34" s="19">
        <v>9.6</v>
      </c>
      <c r="FC34" s="19">
        <v>0</v>
      </c>
      <c r="FD34" s="19"/>
      <c r="FE34" s="19">
        <v>14.5</v>
      </c>
      <c r="FF34" s="19"/>
      <c r="FG34" s="19">
        <v>7.5</v>
      </c>
      <c r="FH34" s="19"/>
      <c r="FI34" s="19"/>
      <c r="FJ34" s="19">
        <v>7305.8</v>
      </c>
      <c r="FK34" s="15"/>
      <c r="FL34" s="19">
        <v>22.00038</v>
      </c>
      <c r="FM34" s="19">
        <v>5.6580000000000004</v>
      </c>
      <c r="FN34" s="19">
        <v>6.14</v>
      </c>
      <c r="FO34" s="19">
        <v>9.4</v>
      </c>
      <c r="FP34" s="19">
        <v>26.684950000000001</v>
      </c>
      <c r="FQ34" s="19">
        <v>26.684950000000001</v>
      </c>
      <c r="FR34" s="19">
        <v>11.7</v>
      </c>
      <c r="FS34" s="19">
        <v>16</v>
      </c>
      <c r="FT34" s="19">
        <v>124.26828</v>
      </c>
    </row>
    <row r="35" spans="1:176" ht="24" customHeight="1" x14ac:dyDescent="0.3">
      <c r="A35" s="13" t="s">
        <v>49</v>
      </c>
      <c r="B35" s="13" t="s">
        <v>723</v>
      </c>
      <c r="C35" s="14">
        <v>88.7</v>
      </c>
      <c r="D35" s="14">
        <v>648.5</v>
      </c>
      <c r="E35" s="14">
        <v>215.5</v>
      </c>
      <c r="F35" s="14"/>
      <c r="G35" s="14"/>
      <c r="H35" s="14">
        <v>90.1</v>
      </c>
      <c r="I35" s="14">
        <v>89.9</v>
      </c>
      <c r="J35" s="14"/>
      <c r="K35" s="14"/>
      <c r="L35" s="14">
        <v>148.9</v>
      </c>
      <c r="M35" s="14">
        <v>149</v>
      </c>
      <c r="N35" s="14">
        <v>149</v>
      </c>
      <c r="O35" s="14">
        <v>241.9</v>
      </c>
      <c r="P35" s="14">
        <v>214.5</v>
      </c>
      <c r="Q35" s="14">
        <v>110.8</v>
      </c>
      <c r="R35" s="14">
        <v>455.7</v>
      </c>
      <c r="S35" s="14">
        <v>4.3</v>
      </c>
      <c r="T35" s="14"/>
      <c r="U35" s="14"/>
      <c r="V35" s="14"/>
      <c r="W35" s="14"/>
      <c r="X35" s="14">
        <v>139.6</v>
      </c>
      <c r="Y35" s="14">
        <v>7.2</v>
      </c>
      <c r="Z35" s="14">
        <v>5.0999999999999996</v>
      </c>
      <c r="AA35" s="14">
        <v>0</v>
      </c>
      <c r="AB35" s="14">
        <v>6.8</v>
      </c>
      <c r="AC35" s="14">
        <v>11.2</v>
      </c>
      <c r="AD35" s="14">
        <v>70.599999999999994</v>
      </c>
      <c r="AE35" s="14"/>
      <c r="AF35" s="14"/>
      <c r="AG35" s="14"/>
      <c r="AH35" s="14"/>
      <c r="AI35" s="14">
        <v>60.3</v>
      </c>
      <c r="AJ35" s="14">
        <v>107.4</v>
      </c>
      <c r="AK35" s="14"/>
      <c r="AL35" s="14"/>
      <c r="AM35" s="14"/>
      <c r="AN35" s="14">
        <v>6.4</v>
      </c>
      <c r="AO35" s="14">
        <v>146.80000000000001</v>
      </c>
      <c r="AP35" s="14">
        <v>40</v>
      </c>
      <c r="AQ35" s="14">
        <v>143.1</v>
      </c>
      <c r="AR35" s="14">
        <v>27.6</v>
      </c>
      <c r="AS35" s="14">
        <v>17.8</v>
      </c>
      <c r="AT35" s="14">
        <v>18.600000000000001</v>
      </c>
      <c r="AU35" s="14">
        <v>72</v>
      </c>
      <c r="AV35" s="14">
        <v>182.2</v>
      </c>
      <c r="AW35" s="14">
        <v>0</v>
      </c>
      <c r="AX35" s="14">
        <v>89.9</v>
      </c>
      <c r="AY35" s="14">
        <v>84.9</v>
      </c>
      <c r="AZ35" s="14">
        <v>0</v>
      </c>
      <c r="BA35" s="14">
        <v>0.7</v>
      </c>
      <c r="BB35" s="14">
        <v>33.1</v>
      </c>
      <c r="BC35" s="14">
        <v>0</v>
      </c>
      <c r="BD35" s="14">
        <v>3.8</v>
      </c>
      <c r="BE35" s="14">
        <v>0</v>
      </c>
      <c r="BF35" s="14">
        <v>95.7</v>
      </c>
      <c r="BG35" s="14"/>
      <c r="BH35" s="14"/>
      <c r="BI35" s="14">
        <v>94.3</v>
      </c>
      <c r="BJ35" s="14"/>
      <c r="BK35" s="14"/>
      <c r="BL35" s="14">
        <v>46</v>
      </c>
      <c r="BM35" s="14"/>
      <c r="BN35" s="14"/>
      <c r="BO35" s="14"/>
      <c r="BP35" s="14">
        <v>65.5</v>
      </c>
      <c r="BQ35" s="14">
        <v>177.2</v>
      </c>
      <c r="BR35" s="14">
        <v>175.4</v>
      </c>
      <c r="BS35" s="14">
        <v>200</v>
      </c>
      <c r="BT35" s="14">
        <v>275</v>
      </c>
      <c r="BU35" s="14"/>
      <c r="BV35" s="14"/>
      <c r="BW35" s="14"/>
      <c r="BX35" s="14"/>
      <c r="BY35" s="14"/>
      <c r="BZ35" s="14"/>
      <c r="CA35" s="14"/>
      <c r="CB35" s="14"/>
      <c r="CC35" s="14">
        <v>1.3</v>
      </c>
      <c r="CD35" s="14">
        <v>204.4</v>
      </c>
      <c r="CE35" s="14">
        <v>75.900000000000006</v>
      </c>
      <c r="CF35" s="14">
        <v>66.599999999999994</v>
      </c>
      <c r="CG35" s="14">
        <v>67.2</v>
      </c>
      <c r="CH35" s="14">
        <v>28.4</v>
      </c>
      <c r="CI35" s="14"/>
      <c r="CJ35" s="14"/>
      <c r="CK35" s="14"/>
      <c r="CL35" s="14">
        <v>145.9</v>
      </c>
      <c r="CM35" s="14">
        <v>148.80000000000001</v>
      </c>
      <c r="CN35" s="14">
        <v>149.9</v>
      </c>
      <c r="CO35" s="14">
        <v>0</v>
      </c>
      <c r="CP35" s="14"/>
      <c r="CQ35" s="14"/>
      <c r="CR35" s="14"/>
      <c r="CS35" s="14"/>
      <c r="CT35" s="14">
        <v>137.1</v>
      </c>
      <c r="CU35" s="14">
        <v>78.5</v>
      </c>
      <c r="CV35" s="14">
        <v>1.2</v>
      </c>
      <c r="CW35" s="14">
        <v>26</v>
      </c>
      <c r="CX35" s="14">
        <v>63.6</v>
      </c>
      <c r="CY35" s="14">
        <v>14.4</v>
      </c>
      <c r="CZ35" s="14">
        <v>0.4</v>
      </c>
      <c r="DA35" s="14">
        <v>11.1</v>
      </c>
      <c r="DB35" s="14">
        <v>9.9</v>
      </c>
      <c r="DC35" s="14">
        <v>5.3</v>
      </c>
      <c r="DD35" s="14">
        <v>0.4</v>
      </c>
      <c r="DE35" s="14">
        <v>1.7</v>
      </c>
      <c r="DF35" s="14">
        <v>2.5</v>
      </c>
      <c r="DG35" s="14">
        <v>20.100000000000001</v>
      </c>
      <c r="DH35" s="14">
        <v>13.1</v>
      </c>
      <c r="DI35" s="14">
        <v>8</v>
      </c>
      <c r="DJ35" s="14">
        <v>3.2</v>
      </c>
      <c r="DK35" s="14">
        <v>18.5</v>
      </c>
      <c r="DL35" s="14">
        <v>12.4</v>
      </c>
      <c r="DM35" s="14">
        <v>14.9</v>
      </c>
      <c r="DN35" s="14">
        <v>5.2</v>
      </c>
      <c r="DO35" s="14">
        <v>19.100000000000001</v>
      </c>
      <c r="DP35" s="14">
        <v>4.5</v>
      </c>
      <c r="DQ35" s="14">
        <v>2.2000000000000002</v>
      </c>
      <c r="DR35" s="14">
        <v>1.1000000000000001</v>
      </c>
      <c r="DS35" s="14">
        <v>2.9</v>
      </c>
      <c r="DT35" s="14">
        <v>15</v>
      </c>
      <c r="DU35" s="14">
        <v>2</v>
      </c>
      <c r="DV35" s="14">
        <v>20.2</v>
      </c>
      <c r="DW35" s="14">
        <v>1.1000000000000001</v>
      </c>
      <c r="DX35" s="14">
        <v>0.3</v>
      </c>
      <c r="DY35" s="14">
        <v>7.3</v>
      </c>
      <c r="DZ35" s="14">
        <v>2.8</v>
      </c>
      <c r="EA35" s="14">
        <v>4.4000000000000004</v>
      </c>
      <c r="EB35" s="14">
        <v>5.5</v>
      </c>
      <c r="EC35" s="14">
        <v>13.5</v>
      </c>
      <c r="ED35" s="14">
        <v>10.9</v>
      </c>
      <c r="EE35" s="14">
        <v>49.4</v>
      </c>
      <c r="EF35" s="14">
        <v>28.1</v>
      </c>
      <c r="EG35" s="14">
        <v>26.5</v>
      </c>
      <c r="EH35" s="14">
        <v>27.8</v>
      </c>
      <c r="EI35" s="14">
        <v>5.4</v>
      </c>
      <c r="EJ35" s="14">
        <v>1.5</v>
      </c>
      <c r="EK35" s="14">
        <v>10.3</v>
      </c>
      <c r="EL35" s="14">
        <v>3.1</v>
      </c>
      <c r="EM35" s="14">
        <v>7.2</v>
      </c>
      <c r="EN35" s="14">
        <v>5.0999999999999996</v>
      </c>
      <c r="EO35" s="14">
        <v>5.6</v>
      </c>
      <c r="EP35" s="14">
        <v>5.6</v>
      </c>
      <c r="EQ35" s="14">
        <v>12.1</v>
      </c>
      <c r="ER35" s="14">
        <v>213</v>
      </c>
      <c r="ES35" s="14">
        <v>16.3</v>
      </c>
      <c r="ET35" s="14">
        <v>116.5</v>
      </c>
      <c r="EU35" s="14">
        <v>0.6</v>
      </c>
      <c r="EV35" s="14">
        <v>20.100000000000001</v>
      </c>
      <c r="EW35" s="14">
        <v>42</v>
      </c>
      <c r="EX35" s="14">
        <v>85.1</v>
      </c>
      <c r="EY35" s="14">
        <v>16.7</v>
      </c>
      <c r="EZ35" s="14">
        <v>10</v>
      </c>
      <c r="FA35" s="14">
        <v>18</v>
      </c>
      <c r="FB35" s="14">
        <v>10.199999999999999</v>
      </c>
      <c r="FC35" s="14">
        <v>0</v>
      </c>
      <c r="FD35" s="14"/>
      <c r="FE35" s="14">
        <v>14.4</v>
      </c>
      <c r="FF35" s="14"/>
      <c r="FG35" s="14">
        <v>6.9</v>
      </c>
      <c r="FH35" s="14"/>
      <c r="FI35" s="14"/>
      <c r="FJ35" s="14">
        <v>7217.2</v>
      </c>
      <c r="FK35" s="15"/>
      <c r="FL35" s="14">
        <v>22.211870000000001</v>
      </c>
      <c r="FM35" s="14">
        <v>5.31</v>
      </c>
      <c r="FN35" s="14">
        <v>6.14</v>
      </c>
      <c r="FO35" s="14">
        <v>9.4</v>
      </c>
      <c r="FP35" s="14">
        <v>26.703700000000001</v>
      </c>
      <c r="FQ35" s="14">
        <v>26.703700000000001</v>
      </c>
      <c r="FR35" s="14">
        <v>11.8</v>
      </c>
      <c r="FS35" s="14">
        <v>16.100000000000001</v>
      </c>
      <c r="FT35" s="14">
        <v>124.36927</v>
      </c>
    </row>
    <row r="36" spans="1:176" ht="24" customHeight="1" x14ac:dyDescent="0.3">
      <c r="A36" s="16" t="s">
        <v>49</v>
      </c>
      <c r="B36" s="16" t="s">
        <v>724</v>
      </c>
      <c r="C36" s="17">
        <v>86.3</v>
      </c>
      <c r="D36" s="17">
        <v>644.5</v>
      </c>
      <c r="E36" s="17">
        <v>214.5</v>
      </c>
      <c r="F36" s="17"/>
      <c r="G36" s="17"/>
      <c r="H36" s="17">
        <v>69.3</v>
      </c>
      <c r="I36" s="17">
        <v>87.4</v>
      </c>
      <c r="J36" s="17"/>
      <c r="K36" s="17"/>
      <c r="L36" s="17">
        <v>148.9</v>
      </c>
      <c r="M36" s="17">
        <v>149</v>
      </c>
      <c r="N36" s="17">
        <v>148.6</v>
      </c>
      <c r="O36" s="17">
        <v>241.3</v>
      </c>
      <c r="P36" s="17">
        <v>213.6</v>
      </c>
      <c r="Q36" s="17">
        <v>110.5</v>
      </c>
      <c r="R36" s="17">
        <v>441.7</v>
      </c>
      <c r="S36" s="17">
        <v>4.0999999999999996</v>
      </c>
      <c r="T36" s="17"/>
      <c r="U36" s="17"/>
      <c r="V36" s="17"/>
      <c r="W36" s="17"/>
      <c r="X36" s="17">
        <v>140.69999999999999</v>
      </c>
      <c r="Y36" s="17">
        <v>7.6</v>
      </c>
      <c r="Z36" s="17">
        <v>5.0999999999999996</v>
      </c>
      <c r="AA36" s="17">
        <v>0</v>
      </c>
      <c r="AB36" s="17">
        <v>6.4</v>
      </c>
      <c r="AC36" s="17">
        <v>11.2</v>
      </c>
      <c r="AD36" s="17">
        <v>70.5</v>
      </c>
      <c r="AE36" s="17"/>
      <c r="AF36" s="17"/>
      <c r="AG36" s="17"/>
      <c r="AH36" s="17"/>
      <c r="AI36" s="17">
        <v>66.099999999999994</v>
      </c>
      <c r="AJ36" s="17">
        <v>106.9</v>
      </c>
      <c r="AK36" s="17"/>
      <c r="AL36" s="17"/>
      <c r="AM36" s="17"/>
      <c r="AN36" s="17">
        <v>6.4</v>
      </c>
      <c r="AO36" s="17">
        <v>146.5</v>
      </c>
      <c r="AP36" s="17">
        <v>40</v>
      </c>
      <c r="AQ36" s="17">
        <v>131</v>
      </c>
      <c r="AR36" s="17">
        <v>28.2</v>
      </c>
      <c r="AS36" s="17">
        <v>17.8</v>
      </c>
      <c r="AT36" s="17">
        <v>18.5</v>
      </c>
      <c r="AU36" s="17">
        <v>72.2</v>
      </c>
      <c r="AV36" s="17">
        <v>180.2</v>
      </c>
      <c r="AW36" s="17">
        <v>0</v>
      </c>
      <c r="AX36" s="17">
        <v>89.3</v>
      </c>
      <c r="AY36" s="17">
        <v>83.2</v>
      </c>
      <c r="AZ36" s="17">
        <v>5.5</v>
      </c>
      <c r="BA36" s="17">
        <v>0.6</v>
      </c>
      <c r="BB36" s="17">
        <v>33.1</v>
      </c>
      <c r="BC36" s="17">
        <v>0</v>
      </c>
      <c r="BD36" s="17">
        <v>2</v>
      </c>
      <c r="BE36" s="17">
        <v>14.4</v>
      </c>
      <c r="BF36" s="17">
        <v>110.2</v>
      </c>
      <c r="BG36" s="17"/>
      <c r="BH36" s="17"/>
      <c r="BI36" s="17">
        <v>94.2</v>
      </c>
      <c r="BJ36" s="17"/>
      <c r="BK36" s="17"/>
      <c r="BL36" s="17">
        <v>45.6</v>
      </c>
      <c r="BM36" s="17"/>
      <c r="BN36" s="17"/>
      <c r="BO36" s="17"/>
      <c r="BP36" s="17">
        <v>64.5</v>
      </c>
      <c r="BQ36" s="17">
        <v>176</v>
      </c>
      <c r="BR36" s="17">
        <v>173.9</v>
      </c>
      <c r="BS36" s="17">
        <v>200</v>
      </c>
      <c r="BT36" s="17">
        <v>273.8</v>
      </c>
      <c r="BU36" s="17"/>
      <c r="BV36" s="17"/>
      <c r="BW36" s="17"/>
      <c r="BX36" s="17"/>
      <c r="BY36" s="17"/>
      <c r="BZ36" s="17"/>
      <c r="CA36" s="17"/>
      <c r="CB36" s="17"/>
      <c r="CC36" s="17">
        <v>1.3</v>
      </c>
      <c r="CD36" s="17">
        <v>127.8</v>
      </c>
      <c r="CE36" s="17">
        <v>65.400000000000006</v>
      </c>
      <c r="CF36" s="17">
        <v>66.5</v>
      </c>
      <c r="CG36" s="17">
        <v>67.099999999999994</v>
      </c>
      <c r="CH36" s="17">
        <v>28.3</v>
      </c>
      <c r="CI36" s="17"/>
      <c r="CJ36" s="17"/>
      <c r="CK36" s="17"/>
      <c r="CL36" s="17">
        <v>145.1</v>
      </c>
      <c r="CM36" s="17">
        <v>147.5</v>
      </c>
      <c r="CN36" s="17">
        <v>148.30000000000001</v>
      </c>
      <c r="CO36" s="17">
        <v>0</v>
      </c>
      <c r="CP36" s="17"/>
      <c r="CQ36" s="17"/>
      <c r="CR36" s="17"/>
      <c r="CS36" s="17"/>
      <c r="CT36" s="17">
        <v>165.2</v>
      </c>
      <c r="CU36" s="17">
        <v>83.7</v>
      </c>
      <c r="CV36" s="17">
        <v>1.2</v>
      </c>
      <c r="CW36" s="17">
        <v>27.4</v>
      </c>
      <c r="CX36" s="17">
        <v>64.7</v>
      </c>
      <c r="CY36" s="17">
        <v>14.5</v>
      </c>
      <c r="CZ36" s="17">
        <v>0.4</v>
      </c>
      <c r="DA36" s="17">
        <v>11.1</v>
      </c>
      <c r="DB36" s="17">
        <v>10</v>
      </c>
      <c r="DC36" s="17">
        <v>5.4</v>
      </c>
      <c r="DD36" s="17">
        <v>0.4</v>
      </c>
      <c r="DE36" s="17">
        <v>1.7</v>
      </c>
      <c r="DF36" s="17">
        <v>2.5</v>
      </c>
      <c r="DG36" s="17">
        <v>20.5</v>
      </c>
      <c r="DH36" s="17">
        <v>13.1</v>
      </c>
      <c r="DI36" s="17">
        <v>8</v>
      </c>
      <c r="DJ36" s="17">
        <v>3.3</v>
      </c>
      <c r="DK36" s="17">
        <v>18.5</v>
      </c>
      <c r="DL36" s="17">
        <v>12.1</v>
      </c>
      <c r="DM36" s="17">
        <v>14.7</v>
      </c>
      <c r="DN36" s="17">
        <v>6.2</v>
      </c>
      <c r="DO36" s="17">
        <v>18.899999999999999</v>
      </c>
      <c r="DP36" s="17">
        <v>4.5</v>
      </c>
      <c r="DQ36" s="17">
        <v>2.2000000000000002</v>
      </c>
      <c r="DR36" s="17">
        <v>1.1000000000000001</v>
      </c>
      <c r="DS36" s="17">
        <v>2.9</v>
      </c>
      <c r="DT36" s="17">
        <v>14.3</v>
      </c>
      <c r="DU36" s="17">
        <v>2.1</v>
      </c>
      <c r="DV36" s="17">
        <v>20.2</v>
      </c>
      <c r="DW36" s="17">
        <v>1.2</v>
      </c>
      <c r="DX36" s="17">
        <v>0.3</v>
      </c>
      <c r="DY36" s="17">
        <v>7.3</v>
      </c>
      <c r="DZ36" s="17">
        <v>2.8</v>
      </c>
      <c r="EA36" s="17">
        <v>4.0999999999999996</v>
      </c>
      <c r="EB36" s="17">
        <v>5.6</v>
      </c>
      <c r="EC36" s="17">
        <v>13.5</v>
      </c>
      <c r="ED36" s="17">
        <v>14.9</v>
      </c>
      <c r="EE36" s="17">
        <v>49.3</v>
      </c>
      <c r="EF36" s="17">
        <v>28.3</v>
      </c>
      <c r="EG36" s="17">
        <v>18.7</v>
      </c>
      <c r="EH36" s="17">
        <v>22.5</v>
      </c>
      <c r="EI36" s="17">
        <v>3</v>
      </c>
      <c r="EJ36" s="17">
        <v>1.9</v>
      </c>
      <c r="EK36" s="17">
        <v>10.3</v>
      </c>
      <c r="EL36" s="17">
        <v>3.1</v>
      </c>
      <c r="EM36" s="17">
        <v>7.6</v>
      </c>
      <c r="EN36" s="17">
        <v>5.0999999999999996</v>
      </c>
      <c r="EO36" s="17">
        <v>5.6</v>
      </c>
      <c r="EP36" s="17">
        <v>5.6</v>
      </c>
      <c r="EQ36" s="17">
        <v>12.3</v>
      </c>
      <c r="ER36" s="17">
        <v>214.6</v>
      </c>
      <c r="ES36" s="17">
        <v>16.100000000000001</v>
      </c>
      <c r="ET36" s="17">
        <v>116.6</v>
      </c>
      <c r="EU36" s="17">
        <v>0.6</v>
      </c>
      <c r="EV36" s="17">
        <v>15.7</v>
      </c>
      <c r="EW36" s="17">
        <v>45.6</v>
      </c>
      <c r="EX36" s="17">
        <v>85.9</v>
      </c>
      <c r="EY36" s="17">
        <v>16.2</v>
      </c>
      <c r="EZ36" s="17">
        <v>10</v>
      </c>
      <c r="FA36" s="17">
        <v>17.899999999999999</v>
      </c>
      <c r="FB36" s="17">
        <v>10.199999999999999</v>
      </c>
      <c r="FC36" s="17">
        <v>0</v>
      </c>
      <c r="FD36" s="17"/>
      <c r="FE36" s="17">
        <v>15.1</v>
      </c>
      <c r="FF36" s="17"/>
      <c r="FG36" s="17">
        <v>6.7</v>
      </c>
      <c r="FH36" s="17"/>
      <c r="FI36" s="17"/>
      <c r="FJ36" s="17">
        <v>7123.6</v>
      </c>
      <c r="FK36" s="15"/>
      <c r="FL36" s="17">
        <v>21.869610000000002</v>
      </c>
      <c r="FM36" s="17">
        <v>5.3049999999999997</v>
      </c>
      <c r="FN36" s="17">
        <v>6.15</v>
      </c>
      <c r="FO36" s="17">
        <v>9.4</v>
      </c>
      <c r="FP36" s="17">
        <v>26.50685</v>
      </c>
      <c r="FQ36" s="17">
        <v>26.50685</v>
      </c>
      <c r="FR36" s="17">
        <v>11.6</v>
      </c>
      <c r="FS36" s="17">
        <v>16</v>
      </c>
      <c r="FT36" s="17">
        <v>123.33831000000001</v>
      </c>
    </row>
    <row r="37" spans="1:176" ht="24" customHeight="1" x14ac:dyDescent="0.3">
      <c r="A37" s="16" t="s">
        <v>49</v>
      </c>
      <c r="B37" s="16" t="s">
        <v>725</v>
      </c>
      <c r="C37" s="17">
        <v>88.5</v>
      </c>
      <c r="D37" s="17">
        <v>647.79999999999995</v>
      </c>
      <c r="E37" s="17">
        <v>215.4</v>
      </c>
      <c r="F37" s="17"/>
      <c r="G37" s="17"/>
      <c r="H37" s="17">
        <v>70.599999999999994</v>
      </c>
      <c r="I37" s="17">
        <v>87.1</v>
      </c>
      <c r="J37" s="17"/>
      <c r="K37" s="17"/>
      <c r="L37" s="17">
        <v>125.8</v>
      </c>
      <c r="M37" s="17">
        <v>125.4</v>
      </c>
      <c r="N37" s="17">
        <v>125.4</v>
      </c>
      <c r="O37" s="17">
        <v>222.9</v>
      </c>
      <c r="P37" s="17">
        <v>215.3</v>
      </c>
      <c r="Q37" s="17">
        <v>110.5</v>
      </c>
      <c r="R37" s="17">
        <v>426.7</v>
      </c>
      <c r="S37" s="17">
        <v>4.3</v>
      </c>
      <c r="T37" s="17"/>
      <c r="U37" s="17"/>
      <c r="V37" s="17"/>
      <c r="W37" s="17"/>
      <c r="X37" s="17">
        <v>139</v>
      </c>
      <c r="Y37" s="17">
        <v>7.4</v>
      </c>
      <c r="Z37" s="17">
        <v>5.9</v>
      </c>
      <c r="AA37" s="17">
        <v>0</v>
      </c>
      <c r="AB37" s="17">
        <v>6.8</v>
      </c>
      <c r="AC37" s="17">
        <v>11.5</v>
      </c>
      <c r="AD37" s="17">
        <v>72.900000000000006</v>
      </c>
      <c r="AE37" s="17"/>
      <c r="AF37" s="17"/>
      <c r="AG37" s="17"/>
      <c r="AH37" s="17"/>
      <c r="AI37" s="17">
        <v>66.3</v>
      </c>
      <c r="AJ37" s="17">
        <v>107.2</v>
      </c>
      <c r="AK37" s="17"/>
      <c r="AL37" s="17"/>
      <c r="AM37" s="17"/>
      <c r="AN37" s="17">
        <v>6.4</v>
      </c>
      <c r="AO37" s="17">
        <v>146.4</v>
      </c>
      <c r="AP37" s="17">
        <v>40</v>
      </c>
      <c r="AQ37" s="17">
        <v>129.4</v>
      </c>
      <c r="AR37" s="17">
        <v>27.2</v>
      </c>
      <c r="AS37" s="17">
        <v>17.8</v>
      </c>
      <c r="AT37" s="17">
        <v>18.5</v>
      </c>
      <c r="AU37" s="17">
        <v>75.099999999999994</v>
      </c>
      <c r="AV37" s="17">
        <v>183.7</v>
      </c>
      <c r="AW37" s="17">
        <v>0</v>
      </c>
      <c r="AX37" s="17">
        <v>90.1</v>
      </c>
      <c r="AY37" s="17">
        <v>84</v>
      </c>
      <c r="AZ37" s="17">
        <v>5.5</v>
      </c>
      <c r="BA37" s="17">
        <v>0.6</v>
      </c>
      <c r="BB37" s="17">
        <v>33.6</v>
      </c>
      <c r="BC37" s="17">
        <v>0</v>
      </c>
      <c r="BD37" s="17">
        <v>2</v>
      </c>
      <c r="BE37" s="17">
        <v>15.1</v>
      </c>
      <c r="BF37" s="17">
        <v>99.5</v>
      </c>
      <c r="BG37" s="17"/>
      <c r="BH37" s="17"/>
      <c r="BI37" s="17">
        <v>94.3</v>
      </c>
      <c r="BJ37" s="17"/>
      <c r="BK37" s="17"/>
      <c r="BL37" s="17">
        <v>46</v>
      </c>
      <c r="BM37" s="17"/>
      <c r="BN37" s="17"/>
      <c r="BO37" s="17"/>
      <c r="BP37" s="17">
        <v>65.400000000000006</v>
      </c>
      <c r="BQ37" s="17">
        <v>176.9</v>
      </c>
      <c r="BR37" s="17">
        <v>175.1</v>
      </c>
      <c r="BS37" s="17">
        <v>200</v>
      </c>
      <c r="BT37" s="17">
        <v>274</v>
      </c>
      <c r="BU37" s="17"/>
      <c r="BV37" s="17"/>
      <c r="BW37" s="17"/>
      <c r="BX37" s="17"/>
      <c r="BY37" s="17"/>
      <c r="BZ37" s="17"/>
      <c r="CA37" s="17"/>
      <c r="CB37" s="17"/>
      <c r="CC37" s="17">
        <v>1.3</v>
      </c>
      <c r="CD37" s="17">
        <v>151</v>
      </c>
      <c r="CE37" s="17">
        <v>80.099999999999994</v>
      </c>
      <c r="CF37" s="17">
        <v>63.8</v>
      </c>
      <c r="CG37" s="17">
        <v>67.099999999999994</v>
      </c>
      <c r="CH37" s="17">
        <v>28.4</v>
      </c>
      <c r="CI37" s="17"/>
      <c r="CJ37" s="17"/>
      <c r="CK37" s="17"/>
      <c r="CL37" s="17">
        <v>146</v>
      </c>
      <c r="CM37" s="17">
        <v>148.69999999999999</v>
      </c>
      <c r="CN37" s="17">
        <v>149.5</v>
      </c>
      <c r="CO37" s="17">
        <v>0</v>
      </c>
      <c r="CP37" s="17"/>
      <c r="CQ37" s="17"/>
      <c r="CR37" s="17"/>
      <c r="CS37" s="17"/>
      <c r="CT37" s="17">
        <v>215.4</v>
      </c>
      <c r="CU37" s="17">
        <v>103.2</v>
      </c>
      <c r="CV37" s="17">
        <v>1.2</v>
      </c>
      <c r="CW37" s="17">
        <v>24.5</v>
      </c>
      <c r="CX37" s="17">
        <v>64.7</v>
      </c>
      <c r="CY37" s="17">
        <v>16.399999999999999</v>
      </c>
      <c r="CZ37" s="17">
        <v>0.4</v>
      </c>
      <c r="DA37" s="17">
        <v>11</v>
      </c>
      <c r="DB37" s="17">
        <v>10</v>
      </c>
      <c r="DC37" s="17">
        <v>5.3</v>
      </c>
      <c r="DD37" s="17">
        <v>0.4</v>
      </c>
      <c r="DE37" s="17">
        <v>1.3</v>
      </c>
      <c r="DF37" s="17">
        <v>2.5</v>
      </c>
      <c r="DG37" s="17">
        <v>20.399999999999999</v>
      </c>
      <c r="DH37" s="17">
        <v>13.1</v>
      </c>
      <c r="DI37" s="17">
        <v>8.1999999999999993</v>
      </c>
      <c r="DJ37" s="17">
        <v>3.3</v>
      </c>
      <c r="DK37" s="17">
        <v>18.5</v>
      </c>
      <c r="DL37" s="17">
        <v>12.6</v>
      </c>
      <c r="DM37" s="17">
        <v>15.3</v>
      </c>
      <c r="DN37" s="17">
        <v>6.4</v>
      </c>
      <c r="DO37" s="17">
        <v>18.5</v>
      </c>
      <c r="DP37" s="17">
        <v>4.5</v>
      </c>
      <c r="DQ37" s="17">
        <v>2.2000000000000002</v>
      </c>
      <c r="DR37" s="17">
        <v>1.1000000000000001</v>
      </c>
      <c r="DS37" s="17">
        <v>2.9</v>
      </c>
      <c r="DT37" s="17">
        <v>15.6</v>
      </c>
      <c r="DU37" s="17">
        <v>2</v>
      </c>
      <c r="DV37" s="17">
        <v>20.2</v>
      </c>
      <c r="DW37" s="17">
        <v>1.1000000000000001</v>
      </c>
      <c r="DX37" s="17">
        <v>0.3</v>
      </c>
      <c r="DY37" s="17">
        <v>7.3</v>
      </c>
      <c r="DZ37" s="17">
        <v>2.8</v>
      </c>
      <c r="EA37" s="17">
        <v>4.7</v>
      </c>
      <c r="EB37" s="17">
        <v>5.6</v>
      </c>
      <c r="EC37" s="17">
        <v>13.6</v>
      </c>
      <c r="ED37" s="17">
        <v>20</v>
      </c>
      <c r="EE37" s="17">
        <v>56.6</v>
      </c>
      <c r="EF37" s="17">
        <v>28.7</v>
      </c>
      <c r="EG37" s="17">
        <v>20.2</v>
      </c>
      <c r="EH37" s="17">
        <v>24</v>
      </c>
      <c r="EI37" s="17">
        <v>3.6</v>
      </c>
      <c r="EJ37" s="17">
        <v>1.4</v>
      </c>
      <c r="EK37" s="17">
        <v>10.3</v>
      </c>
      <c r="EL37" s="17">
        <v>3.1</v>
      </c>
      <c r="EM37" s="17">
        <v>7.7</v>
      </c>
      <c r="EN37" s="17">
        <v>5.0999999999999996</v>
      </c>
      <c r="EO37" s="17">
        <v>5.6</v>
      </c>
      <c r="EP37" s="17">
        <v>5.6</v>
      </c>
      <c r="EQ37" s="17">
        <v>11.9</v>
      </c>
      <c r="ER37" s="17">
        <v>216.2</v>
      </c>
      <c r="ES37" s="17">
        <v>15.5</v>
      </c>
      <c r="ET37" s="17">
        <v>110.7</v>
      </c>
      <c r="EU37" s="17">
        <v>0.6</v>
      </c>
      <c r="EV37" s="17">
        <v>19.100000000000001</v>
      </c>
      <c r="EW37" s="17">
        <v>61.6</v>
      </c>
      <c r="EX37" s="17">
        <v>79.900000000000006</v>
      </c>
      <c r="EY37" s="17">
        <v>15.4</v>
      </c>
      <c r="EZ37" s="17">
        <v>10</v>
      </c>
      <c r="FA37" s="17">
        <v>18</v>
      </c>
      <c r="FB37" s="17">
        <v>10.4</v>
      </c>
      <c r="FC37" s="17">
        <v>0</v>
      </c>
      <c r="FD37" s="17"/>
      <c r="FE37" s="17">
        <v>8.1999999999999993</v>
      </c>
      <c r="FF37" s="17"/>
      <c r="FG37" s="17">
        <v>8.6</v>
      </c>
      <c r="FH37" s="17"/>
      <c r="FI37" s="17"/>
      <c r="FJ37" s="17">
        <v>7159.7</v>
      </c>
      <c r="FK37" s="15"/>
      <c r="FL37" s="17">
        <v>21.731619999999999</v>
      </c>
      <c r="FM37" s="17">
        <v>5.2469999999999999</v>
      </c>
      <c r="FN37" s="17">
        <v>6.14</v>
      </c>
      <c r="FO37" s="17">
        <v>9.4</v>
      </c>
      <c r="FP37" s="17">
        <v>26.539380000000001</v>
      </c>
      <c r="FQ37" s="17">
        <v>26.539380000000001</v>
      </c>
      <c r="FR37" s="17">
        <v>11.6</v>
      </c>
      <c r="FS37" s="17">
        <v>16.100000000000001</v>
      </c>
      <c r="FT37" s="17">
        <v>123.29738</v>
      </c>
    </row>
    <row r="38" spans="1:176" ht="24" customHeight="1" x14ac:dyDescent="0.3">
      <c r="A38" s="16" t="s">
        <v>49</v>
      </c>
      <c r="B38" s="16" t="s">
        <v>726</v>
      </c>
      <c r="C38" s="17">
        <v>89.7</v>
      </c>
      <c r="D38" s="17">
        <v>644.1</v>
      </c>
      <c r="E38" s="17">
        <v>214</v>
      </c>
      <c r="F38" s="17"/>
      <c r="G38" s="17"/>
      <c r="H38" s="17">
        <v>74</v>
      </c>
      <c r="I38" s="17">
        <v>85.9</v>
      </c>
      <c r="J38" s="17"/>
      <c r="K38" s="17"/>
      <c r="L38" s="17">
        <v>125.7</v>
      </c>
      <c r="M38" s="17">
        <v>125.4</v>
      </c>
      <c r="N38" s="17">
        <v>125.6</v>
      </c>
      <c r="O38" s="17">
        <v>221.5</v>
      </c>
      <c r="P38" s="17">
        <v>211.5</v>
      </c>
      <c r="Q38" s="17">
        <v>110.1</v>
      </c>
      <c r="R38" s="17">
        <v>364.2</v>
      </c>
      <c r="S38" s="17">
        <v>4.3</v>
      </c>
      <c r="T38" s="17"/>
      <c r="U38" s="17"/>
      <c r="V38" s="17"/>
      <c r="W38" s="17"/>
      <c r="X38" s="17">
        <v>139.69999999999999</v>
      </c>
      <c r="Y38" s="17">
        <v>7.4</v>
      </c>
      <c r="Z38" s="17">
        <v>5.8</v>
      </c>
      <c r="AA38" s="17">
        <v>0</v>
      </c>
      <c r="AB38" s="17">
        <v>6.8</v>
      </c>
      <c r="AC38" s="17">
        <v>11.8</v>
      </c>
      <c r="AD38" s="17">
        <v>72.7</v>
      </c>
      <c r="AE38" s="17"/>
      <c r="AF38" s="17"/>
      <c r="AG38" s="17"/>
      <c r="AH38" s="17"/>
      <c r="AI38" s="17">
        <v>64.8</v>
      </c>
      <c r="AJ38" s="17">
        <v>107.1</v>
      </c>
      <c r="AK38" s="17"/>
      <c r="AL38" s="17"/>
      <c r="AM38" s="17"/>
      <c r="AN38" s="17">
        <v>6.4</v>
      </c>
      <c r="AO38" s="17">
        <v>147.5</v>
      </c>
      <c r="AP38" s="17">
        <v>40</v>
      </c>
      <c r="AQ38" s="17">
        <v>140.4</v>
      </c>
      <c r="AR38" s="17">
        <v>26</v>
      </c>
      <c r="AS38" s="17">
        <v>17.8</v>
      </c>
      <c r="AT38" s="17">
        <v>18.5</v>
      </c>
      <c r="AU38" s="17">
        <v>73.7</v>
      </c>
      <c r="AV38" s="17">
        <v>185.8</v>
      </c>
      <c r="AW38" s="17">
        <v>0</v>
      </c>
      <c r="AX38" s="17">
        <v>88.2</v>
      </c>
      <c r="AY38" s="17">
        <v>85.2</v>
      </c>
      <c r="AZ38" s="17">
        <v>5.4</v>
      </c>
      <c r="BA38" s="17">
        <v>0.9</v>
      </c>
      <c r="BB38" s="17">
        <v>32.799999999999997</v>
      </c>
      <c r="BC38" s="17">
        <v>0</v>
      </c>
      <c r="BD38" s="17">
        <v>2</v>
      </c>
      <c r="BE38" s="17">
        <v>15.7</v>
      </c>
      <c r="BF38" s="17">
        <v>74.5</v>
      </c>
      <c r="BG38" s="17"/>
      <c r="BH38" s="17"/>
      <c r="BI38" s="17">
        <v>93.7</v>
      </c>
      <c r="BJ38" s="17"/>
      <c r="BK38" s="17"/>
      <c r="BL38" s="17">
        <v>45.5</v>
      </c>
      <c r="BM38" s="17"/>
      <c r="BN38" s="17"/>
      <c r="BO38" s="17"/>
      <c r="BP38" s="17">
        <v>67</v>
      </c>
      <c r="BQ38" s="17">
        <v>175.2</v>
      </c>
      <c r="BR38" s="17">
        <v>173.4</v>
      </c>
      <c r="BS38" s="17">
        <v>200</v>
      </c>
      <c r="BT38" s="17">
        <v>274</v>
      </c>
      <c r="BU38" s="17"/>
      <c r="BV38" s="17"/>
      <c r="BW38" s="17"/>
      <c r="BX38" s="17"/>
      <c r="BY38" s="17"/>
      <c r="BZ38" s="17"/>
      <c r="CA38" s="17"/>
      <c r="CB38" s="17"/>
      <c r="CC38" s="17">
        <v>1.3</v>
      </c>
      <c r="CD38" s="17">
        <v>141.4</v>
      </c>
      <c r="CE38" s="17">
        <v>80.400000000000006</v>
      </c>
      <c r="CF38" s="17">
        <v>66.3</v>
      </c>
      <c r="CG38" s="17">
        <v>65.2</v>
      </c>
      <c r="CH38" s="17">
        <v>29.8</v>
      </c>
      <c r="CI38" s="17"/>
      <c r="CJ38" s="17"/>
      <c r="CK38" s="17"/>
      <c r="CL38" s="17">
        <v>144.30000000000001</v>
      </c>
      <c r="CM38" s="17">
        <v>147</v>
      </c>
      <c r="CN38" s="17">
        <v>147.30000000000001</v>
      </c>
      <c r="CO38" s="17">
        <v>0</v>
      </c>
      <c r="CP38" s="17"/>
      <c r="CQ38" s="17"/>
      <c r="CR38" s="17"/>
      <c r="CS38" s="17"/>
      <c r="CT38" s="17">
        <v>215</v>
      </c>
      <c r="CU38" s="17">
        <v>103.4</v>
      </c>
      <c r="CV38" s="17">
        <v>1.1000000000000001</v>
      </c>
      <c r="CW38" s="17">
        <v>22.2</v>
      </c>
      <c r="CX38" s="17">
        <v>65.2</v>
      </c>
      <c r="CY38" s="17">
        <v>18.100000000000001</v>
      </c>
      <c r="CZ38" s="17">
        <v>0.4</v>
      </c>
      <c r="DA38" s="17">
        <v>10.9</v>
      </c>
      <c r="DB38" s="17">
        <v>10</v>
      </c>
      <c r="DC38" s="17">
        <v>5.3</v>
      </c>
      <c r="DD38" s="17">
        <v>0.4</v>
      </c>
      <c r="DE38" s="17">
        <v>1.7</v>
      </c>
      <c r="DF38" s="17">
        <v>2.5</v>
      </c>
      <c r="DG38" s="17">
        <v>20.2</v>
      </c>
      <c r="DH38" s="17">
        <v>13.1</v>
      </c>
      <c r="DI38" s="17">
        <v>8.3000000000000007</v>
      </c>
      <c r="DJ38" s="17">
        <v>3.2</v>
      </c>
      <c r="DK38" s="17">
        <v>18.5</v>
      </c>
      <c r="DL38" s="17">
        <v>12.7</v>
      </c>
      <c r="DM38" s="17">
        <v>15.3</v>
      </c>
      <c r="DN38" s="17">
        <v>5</v>
      </c>
      <c r="DO38" s="17">
        <v>12.3</v>
      </c>
      <c r="DP38" s="17">
        <v>4.5</v>
      </c>
      <c r="DQ38" s="17">
        <v>2.2000000000000002</v>
      </c>
      <c r="DR38" s="17">
        <v>1.1000000000000001</v>
      </c>
      <c r="DS38" s="17">
        <v>2.9</v>
      </c>
      <c r="DT38" s="17">
        <v>15.8</v>
      </c>
      <c r="DU38" s="17">
        <v>2</v>
      </c>
      <c r="DV38" s="17">
        <v>20.2</v>
      </c>
      <c r="DW38" s="17">
        <v>1.1000000000000001</v>
      </c>
      <c r="DX38" s="17">
        <v>0.3</v>
      </c>
      <c r="DY38" s="17">
        <v>7.3</v>
      </c>
      <c r="DZ38" s="17">
        <v>2.9</v>
      </c>
      <c r="EA38" s="17">
        <v>5</v>
      </c>
      <c r="EB38" s="17">
        <v>6.1</v>
      </c>
      <c r="EC38" s="17">
        <v>13.7</v>
      </c>
      <c r="ED38" s="17">
        <v>18.600000000000001</v>
      </c>
      <c r="EE38" s="17">
        <v>60.2</v>
      </c>
      <c r="EF38" s="17">
        <v>29.2</v>
      </c>
      <c r="EG38" s="17">
        <v>19.7</v>
      </c>
      <c r="EH38" s="17">
        <v>24.2</v>
      </c>
      <c r="EI38" s="17">
        <v>3.4</v>
      </c>
      <c r="EJ38" s="17">
        <v>1.3</v>
      </c>
      <c r="EK38" s="17">
        <v>10.199999999999999</v>
      </c>
      <c r="EL38" s="17">
        <v>3.1</v>
      </c>
      <c r="EM38" s="17">
        <v>7.7</v>
      </c>
      <c r="EN38" s="17">
        <v>5</v>
      </c>
      <c r="EO38" s="17">
        <v>5.7</v>
      </c>
      <c r="EP38" s="17">
        <v>5.6</v>
      </c>
      <c r="EQ38" s="17">
        <v>14.8</v>
      </c>
      <c r="ER38" s="17">
        <v>214.2</v>
      </c>
      <c r="ES38" s="17">
        <v>14.4</v>
      </c>
      <c r="ET38" s="17">
        <v>117.5</v>
      </c>
      <c r="EU38" s="17">
        <v>0.6</v>
      </c>
      <c r="EV38" s="17">
        <v>47.5</v>
      </c>
      <c r="EW38" s="17">
        <v>87.3</v>
      </c>
      <c r="EX38" s="17">
        <v>86.3</v>
      </c>
      <c r="EY38" s="17">
        <v>14.3</v>
      </c>
      <c r="EZ38" s="17">
        <v>10</v>
      </c>
      <c r="FA38" s="17">
        <v>18.100000000000001</v>
      </c>
      <c r="FB38" s="17">
        <v>10.199999999999999</v>
      </c>
      <c r="FC38" s="17">
        <v>0</v>
      </c>
      <c r="FD38" s="17"/>
      <c r="FE38" s="17">
        <v>7.6</v>
      </c>
      <c r="FF38" s="17"/>
      <c r="FG38" s="17">
        <v>8.5</v>
      </c>
      <c r="FH38" s="17"/>
      <c r="FI38" s="17"/>
      <c r="FJ38" s="17">
        <v>7119.8</v>
      </c>
      <c r="FK38" s="15"/>
      <c r="FL38" s="17">
        <v>21.492039999999999</v>
      </c>
      <c r="FM38" s="17">
        <v>5.2549999999999999</v>
      </c>
      <c r="FN38" s="17">
        <v>6.14</v>
      </c>
      <c r="FO38" s="17">
        <v>9.4</v>
      </c>
      <c r="FP38" s="17">
        <v>26.50909</v>
      </c>
      <c r="FQ38" s="17">
        <v>26.50909</v>
      </c>
      <c r="FR38" s="17">
        <v>11.6</v>
      </c>
      <c r="FS38" s="17">
        <v>15.9</v>
      </c>
      <c r="FT38" s="17">
        <v>122.80522000000001</v>
      </c>
    </row>
    <row r="39" spans="1:176" ht="24" customHeight="1" x14ac:dyDescent="0.3">
      <c r="A39" s="16" t="s">
        <v>49</v>
      </c>
      <c r="B39" s="16" t="s">
        <v>727</v>
      </c>
      <c r="C39" s="17">
        <v>87</v>
      </c>
      <c r="D39" s="17">
        <v>649.1</v>
      </c>
      <c r="E39" s="17">
        <v>215.7</v>
      </c>
      <c r="F39" s="17"/>
      <c r="G39" s="17"/>
      <c r="H39" s="17">
        <v>69.7</v>
      </c>
      <c r="I39" s="17">
        <v>86.9</v>
      </c>
      <c r="J39" s="17"/>
      <c r="K39" s="17"/>
      <c r="L39" s="17">
        <v>126.6</v>
      </c>
      <c r="M39" s="17">
        <v>127.3</v>
      </c>
      <c r="N39" s="17">
        <v>126.3</v>
      </c>
      <c r="O39" s="17">
        <v>222</v>
      </c>
      <c r="P39" s="17">
        <v>215.8</v>
      </c>
      <c r="Q39" s="17">
        <v>110.6</v>
      </c>
      <c r="R39" s="17">
        <v>373.4</v>
      </c>
      <c r="S39" s="17">
        <v>4.3</v>
      </c>
      <c r="T39" s="17"/>
      <c r="U39" s="17"/>
      <c r="V39" s="17"/>
      <c r="W39" s="17"/>
      <c r="X39" s="17">
        <v>136.4</v>
      </c>
      <c r="Y39" s="17">
        <v>8.1999999999999993</v>
      </c>
      <c r="Z39" s="17">
        <v>4.8</v>
      </c>
      <c r="AA39" s="17">
        <v>0</v>
      </c>
      <c r="AB39" s="17">
        <v>6.8</v>
      </c>
      <c r="AC39" s="17">
        <v>11.8</v>
      </c>
      <c r="AD39" s="17">
        <v>72.2</v>
      </c>
      <c r="AE39" s="17"/>
      <c r="AF39" s="17"/>
      <c r="AG39" s="17"/>
      <c r="AH39" s="17"/>
      <c r="AI39" s="17">
        <v>64.099999999999994</v>
      </c>
      <c r="AJ39" s="17">
        <v>107.5</v>
      </c>
      <c r="AK39" s="17"/>
      <c r="AL39" s="17"/>
      <c r="AM39" s="17"/>
      <c r="AN39" s="17">
        <v>6.4</v>
      </c>
      <c r="AO39" s="17">
        <v>147.19999999999999</v>
      </c>
      <c r="AP39" s="17">
        <v>39.6</v>
      </c>
      <c r="AQ39" s="17">
        <v>145</v>
      </c>
      <c r="AR39" s="17">
        <v>26.6</v>
      </c>
      <c r="AS39" s="17">
        <v>18.100000000000001</v>
      </c>
      <c r="AT39" s="17">
        <v>18.5</v>
      </c>
      <c r="AU39" s="17">
        <v>71.400000000000006</v>
      </c>
      <c r="AV39" s="17">
        <v>182.1</v>
      </c>
      <c r="AW39" s="17">
        <v>0</v>
      </c>
      <c r="AX39" s="17">
        <v>90.8</v>
      </c>
      <c r="AY39" s="17">
        <v>84.5</v>
      </c>
      <c r="AZ39" s="17">
        <v>5.6</v>
      </c>
      <c r="BA39" s="17">
        <v>1.2</v>
      </c>
      <c r="BB39" s="17">
        <v>33.1</v>
      </c>
      <c r="BC39" s="17">
        <v>0</v>
      </c>
      <c r="BD39" s="17">
        <v>2</v>
      </c>
      <c r="BE39" s="17">
        <v>14.9</v>
      </c>
      <c r="BF39" s="17">
        <v>94.8</v>
      </c>
      <c r="BG39" s="17"/>
      <c r="BH39" s="17"/>
      <c r="BI39" s="17">
        <v>94.2</v>
      </c>
      <c r="BJ39" s="17"/>
      <c r="BK39" s="17"/>
      <c r="BL39" s="17">
        <v>46.1</v>
      </c>
      <c r="BM39" s="17"/>
      <c r="BN39" s="17"/>
      <c r="BO39" s="17"/>
      <c r="BP39" s="17">
        <v>65.400000000000006</v>
      </c>
      <c r="BQ39" s="17">
        <v>177.7</v>
      </c>
      <c r="BR39" s="17">
        <v>175.7</v>
      </c>
      <c r="BS39" s="17">
        <v>200</v>
      </c>
      <c r="BT39" s="17">
        <v>273.7</v>
      </c>
      <c r="BU39" s="17"/>
      <c r="BV39" s="17"/>
      <c r="BW39" s="17"/>
      <c r="BX39" s="17"/>
      <c r="BY39" s="17"/>
      <c r="BZ39" s="17"/>
      <c r="CA39" s="17"/>
      <c r="CB39" s="17"/>
      <c r="CC39" s="17">
        <v>1.3</v>
      </c>
      <c r="CD39" s="17">
        <v>189.3</v>
      </c>
      <c r="CE39" s="17">
        <v>80.5</v>
      </c>
      <c r="CF39" s="17">
        <v>66.3</v>
      </c>
      <c r="CG39" s="17">
        <v>65.2</v>
      </c>
      <c r="CH39" s="17">
        <v>29.5</v>
      </c>
      <c r="CI39" s="17"/>
      <c r="CJ39" s="17"/>
      <c r="CK39" s="17"/>
      <c r="CL39" s="17">
        <v>146.69999999999999</v>
      </c>
      <c r="CM39" s="17">
        <v>149.4</v>
      </c>
      <c r="CN39" s="17">
        <v>150.1</v>
      </c>
      <c r="CO39" s="17">
        <v>0</v>
      </c>
      <c r="CP39" s="17"/>
      <c r="CQ39" s="17"/>
      <c r="CR39" s="17"/>
      <c r="CS39" s="17"/>
      <c r="CT39" s="17">
        <v>215.1</v>
      </c>
      <c r="CU39" s="17">
        <v>103.3</v>
      </c>
      <c r="CV39" s="17">
        <v>1</v>
      </c>
      <c r="CW39" s="17">
        <v>18.3</v>
      </c>
      <c r="CX39" s="17">
        <v>64.3</v>
      </c>
      <c r="CY39" s="17">
        <v>17.5</v>
      </c>
      <c r="CZ39" s="17">
        <v>0.4</v>
      </c>
      <c r="DA39" s="17">
        <v>10.8</v>
      </c>
      <c r="DB39" s="17">
        <v>9.9</v>
      </c>
      <c r="DC39" s="17">
        <v>5.5</v>
      </c>
      <c r="DD39" s="17">
        <v>0.4</v>
      </c>
      <c r="DE39" s="17">
        <v>1.7</v>
      </c>
      <c r="DF39" s="17">
        <v>2.5</v>
      </c>
      <c r="DG39" s="17">
        <v>20.2</v>
      </c>
      <c r="DH39" s="17">
        <v>13.1</v>
      </c>
      <c r="DI39" s="17">
        <v>8.3000000000000007</v>
      </c>
      <c r="DJ39" s="17">
        <v>3.3</v>
      </c>
      <c r="DK39" s="17">
        <v>18.5</v>
      </c>
      <c r="DL39" s="17">
        <v>12.7</v>
      </c>
      <c r="DM39" s="17">
        <v>15.3</v>
      </c>
      <c r="DN39" s="17">
        <v>4.0999999999999996</v>
      </c>
      <c r="DO39" s="17">
        <v>14.9</v>
      </c>
      <c r="DP39" s="17">
        <v>4.5</v>
      </c>
      <c r="DQ39" s="17">
        <v>2.2000000000000002</v>
      </c>
      <c r="DR39" s="17">
        <v>1.1000000000000001</v>
      </c>
      <c r="DS39" s="17">
        <v>2.9</v>
      </c>
      <c r="DT39" s="17">
        <v>15.8</v>
      </c>
      <c r="DU39" s="17">
        <v>2</v>
      </c>
      <c r="DV39" s="17">
        <v>20.2</v>
      </c>
      <c r="DW39" s="17">
        <v>1.1000000000000001</v>
      </c>
      <c r="DX39" s="17">
        <v>0.3</v>
      </c>
      <c r="DY39" s="17">
        <v>7.3</v>
      </c>
      <c r="DZ39" s="17">
        <v>3</v>
      </c>
      <c r="EA39" s="17">
        <v>5</v>
      </c>
      <c r="EB39" s="17">
        <v>6.8</v>
      </c>
      <c r="EC39" s="17">
        <v>13.7</v>
      </c>
      <c r="ED39" s="17">
        <v>17.5</v>
      </c>
      <c r="EE39" s="17">
        <v>57.5</v>
      </c>
      <c r="EF39" s="17">
        <v>27.1</v>
      </c>
      <c r="EG39" s="17">
        <v>18</v>
      </c>
      <c r="EH39" s="17">
        <v>19.899999999999999</v>
      </c>
      <c r="EI39" s="17">
        <v>3.4</v>
      </c>
      <c r="EJ39" s="17">
        <v>1.7</v>
      </c>
      <c r="EK39" s="17">
        <v>10</v>
      </c>
      <c r="EL39" s="17">
        <v>3.1</v>
      </c>
      <c r="EM39" s="17">
        <v>7.7</v>
      </c>
      <c r="EN39" s="17">
        <v>5</v>
      </c>
      <c r="EO39" s="17">
        <v>5.7</v>
      </c>
      <c r="EP39" s="17">
        <v>5.6</v>
      </c>
      <c r="EQ39" s="17">
        <v>15.7</v>
      </c>
      <c r="ER39" s="17">
        <v>212.3</v>
      </c>
      <c r="ES39" s="17">
        <v>13</v>
      </c>
      <c r="ET39" s="17">
        <v>119.6</v>
      </c>
      <c r="EU39" s="17">
        <v>0.6</v>
      </c>
      <c r="EV39" s="17">
        <v>67.3</v>
      </c>
      <c r="EW39" s="17">
        <v>57.9</v>
      </c>
      <c r="EX39" s="17">
        <v>87.3</v>
      </c>
      <c r="EY39" s="17">
        <v>13.1</v>
      </c>
      <c r="EZ39" s="17">
        <v>10</v>
      </c>
      <c r="FA39" s="17">
        <v>18.100000000000001</v>
      </c>
      <c r="FB39" s="17">
        <v>9.9</v>
      </c>
      <c r="FC39" s="17">
        <v>0</v>
      </c>
      <c r="FD39" s="17"/>
      <c r="FE39" s="17">
        <v>6.7</v>
      </c>
      <c r="FF39" s="17"/>
      <c r="FG39" s="17">
        <v>8.5</v>
      </c>
      <c r="FH39" s="17"/>
      <c r="FI39" s="17"/>
      <c r="FJ39" s="17">
        <v>7188.6</v>
      </c>
      <c r="FK39" s="15"/>
      <c r="FL39" s="17">
        <v>21.370180000000001</v>
      </c>
      <c r="FM39" s="17">
        <v>5.2629999999999999</v>
      </c>
      <c r="FN39" s="17">
        <v>6.14</v>
      </c>
      <c r="FO39" s="17">
        <v>9.4</v>
      </c>
      <c r="FP39" s="17">
        <v>26.38008</v>
      </c>
      <c r="FQ39" s="17">
        <v>26.38008</v>
      </c>
      <c r="FR39" s="17">
        <v>11.6</v>
      </c>
      <c r="FS39" s="17">
        <v>16.100000000000001</v>
      </c>
      <c r="FT39" s="17">
        <v>122.63334</v>
      </c>
    </row>
    <row r="40" spans="1:176" ht="24" customHeight="1" x14ac:dyDescent="0.3">
      <c r="A40" s="16" t="s">
        <v>49</v>
      </c>
      <c r="B40" s="16" t="s">
        <v>728</v>
      </c>
      <c r="C40" s="17">
        <v>88.2</v>
      </c>
      <c r="D40" s="17">
        <v>650.6</v>
      </c>
      <c r="E40" s="17">
        <v>215.8</v>
      </c>
      <c r="F40" s="17"/>
      <c r="G40" s="17"/>
      <c r="H40" s="17">
        <v>70.5</v>
      </c>
      <c r="I40" s="17">
        <v>87.2</v>
      </c>
      <c r="J40" s="17"/>
      <c r="K40" s="17"/>
      <c r="L40" s="17">
        <v>139.30000000000001</v>
      </c>
      <c r="M40" s="17">
        <v>139.19999999999999</v>
      </c>
      <c r="N40" s="17">
        <v>139.6</v>
      </c>
      <c r="O40" s="17">
        <v>233.3</v>
      </c>
      <c r="P40" s="17">
        <v>213.8</v>
      </c>
      <c r="Q40" s="17">
        <v>111.1</v>
      </c>
      <c r="R40" s="17">
        <v>444</v>
      </c>
      <c r="S40" s="17">
        <v>4.3</v>
      </c>
      <c r="T40" s="17"/>
      <c r="U40" s="17"/>
      <c r="V40" s="17"/>
      <c r="W40" s="17"/>
      <c r="X40" s="17">
        <v>139.5</v>
      </c>
      <c r="Y40" s="17">
        <v>7.9</v>
      </c>
      <c r="Z40" s="17">
        <v>4.9000000000000004</v>
      </c>
      <c r="AA40" s="17">
        <v>0</v>
      </c>
      <c r="AB40" s="17">
        <v>6.8</v>
      </c>
      <c r="AC40" s="17">
        <v>11.8</v>
      </c>
      <c r="AD40" s="17">
        <v>73</v>
      </c>
      <c r="AE40" s="17"/>
      <c r="AF40" s="17"/>
      <c r="AG40" s="17"/>
      <c r="AH40" s="17"/>
      <c r="AI40" s="17">
        <v>64.5</v>
      </c>
      <c r="AJ40" s="17">
        <v>106.8</v>
      </c>
      <c r="AK40" s="17"/>
      <c r="AL40" s="17"/>
      <c r="AM40" s="17"/>
      <c r="AN40" s="17">
        <v>6.4</v>
      </c>
      <c r="AO40" s="17">
        <v>147.30000000000001</v>
      </c>
      <c r="AP40" s="17">
        <v>36.6</v>
      </c>
      <c r="AQ40" s="17">
        <v>71.8</v>
      </c>
      <c r="AR40" s="17">
        <v>26.7</v>
      </c>
      <c r="AS40" s="17">
        <v>18</v>
      </c>
      <c r="AT40" s="17">
        <v>18.5</v>
      </c>
      <c r="AU40" s="17">
        <v>75.599999999999994</v>
      </c>
      <c r="AV40" s="17">
        <v>183.3</v>
      </c>
      <c r="AW40" s="17">
        <v>0</v>
      </c>
      <c r="AX40" s="17">
        <v>90.4</v>
      </c>
      <c r="AY40" s="17">
        <v>83.3</v>
      </c>
      <c r="AZ40" s="17">
        <v>5.6</v>
      </c>
      <c r="BA40" s="17">
        <v>1.2</v>
      </c>
      <c r="BB40" s="17">
        <v>33.700000000000003</v>
      </c>
      <c r="BC40" s="17">
        <v>0</v>
      </c>
      <c r="BD40" s="17">
        <v>2</v>
      </c>
      <c r="BE40" s="17">
        <v>15</v>
      </c>
      <c r="BF40" s="17">
        <v>83.2</v>
      </c>
      <c r="BG40" s="17"/>
      <c r="BH40" s="17"/>
      <c r="BI40" s="17">
        <v>94.2</v>
      </c>
      <c r="BJ40" s="17"/>
      <c r="BK40" s="17"/>
      <c r="BL40" s="17">
        <v>45.7</v>
      </c>
      <c r="BM40" s="17"/>
      <c r="BN40" s="17"/>
      <c r="BO40" s="17"/>
      <c r="BP40" s="17">
        <v>65.5</v>
      </c>
      <c r="BQ40" s="17">
        <v>177.3</v>
      </c>
      <c r="BR40" s="17">
        <v>175.1</v>
      </c>
      <c r="BS40" s="17">
        <v>200</v>
      </c>
      <c r="BT40" s="17">
        <v>273.89999999999998</v>
      </c>
      <c r="BU40" s="17"/>
      <c r="BV40" s="17"/>
      <c r="BW40" s="17"/>
      <c r="BX40" s="17"/>
      <c r="BY40" s="17"/>
      <c r="BZ40" s="17"/>
      <c r="CA40" s="17"/>
      <c r="CB40" s="17"/>
      <c r="CC40" s="17">
        <v>1.3</v>
      </c>
      <c r="CD40" s="17">
        <v>181.8</v>
      </c>
      <c r="CE40" s="17">
        <v>79.5</v>
      </c>
      <c r="CF40" s="17">
        <v>64.3</v>
      </c>
      <c r="CG40" s="17">
        <v>65.2</v>
      </c>
      <c r="CH40" s="17">
        <v>29.7</v>
      </c>
      <c r="CI40" s="17"/>
      <c r="CJ40" s="17"/>
      <c r="CK40" s="17"/>
      <c r="CL40" s="17">
        <v>146.1</v>
      </c>
      <c r="CM40" s="17">
        <v>148.80000000000001</v>
      </c>
      <c r="CN40" s="17">
        <v>149.4</v>
      </c>
      <c r="CO40" s="17">
        <v>0</v>
      </c>
      <c r="CP40" s="17"/>
      <c r="CQ40" s="17"/>
      <c r="CR40" s="17"/>
      <c r="CS40" s="17"/>
      <c r="CT40" s="17">
        <v>215.3</v>
      </c>
      <c r="CU40" s="17">
        <v>103.3</v>
      </c>
      <c r="CV40" s="17">
        <v>0.9</v>
      </c>
      <c r="CW40" s="17">
        <v>21.4</v>
      </c>
      <c r="CX40" s="17">
        <v>63</v>
      </c>
      <c r="CY40" s="17">
        <v>16.399999999999999</v>
      </c>
      <c r="CZ40" s="17">
        <v>0.3</v>
      </c>
      <c r="DA40" s="17">
        <v>10.8</v>
      </c>
      <c r="DB40" s="17">
        <v>9.9</v>
      </c>
      <c r="DC40" s="17">
        <v>5.5</v>
      </c>
      <c r="DD40" s="17">
        <v>0.4</v>
      </c>
      <c r="DE40" s="17">
        <v>1.7</v>
      </c>
      <c r="DF40" s="17">
        <v>2.5</v>
      </c>
      <c r="DG40" s="17">
        <v>20.5</v>
      </c>
      <c r="DH40" s="17">
        <v>13.1</v>
      </c>
      <c r="DI40" s="17">
        <v>0</v>
      </c>
      <c r="DJ40" s="17">
        <v>3.3</v>
      </c>
      <c r="DK40" s="17">
        <v>18.5</v>
      </c>
      <c r="DL40" s="17">
        <v>12.3</v>
      </c>
      <c r="DM40" s="17">
        <v>15</v>
      </c>
      <c r="DN40" s="17">
        <v>4.7</v>
      </c>
      <c r="DO40" s="17">
        <v>13.6</v>
      </c>
      <c r="DP40" s="17">
        <v>4.5</v>
      </c>
      <c r="DQ40" s="17">
        <v>2.2000000000000002</v>
      </c>
      <c r="DR40" s="17">
        <v>1.1000000000000001</v>
      </c>
      <c r="DS40" s="17">
        <v>2.9</v>
      </c>
      <c r="DT40" s="17">
        <v>15.6</v>
      </c>
      <c r="DU40" s="17">
        <v>2.1</v>
      </c>
      <c r="DV40" s="17">
        <v>20.2</v>
      </c>
      <c r="DW40" s="17">
        <v>1.1000000000000001</v>
      </c>
      <c r="DX40" s="17">
        <v>0.3</v>
      </c>
      <c r="DY40" s="17">
        <v>7.3</v>
      </c>
      <c r="DZ40" s="17">
        <v>3.1</v>
      </c>
      <c r="EA40" s="17">
        <v>5</v>
      </c>
      <c r="EB40" s="17">
        <v>7</v>
      </c>
      <c r="EC40" s="17">
        <v>13.6</v>
      </c>
      <c r="ED40" s="17">
        <v>18.100000000000001</v>
      </c>
      <c r="EE40" s="17">
        <v>44.3</v>
      </c>
      <c r="EF40" s="17">
        <v>22.2</v>
      </c>
      <c r="EG40" s="17">
        <v>22.2</v>
      </c>
      <c r="EH40" s="17">
        <v>21.7</v>
      </c>
      <c r="EI40" s="17">
        <v>4</v>
      </c>
      <c r="EJ40" s="17">
        <v>1.5</v>
      </c>
      <c r="EK40" s="17">
        <v>10.199999999999999</v>
      </c>
      <c r="EL40" s="17">
        <v>3.1</v>
      </c>
      <c r="EM40" s="17">
        <v>7.7</v>
      </c>
      <c r="EN40" s="17">
        <v>5</v>
      </c>
      <c r="EO40" s="17">
        <v>5.7</v>
      </c>
      <c r="EP40" s="17">
        <v>5.6</v>
      </c>
      <c r="EQ40" s="17">
        <v>16.600000000000001</v>
      </c>
      <c r="ER40" s="17">
        <v>208.2</v>
      </c>
      <c r="ES40" s="17">
        <v>11.3</v>
      </c>
      <c r="ET40" s="17">
        <v>117.2</v>
      </c>
      <c r="EU40" s="17">
        <v>0.6</v>
      </c>
      <c r="EV40" s="17">
        <v>66.3</v>
      </c>
      <c r="EW40" s="17">
        <v>64.5</v>
      </c>
      <c r="EX40" s="17">
        <v>85.5</v>
      </c>
      <c r="EY40" s="17">
        <v>11.5</v>
      </c>
      <c r="EZ40" s="17">
        <v>10</v>
      </c>
      <c r="FA40" s="17">
        <v>18.100000000000001</v>
      </c>
      <c r="FB40" s="17">
        <v>9.6999999999999993</v>
      </c>
      <c r="FC40" s="17">
        <v>0</v>
      </c>
      <c r="FD40" s="17"/>
      <c r="FE40" s="17">
        <v>7.6</v>
      </c>
      <c r="FF40" s="17"/>
      <c r="FG40" s="17">
        <v>8.3000000000000007</v>
      </c>
      <c r="FH40" s="17"/>
      <c r="FI40" s="17"/>
      <c r="FJ40" s="17">
        <v>7193.6</v>
      </c>
      <c r="FK40" s="15"/>
      <c r="FL40" s="17">
        <v>21.211310000000001</v>
      </c>
      <c r="FM40" s="17">
        <v>5.3639999999999999</v>
      </c>
      <c r="FN40" s="17">
        <v>6.14</v>
      </c>
      <c r="FO40" s="17">
        <v>9.4</v>
      </c>
      <c r="FP40" s="17">
        <v>26.434940000000001</v>
      </c>
      <c r="FQ40" s="17">
        <v>26.434940000000001</v>
      </c>
      <c r="FR40" s="17">
        <v>11.8</v>
      </c>
      <c r="FS40" s="17">
        <v>16</v>
      </c>
      <c r="FT40" s="17">
        <v>122.78519</v>
      </c>
    </row>
    <row r="41" spans="1:176" ht="24" customHeight="1" x14ac:dyDescent="0.3">
      <c r="A41" s="16" t="s">
        <v>49</v>
      </c>
      <c r="B41" s="16" t="s">
        <v>729</v>
      </c>
      <c r="C41" s="17">
        <v>81.900000000000006</v>
      </c>
      <c r="D41" s="17">
        <v>643.1</v>
      </c>
      <c r="E41" s="17">
        <v>214.7</v>
      </c>
      <c r="F41" s="17"/>
      <c r="G41" s="17"/>
      <c r="H41" s="17">
        <v>68.8</v>
      </c>
      <c r="I41" s="17">
        <v>86.7</v>
      </c>
      <c r="J41" s="17"/>
      <c r="K41" s="17"/>
      <c r="L41" s="17">
        <v>140.4</v>
      </c>
      <c r="M41" s="17">
        <v>140.6</v>
      </c>
      <c r="N41" s="17">
        <v>139.69999999999999</v>
      </c>
      <c r="O41" s="17">
        <v>232.3</v>
      </c>
      <c r="P41" s="17">
        <v>214.5</v>
      </c>
      <c r="Q41" s="17">
        <v>110.3</v>
      </c>
      <c r="R41" s="17">
        <v>521</v>
      </c>
      <c r="S41" s="17">
        <v>4.2</v>
      </c>
      <c r="T41" s="17"/>
      <c r="U41" s="17"/>
      <c r="V41" s="17"/>
      <c r="W41" s="17"/>
      <c r="X41" s="17">
        <v>137.5</v>
      </c>
      <c r="Y41" s="17">
        <v>7.4</v>
      </c>
      <c r="Z41" s="17">
        <v>5.5</v>
      </c>
      <c r="AA41" s="17">
        <v>0</v>
      </c>
      <c r="AB41" s="17">
        <v>6.8</v>
      </c>
      <c r="AC41" s="17">
        <v>10.4</v>
      </c>
      <c r="AD41" s="17">
        <v>70.8</v>
      </c>
      <c r="AE41" s="17"/>
      <c r="AF41" s="17"/>
      <c r="AG41" s="17"/>
      <c r="AH41" s="17"/>
      <c r="AI41" s="17">
        <v>63.5</v>
      </c>
      <c r="AJ41" s="17">
        <v>107.3</v>
      </c>
      <c r="AK41" s="17"/>
      <c r="AL41" s="17"/>
      <c r="AM41" s="17"/>
      <c r="AN41" s="17">
        <v>6.4</v>
      </c>
      <c r="AO41" s="17">
        <v>146</v>
      </c>
      <c r="AP41" s="17">
        <v>40</v>
      </c>
      <c r="AQ41" s="17">
        <v>29.5</v>
      </c>
      <c r="AR41" s="17">
        <v>26.1</v>
      </c>
      <c r="AS41" s="17">
        <v>18</v>
      </c>
      <c r="AT41" s="17">
        <v>18.399999999999999</v>
      </c>
      <c r="AU41" s="17">
        <v>73.5</v>
      </c>
      <c r="AV41" s="17">
        <v>179.1</v>
      </c>
      <c r="AW41" s="17">
        <v>0</v>
      </c>
      <c r="AX41" s="17">
        <v>90.4</v>
      </c>
      <c r="AY41" s="17">
        <v>84.6</v>
      </c>
      <c r="AZ41" s="17">
        <v>5.6</v>
      </c>
      <c r="BA41" s="17">
        <v>1.2</v>
      </c>
      <c r="BB41" s="17">
        <v>32.799999999999997</v>
      </c>
      <c r="BC41" s="17">
        <v>0</v>
      </c>
      <c r="BD41" s="17">
        <v>2</v>
      </c>
      <c r="BE41" s="17">
        <v>12.4</v>
      </c>
      <c r="BF41" s="17">
        <v>79.900000000000006</v>
      </c>
      <c r="BG41" s="17"/>
      <c r="BH41" s="17"/>
      <c r="BI41" s="17">
        <v>50</v>
      </c>
      <c r="BJ41" s="17"/>
      <c r="BK41" s="17"/>
      <c r="BL41" s="17">
        <v>45.5</v>
      </c>
      <c r="BM41" s="17"/>
      <c r="BN41" s="17"/>
      <c r="BO41" s="17"/>
      <c r="BP41" s="17">
        <v>64.099999999999994</v>
      </c>
      <c r="BQ41" s="17">
        <v>177.8</v>
      </c>
      <c r="BR41" s="17">
        <v>175.6</v>
      </c>
      <c r="BS41" s="17">
        <v>200</v>
      </c>
      <c r="BT41" s="17">
        <v>273.3</v>
      </c>
      <c r="BU41" s="17"/>
      <c r="BV41" s="17"/>
      <c r="BW41" s="17"/>
      <c r="BX41" s="17"/>
      <c r="BY41" s="17"/>
      <c r="BZ41" s="17"/>
      <c r="CA41" s="17"/>
      <c r="CB41" s="17"/>
      <c r="CC41" s="17">
        <v>1.3</v>
      </c>
      <c r="CD41" s="17">
        <v>183.9</v>
      </c>
      <c r="CE41" s="17">
        <v>75.599999999999994</v>
      </c>
      <c r="CF41" s="17">
        <v>63.5</v>
      </c>
      <c r="CG41" s="17">
        <v>65</v>
      </c>
      <c r="CH41" s="17">
        <v>28.7</v>
      </c>
      <c r="CI41" s="17"/>
      <c r="CJ41" s="17"/>
      <c r="CK41" s="17"/>
      <c r="CL41" s="17">
        <v>146.69999999999999</v>
      </c>
      <c r="CM41" s="17">
        <v>149</v>
      </c>
      <c r="CN41" s="17">
        <v>149.69999999999999</v>
      </c>
      <c r="CO41" s="17">
        <v>0</v>
      </c>
      <c r="CP41" s="17"/>
      <c r="CQ41" s="17"/>
      <c r="CR41" s="17"/>
      <c r="CS41" s="17"/>
      <c r="CT41" s="17">
        <v>215.5</v>
      </c>
      <c r="CU41" s="17">
        <v>103.3</v>
      </c>
      <c r="CV41" s="17">
        <v>0.8</v>
      </c>
      <c r="CW41" s="17">
        <v>19.600000000000001</v>
      </c>
      <c r="CX41" s="17">
        <v>61.1</v>
      </c>
      <c r="CY41" s="17">
        <v>18.100000000000001</v>
      </c>
      <c r="CZ41" s="17">
        <v>0.2</v>
      </c>
      <c r="DA41" s="17">
        <v>10.6</v>
      </c>
      <c r="DB41" s="17">
        <v>10</v>
      </c>
      <c r="DC41" s="17">
        <v>5.4</v>
      </c>
      <c r="DD41" s="17">
        <v>0.4</v>
      </c>
      <c r="DE41" s="17">
        <v>2.1</v>
      </c>
      <c r="DF41" s="17">
        <v>2.5</v>
      </c>
      <c r="DG41" s="17">
        <v>20.100000000000001</v>
      </c>
      <c r="DH41" s="17">
        <v>12.6</v>
      </c>
      <c r="DI41" s="17">
        <v>0</v>
      </c>
      <c r="DJ41" s="17">
        <v>3.3</v>
      </c>
      <c r="DK41" s="17">
        <v>18.5</v>
      </c>
      <c r="DL41" s="17">
        <v>11.1</v>
      </c>
      <c r="DM41" s="17">
        <v>13.5</v>
      </c>
      <c r="DN41" s="17">
        <v>4.7</v>
      </c>
      <c r="DO41" s="17">
        <v>19.600000000000001</v>
      </c>
      <c r="DP41" s="17">
        <v>4.5</v>
      </c>
      <c r="DQ41" s="17">
        <v>2.2000000000000002</v>
      </c>
      <c r="DR41" s="17">
        <v>1.1000000000000001</v>
      </c>
      <c r="DS41" s="17">
        <v>2.9</v>
      </c>
      <c r="DT41" s="17">
        <v>13.9</v>
      </c>
      <c r="DU41" s="17">
        <v>2</v>
      </c>
      <c r="DV41" s="17">
        <v>15</v>
      </c>
      <c r="DW41" s="17">
        <v>1.2</v>
      </c>
      <c r="DX41" s="17">
        <v>0.3</v>
      </c>
      <c r="DY41" s="17">
        <v>7.3</v>
      </c>
      <c r="DZ41" s="17">
        <v>3.1</v>
      </c>
      <c r="EA41" s="17">
        <v>4.5999999999999996</v>
      </c>
      <c r="EB41" s="17">
        <v>6.8</v>
      </c>
      <c r="EC41" s="17">
        <v>13.6</v>
      </c>
      <c r="ED41" s="17">
        <v>16.5</v>
      </c>
      <c r="EE41" s="17">
        <v>37.5</v>
      </c>
      <c r="EF41" s="17">
        <v>27.9</v>
      </c>
      <c r="EG41" s="17">
        <v>22.1</v>
      </c>
      <c r="EH41" s="17">
        <v>21.1</v>
      </c>
      <c r="EI41" s="17">
        <v>4.0999999999999996</v>
      </c>
      <c r="EJ41" s="17">
        <v>1.5</v>
      </c>
      <c r="EK41" s="17">
        <v>10.199999999999999</v>
      </c>
      <c r="EL41" s="17">
        <v>3.1</v>
      </c>
      <c r="EM41" s="17">
        <v>7.6</v>
      </c>
      <c r="EN41" s="17">
        <v>5</v>
      </c>
      <c r="EO41" s="17">
        <v>5.7</v>
      </c>
      <c r="EP41" s="17">
        <v>5.7</v>
      </c>
      <c r="EQ41" s="17">
        <v>17.7</v>
      </c>
      <c r="ER41" s="17">
        <v>200</v>
      </c>
      <c r="ES41" s="17">
        <v>9.3000000000000007</v>
      </c>
      <c r="ET41" s="17">
        <v>111.8</v>
      </c>
      <c r="EU41" s="17">
        <v>0.6</v>
      </c>
      <c r="EV41" s="17">
        <v>58</v>
      </c>
      <c r="EW41" s="17">
        <v>55.2</v>
      </c>
      <c r="EX41" s="17">
        <v>79.5</v>
      </c>
      <c r="EY41" s="17">
        <v>9.4</v>
      </c>
      <c r="EZ41" s="17">
        <v>9.9</v>
      </c>
      <c r="FA41" s="17">
        <v>18.100000000000001</v>
      </c>
      <c r="FB41" s="17">
        <v>10.4</v>
      </c>
      <c r="FC41" s="17">
        <v>0</v>
      </c>
      <c r="FD41" s="17"/>
      <c r="FE41" s="17">
        <v>7.1</v>
      </c>
      <c r="FF41" s="17"/>
      <c r="FG41" s="17">
        <v>6.8</v>
      </c>
      <c r="FH41" s="17"/>
      <c r="FI41" s="17"/>
      <c r="FJ41" s="17">
        <v>7096.3</v>
      </c>
      <c r="FK41" s="15"/>
      <c r="FL41" s="17">
        <v>21.09215</v>
      </c>
      <c r="FM41" s="17">
        <v>0</v>
      </c>
      <c r="FN41" s="17">
        <v>6.14</v>
      </c>
      <c r="FO41" s="17">
        <v>9.4</v>
      </c>
      <c r="FP41" s="17">
        <v>26.35707</v>
      </c>
      <c r="FQ41" s="17">
        <v>26.35707</v>
      </c>
      <c r="FR41" s="17">
        <v>11.7</v>
      </c>
      <c r="FS41" s="17">
        <v>16.100000000000001</v>
      </c>
      <c r="FT41" s="17">
        <v>117.14628999999999</v>
      </c>
    </row>
    <row r="42" spans="1:176" ht="24" customHeight="1" x14ac:dyDescent="0.3">
      <c r="A42" s="18" t="s">
        <v>49</v>
      </c>
      <c r="B42" s="18" t="s">
        <v>730</v>
      </c>
      <c r="C42" s="19">
        <v>86.9</v>
      </c>
      <c r="D42" s="19">
        <v>645.9</v>
      </c>
      <c r="E42" s="19">
        <v>215.3</v>
      </c>
      <c r="F42" s="19"/>
      <c r="G42" s="19"/>
      <c r="H42" s="19">
        <v>69.900000000000006</v>
      </c>
      <c r="I42" s="19">
        <v>85</v>
      </c>
      <c r="J42" s="19"/>
      <c r="K42" s="19"/>
      <c r="L42" s="19">
        <v>163.69999999999999</v>
      </c>
      <c r="M42" s="19">
        <v>164</v>
      </c>
      <c r="N42" s="19">
        <v>164.2</v>
      </c>
      <c r="O42" s="19">
        <v>239.9</v>
      </c>
      <c r="P42" s="19">
        <v>215.3</v>
      </c>
      <c r="Q42" s="19">
        <v>111</v>
      </c>
      <c r="R42" s="19">
        <v>523.1</v>
      </c>
      <c r="S42" s="19">
        <v>4.3</v>
      </c>
      <c r="T42" s="19"/>
      <c r="U42" s="19"/>
      <c r="V42" s="19"/>
      <c r="W42" s="19"/>
      <c r="X42" s="19">
        <v>140.19999999999999</v>
      </c>
      <c r="Y42" s="19">
        <v>7.2</v>
      </c>
      <c r="Z42" s="19">
        <v>5.8</v>
      </c>
      <c r="AA42" s="19">
        <v>0</v>
      </c>
      <c r="AB42" s="19">
        <v>6.8</v>
      </c>
      <c r="AC42" s="19">
        <v>11.2</v>
      </c>
      <c r="AD42" s="19">
        <v>70.599999999999994</v>
      </c>
      <c r="AE42" s="19"/>
      <c r="AF42" s="19"/>
      <c r="AG42" s="19"/>
      <c r="AH42" s="19"/>
      <c r="AI42" s="19">
        <v>63.9</v>
      </c>
      <c r="AJ42" s="19">
        <v>107.1</v>
      </c>
      <c r="AK42" s="19"/>
      <c r="AL42" s="19"/>
      <c r="AM42" s="19"/>
      <c r="AN42" s="19">
        <v>6.4</v>
      </c>
      <c r="AO42" s="19">
        <v>145.69999999999999</v>
      </c>
      <c r="AP42" s="19">
        <v>37.200000000000003</v>
      </c>
      <c r="AQ42" s="19">
        <v>30.4</v>
      </c>
      <c r="AR42" s="19">
        <v>25.5</v>
      </c>
      <c r="AS42" s="19">
        <v>18</v>
      </c>
      <c r="AT42" s="19">
        <v>18.399999999999999</v>
      </c>
      <c r="AU42" s="19">
        <v>76.8</v>
      </c>
      <c r="AV42" s="19">
        <v>182.8</v>
      </c>
      <c r="AW42" s="19">
        <v>0</v>
      </c>
      <c r="AX42" s="19">
        <v>89.7</v>
      </c>
      <c r="AY42" s="19">
        <v>85.3</v>
      </c>
      <c r="AZ42" s="19">
        <v>5.7</v>
      </c>
      <c r="BA42" s="19">
        <v>1.5</v>
      </c>
      <c r="BB42" s="19">
        <v>33.299999999999997</v>
      </c>
      <c r="BC42" s="19">
        <v>0</v>
      </c>
      <c r="BD42" s="19">
        <v>2</v>
      </c>
      <c r="BE42" s="19">
        <v>13.1</v>
      </c>
      <c r="BF42" s="19">
        <v>106.6</v>
      </c>
      <c r="BG42" s="19"/>
      <c r="BH42" s="19"/>
      <c r="BI42" s="19">
        <v>51</v>
      </c>
      <c r="BJ42" s="19"/>
      <c r="BK42" s="19"/>
      <c r="BL42" s="19">
        <v>45.9</v>
      </c>
      <c r="BM42" s="19"/>
      <c r="BN42" s="19"/>
      <c r="BO42" s="19"/>
      <c r="BP42" s="19">
        <v>65.400000000000006</v>
      </c>
      <c r="BQ42" s="19">
        <v>177.6</v>
      </c>
      <c r="BR42" s="19">
        <v>175.5</v>
      </c>
      <c r="BS42" s="19">
        <v>200</v>
      </c>
      <c r="BT42" s="19">
        <v>274.2</v>
      </c>
      <c r="BU42" s="19"/>
      <c r="BV42" s="19"/>
      <c r="BW42" s="19"/>
      <c r="BX42" s="19"/>
      <c r="BY42" s="19"/>
      <c r="BZ42" s="19"/>
      <c r="CA42" s="19"/>
      <c r="CB42" s="19"/>
      <c r="CC42" s="19">
        <v>1.3</v>
      </c>
      <c r="CD42" s="19">
        <v>212.7</v>
      </c>
      <c r="CE42" s="19">
        <v>81.099999999999994</v>
      </c>
      <c r="CF42" s="19">
        <v>64</v>
      </c>
      <c r="CG42" s="19">
        <v>65.2</v>
      </c>
      <c r="CH42" s="19">
        <v>29</v>
      </c>
      <c r="CI42" s="19"/>
      <c r="CJ42" s="19"/>
      <c r="CK42" s="19"/>
      <c r="CL42" s="19">
        <v>146.19999999999999</v>
      </c>
      <c r="CM42" s="19">
        <v>149.1</v>
      </c>
      <c r="CN42" s="19">
        <v>149.9</v>
      </c>
      <c r="CO42" s="19">
        <v>0</v>
      </c>
      <c r="CP42" s="19"/>
      <c r="CQ42" s="19"/>
      <c r="CR42" s="19"/>
      <c r="CS42" s="19"/>
      <c r="CT42" s="19">
        <v>215.7</v>
      </c>
      <c r="CU42" s="19">
        <v>103.4</v>
      </c>
      <c r="CV42" s="19">
        <v>0.6</v>
      </c>
      <c r="CW42" s="19">
        <v>24.6</v>
      </c>
      <c r="CX42" s="19">
        <v>47.6</v>
      </c>
      <c r="CY42" s="19">
        <v>17.7</v>
      </c>
      <c r="CZ42" s="19">
        <v>0.2</v>
      </c>
      <c r="DA42" s="19">
        <v>10.8</v>
      </c>
      <c r="DB42" s="19">
        <v>9.9</v>
      </c>
      <c r="DC42" s="19">
        <v>5.5</v>
      </c>
      <c r="DD42" s="19">
        <v>0.4</v>
      </c>
      <c r="DE42" s="19">
        <v>2.2999999999999998</v>
      </c>
      <c r="DF42" s="19">
        <v>2.5</v>
      </c>
      <c r="DG42" s="19">
        <v>20.100000000000001</v>
      </c>
      <c r="DH42" s="19">
        <v>12.2</v>
      </c>
      <c r="DI42" s="19">
        <v>0</v>
      </c>
      <c r="DJ42" s="19">
        <v>3.3</v>
      </c>
      <c r="DK42" s="19">
        <v>18.5</v>
      </c>
      <c r="DL42" s="19">
        <v>8.6999999999999993</v>
      </c>
      <c r="DM42" s="19">
        <v>10.199999999999999</v>
      </c>
      <c r="DN42" s="19">
        <v>3.9</v>
      </c>
      <c r="DO42" s="19">
        <v>17.100000000000001</v>
      </c>
      <c r="DP42" s="19">
        <v>4.5</v>
      </c>
      <c r="DQ42" s="19">
        <v>2.2000000000000002</v>
      </c>
      <c r="DR42" s="19">
        <v>1.1000000000000001</v>
      </c>
      <c r="DS42" s="19">
        <v>2.9</v>
      </c>
      <c r="DT42" s="19">
        <v>9.1</v>
      </c>
      <c r="DU42" s="19">
        <v>2</v>
      </c>
      <c r="DV42" s="19">
        <v>5.7</v>
      </c>
      <c r="DW42" s="19">
        <v>1.2</v>
      </c>
      <c r="DX42" s="19">
        <v>0.3</v>
      </c>
      <c r="DY42" s="19">
        <v>7.3</v>
      </c>
      <c r="DZ42" s="19">
        <v>3.1</v>
      </c>
      <c r="EA42" s="19">
        <v>4.5999999999999996</v>
      </c>
      <c r="EB42" s="19">
        <v>6.8</v>
      </c>
      <c r="EC42" s="19">
        <v>13.7</v>
      </c>
      <c r="ED42" s="19">
        <v>20.3</v>
      </c>
      <c r="EE42" s="19">
        <v>38.5</v>
      </c>
      <c r="EF42" s="19">
        <v>19.8</v>
      </c>
      <c r="EG42" s="19">
        <v>20</v>
      </c>
      <c r="EH42" s="19">
        <v>19.3</v>
      </c>
      <c r="EI42" s="19">
        <v>4.2</v>
      </c>
      <c r="EJ42" s="19">
        <v>1.9</v>
      </c>
      <c r="EK42" s="19">
        <v>10.199999999999999</v>
      </c>
      <c r="EL42" s="19">
        <v>3.1</v>
      </c>
      <c r="EM42" s="19">
        <v>7.2</v>
      </c>
      <c r="EN42" s="19">
        <v>5</v>
      </c>
      <c r="EO42" s="19">
        <v>5.7</v>
      </c>
      <c r="EP42" s="19">
        <v>5.7</v>
      </c>
      <c r="EQ42" s="19">
        <v>16</v>
      </c>
      <c r="ER42" s="19">
        <v>176.7</v>
      </c>
      <c r="ES42" s="19">
        <v>7.1</v>
      </c>
      <c r="ET42" s="19">
        <v>83.8</v>
      </c>
      <c r="EU42" s="19">
        <v>0.6</v>
      </c>
      <c r="EV42" s="19">
        <v>50.8</v>
      </c>
      <c r="EW42" s="19">
        <v>53.5</v>
      </c>
      <c r="EX42" s="19">
        <v>71.8</v>
      </c>
      <c r="EY42" s="19">
        <v>7.2</v>
      </c>
      <c r="EZ42" s="19">
        <v>10</v>
      </c>
      <c r="FA42" s="19">
        <v>18.100000000000001</v>
      </c>
      <c r="FB42" s="19">
        <v>10.3</v>
      </c>
      <c r="FC42" s="19">
        <v>0</v>
      </c>
      <c r="FD42" s="19"/>
      <c r="FE42" s="19">
        <v>7.1</v>
      </c>
      <c r="FF42" s="19"/>
      <c r="FG42" s="19">
        <v>6.6</v>
      </c>
      <c r="FH42" s="19"/>
      <c r="FI42" s="19"/>
      <c r="FJ42" s="19">
        <v>7148</v>
      </c>
      <c r="FK42" s="15"/>
      <c r="FL42" s="19">
        <v>20.650020000000001</v>
      </c>
      <c r="FM42" s="19">
        <v>5.0330000000000004</v>
      </c>
      <c r="FN42" s="19">
        <v>6.14</v>
      </c>
      <c r="FO42" s="19">
        <v>9.4</v>
      </c>
      <c r="FP42" s="19">
        <v>26.197669999999999</v>
      </c>
      <c r="FQ42" s="19">
        <v>26.197669999999999</v>
      </c>
      <c r="FR42" s="19">
        <v>11.7</v>
      </c>
      <c r="FS42" s="19">
        <v>16.100000000000001</v>
      </c>
      <c r="FT42" s="19">
        <v>121.41836000000001</v>
      </c>
    </row>
    <row r="43" spans="1:176" ht="24" customHeight="1" x14ac:dyDescent="0.3">
      <c r="A43" s="13" t="s">
        <v>49</v>
      </c>
      <c r="B43" s="13" t="s">
        <v>731</v>
      </c>
      <c r="C43" s="14">
        <v>142.9</v>
      </c>
      <c r="D43" s="14">
        <v>648.6</v>
      </c>
      <c r="E43" s="14">
        <v>215.7</v>
      </c>
      <c r="F43" s="14"/>
      <c r="G43" s="14"/>
      <c r="H43" s="14">
        <v>68.599999999999994</v>
      </c>
      <c r="I43" s="14">
        <v>85.6</v>
      </c>
      <c r="J43" s="14"/>
      <c r="K43" s="14"/>
      <c r="L43" s="14">
        <v>188</v>
      </c>
      <c r="M43" s="14">
        <v>205.5</v>
      </c>
      <c r="N43" s="14">
        <v>204.8</v>
      </c>
      <c r="O43" s="14">
        <v>286.60000000000002</v>
      </c>
      <c r="P43" s="14">
        <v>214.9</v>
      </c>
      <c r="Q43" s="14">
        <v>110.2</v>
      </c>
      <c r="R43" s="14">
        <v>402.3</v>
      </c>
      <c r="S43" s="14">
        <v>4.0999999999999996</v>
      </c>
      <c r="T43" s="14"/>
      <c r="U43" s="14"/>
      <c r="V43" s="14"/>
      <c r="W43" s="14"/>
      <c r="X43" s="14">
        <v>133.69999999999999</v>
      </c>
      <c r="Y43" s="14">
        <v>6.9</v>
      </c>
      <c r="Z43" s="14">
        <v>5.3</v>
      </c>
      <c r="AA43" s="14">
        <v>20.5</v>
      </c>
      <c r="AB43" s="14">
        <v>6.8</v>
      </c>
      <c r="AC43" s="14">
        <v>11.2</v>
      </c>
      <c r="AD43" s="14">
        <v>70.599999999999994</v>
      </c>
      <c r="AE43" s="14"/>
      <c r="AF43" s="14"/>
      <c r="AG43" s="14"/>
      <c r="AH43" s="14"/>
      <c r="AI43" s="14">
        <v>64.099999999999994</v>
      </c>
      <c r="AJ43" s="14">
        <v>108.8</v>
      </c>
      <c r="AK43" s="14"/>
      <c r="AL43" s="14"/>
      <c r="AM43" s="14"/>
      <c r="AN43" s="14">
        <v>6.4</v>
      </c>
      <c r="AO43" s="14">
        <v>148.4</v>
      </c>
      <c r="AP43" s="14">
        <v>36.4</v>
      </c>
      <c r="AQ43" s="14">
        <v>65</v>
      </c>
      <c r="AR43" s="14">
        <v>24</v>
      </c>
      <c r="AS43" s="14">
        <v>17.8</v>
      </c>
      <c r="AT43" s="14">
        <v>18.399999999999999</v>
      </c>
      <c r="AU43" s="14">
        <v>73</v>
      </c>
      <c r="AV43" s="14">
        <v>181.4</v>
      </c>
      <c r="AW43" s="14">
        <v>0</v>
      </c>
      <c r="AX43" s="14">
        <v>90.9</v>
      </c>
      <c r="AY43" s="14">
        <v>83.6</v>
      </c>
      <c r="AZ43" s="14">
        <v>5.7</v>
      </c>
      <c r="BA43" s="14">
        <v>1.5</v>
      </c>
      <c r="BB43" s="14">
        <v>32.799999999999997</v>
      </c>
      <c r="BC43" s="14">
        <v>0</v>
      </c>
      <c r="BD43" s="14">
        <v>2</v>
      </c>
      <c r="BE43" s="14">
        <v>12.6</v>
      </c>
      <c r="BF43" s="14">
        <v>109.9</v>
      </c>
      <c r="BG43" s="14"/>
      <c r="BH43" s="14"/>
      <c r="BI43" s="14">
        <v>40.700000000000003</v>
      </c>
      <c r="BJ43" s="14"/>
      <c r="BK43" s="14"/>
      <c r="BL43" s="14">
        <v>45.6</v>
      </c>
      <c r="BM43" s="14"/>
      <c r="BN43" s="14"/>
      <c r="BO43" s="14"/>
      <c r="BP43" s="14">
        <v>64.5</v>
      </c>
      <c r="BQ43" s="14">
        <v>178.7</v>
      </c>
      <c r="BR43" s="14">
        <v>176.5</v>
      </c>
      <c r="BS43" s="14">
        <v>200</v>
      </c>
      <c r="BT43" s="14">
        <v>276.5</v>
      </c>
      <c r="BU43" s="14"/>
      <c r="BV43" s="14"/>
      <c r="BW43" s="14"/>
      <c r="BX43" s="14"/>
      <c r="BY43" s="14"/>
      <c r="BZ43" s="14"/>
      <c r="CA43" s="14"/>
      <c r="CB43" s="14"/>
      <c r="CC43" s="14">
        <v>1.3</v>
      </c>
      <c r="CD43" s="14">
        <v>214.9</v>
      </c>
      <c r="CE43" s="14">
        <v>87.7</v>
      </c>
      <c r="CF43" s="14">
        <v>64</v>
      </c>
      <c r="CG43" s="14">
        <v>65.2</v>
      </c>
      <c r="CH43" s="14">
        <v>28.5</v>
      </c>
      <c r="CI43" s="14"/>
      <c r="CJ43" s="14"/>
      <c r="CK43" s="14"/>
      <c r="CL43" s="14">
        <v>147.1</v>
      </c>
      <c r="CM43" s="14">
        <v>150.5</v>
      </c>
      <c r="CN43" s="14">
        <v>151.30000000000001</v>
      </c>
      <c r="CO43" s="14">
        <v>43</v>
      </c>
      <c r="CP43" s="14"/>
      <c r="CQ43" s="14"/>
      <c r="CR43" s="14"/>
      <c r="CS43" s="14"/>
      <c r="CT43" s="14">
        <v>215.7</v>
      </c>
      <c r="CU43" s="14">
        <v>103.4</v>
      </c>
      <c r="CV43" s="14">
        <v>0.3</v>
      </c>
      <c r="CW43" s="14">
        <v>19.7</v>
      </c>
      <c r="CX43" s="14">
        <v>23.4</v>
      </c>
      <c r="CY43" s="14">
        <v>17.899999999999999</v>
      </c>
      <c r="CZ43" s="14">
        <v>0.2</v>
      </c>
      <c r="DA43" s="14">
        <v>10.6</v>
      </c>
      <c r="DB43" s="14">
        <v>9.9</v>
      </c>
      <c r="DC43" s="14">
        <v>5.6</v>
      </c>
      <c r="DD43" s="14">
        <v>0.4</v>
      </c>
      <c r="DE43" s="14">
        <v>2.2999999999999998</v>
      </c>
      <c r="DF43" s="14">
        <v>2.5</v>
      </c>
      <c r="DG43" s="14">
        <v>20.5</v>
      </c>
      <c r="DH43" s="14">
        <v>12.2</v>
      </c>
      <c r="DI43" s="14">
        <v>0</v>
      </c>
      <c r="DJ43" s="14">
        <v>3.3</v>
      </c>
      <c r="DK43" s="14">
        <v>18.5</v>
      </c>
      <c r="DL43" s="14">
        <v>4</v>
      </c>
      <c r="DM43" s="14">
        <v>4.5</v>
      </c>
      <c r="DN43" s="14">
        <v>4.3</v>
      </c>
      <c r="DO43" s="14">
        <v>15.2</v>
      </c>
      <c r="DP43" s="14">
        <v>4.5</v>
      </c>
      <c r="DQ43" s="14">
        <v>2.2000000000000002</v>
      </c>
      <c r="DR43" s="14">
        <v>1.1000000000000001</v>
      </c>
      <c r="DS43" s="14">
        <v>2.9</v>
      </c>
      <c r="DT43" s="14">
        <v>1.3</v>
      </c>
      <c r="DU43" s="14">
        <v>2</v>
      </c>
      <c r="DV43" s="14">
        <v>10.3</v>
      </c>
      <c r="DW43" s="14">
        <v>1.3</v>
      </c>
      <c r="DX43" s="14">
        <v>0.3</v>
      </c>
      <c r="DY43" s="14">
        <v>7.4</v>
      </c>
      <c r="DZ43" s="14">
        <v>2.9</v>
      </c>
      <c r="EA43" s="14">
        <v>5</v>
      </c>
      <c r="EB43" s="14">
        <v>6.9</v>
      </c>
      <c r="EC43" s="14">
        <v>13.8</v>
      </c>
      <c r="ED43" s="14">
        <v>25.6</v>
      </c>
      <c r="EE43" s="14">
        <v>34</v>
      </c>
      <c r="EF43" s="14">
        <v>10.6</v>
      </c>
      <c r="EG43" s="14">
        <v>17.7</v>
      </c>
      <c r="EH43" s="14">
        <v>21.7</v>
      </c>
      <c r="EI43" s="14">
        <v>3.4</v>
      </c>
      <c r="EJ43" s="14">
        <v>1.2</v>
      </c>
      <c r="EK43" s="14">
        <v>10.199999999999999</v>
      </c>
      <c r="EL43" s="14">
        <v>3.1</v>
      </c>
      <c r="EM43" s="14">
        <v>7.2</v>
      </c>
      <c r="EN43" s="14">
        <v>5</v>
      </c>
      <c r="EO43" s="14">
        <v>5.7</v>
      </c>
      <c r="EP43" s="14">
        <v>5.7</v>
      </c>
      <c r="EQ43" s="14">
        <v>15</v>
      </c>
      <c r="ER43" s="14">
        <v>104.6</v>
      </c>
      <c r="ES43" s="14">
        <v>4.5</v>
      </c>
      <c r="ET43" s="14">
        <v>41.7</v>
      </c>
      <c r="EU43" s="14">
        <v>0.6</v>
      </c>
      <c r="EV43" s="14">
        <v>62.9</v>
      </c>
      <c r="EW43" s="14">
        <v>69.099999999999994</v>
      </c>
      <c r="EX43" s="14">
        <v>40</v>
      </c>
      <c r="EY43" s="14">
        <v>4.7</v>
      </c>
      <c r="EZ43" s="14">
        <v>10</v>
      </c>
      <c r="FA43" s="14">
        <v>18.3</v>
      </c>
      <c r="FB43" s="14">
        <v>10.4</v>
      </c>
      <c r="FC43" s="14">
        <v>0</v>
      </c>
      <c r="FD43" s="14"/>
      <c r="FE43" s="14">
        <v>8</v>
      </c>
      <c r="FF43" s="14"/>
      <c r="FG43" s="14">
        <v>7.5</v>
      </c>
      <c r="FH43" s="14"/>
      <c r="FI43" s="14"/>
      <c r="FJ43" s="14">
        <v>7156.2</v>
      </c>
      <c r="FK43" s="15"/>
      <c r="FL43" s="14">
        <v>20.926459999999999</v>
      </c>
      <c r="FM43" s="14">
        <v>6.6959999999999997</v>
      </c>
      <c r="FN43" s="14">
        <v>6.14</v>
      </c>
      <c r="FO43" s="14">
        <v>9.4</v>
      </c>
      <c r="FP43" s="14">
        <v>26.225999999999999</v>
      </c>
      <c r="FQ43" s="14">
        <v>26.225999999999999</v>
      </c>
      <c r="FR43" s="14">
        <v>11.7</v>
      </c>
      <c r="FS43" s="14">
        <v>16.100000000000001</v>
      </c>
      <c r="FT43" s="14">
        <v>123.41446000000001</v>
      </c>
    </row>
    <row r="44" spans="1:176" ht="24" customHeight="1" x14ac:dyDescent="0.3">
      <c r="A44" s="16" t="s">
        <v>49</v>
      </c>
      <c r="B44" s="16" t="s">
        <v>732</v>
      </c>
      <c r="C44" s="17">
        <v>147.80000000000001</v>
      </c>
      <c r="D44" s="17">
        <v>649.6</v>
      </c>
      <c r="E44" s="17">
        <v>216</v>
      </c>
      <c r="F44" s="17"/>
      <c r="G44" s="17"/>
      <c r="H44" s="17">
        <v>33.299999999999997</v>
      </c>
      <c r="I44" s="17">
        <v>85.1</v>
      </c>
      <c r="J44" s="17"/>
      <c r="K44" s="17"/>
      <c r="L44" s="17">
        <v>188.2</v>
      </c>
      <c r="M44" s="17">
        <v>205.7</v>
      </c>
      <c r="N44" s="17">
        <v>209.7</v>
      </c>
      <c r="O44" s="17">
        <v>272.10000000000002</v>
      </c>
      <c r="P44" s="17">
        <v>215.5</v>
      </c>
      <c r="Q44" s="17">
        <v>110.8</v>
      </c>
      <c r="R44" s="17">
        <v>505.9</v>
      </c>
      <c r="S44" s="17">
        <v>4.3</v>
      </c>
      <c r="T44" s="17"/>
      <c r="U44" s="17"/>
      <c r="V44" s="17"/>
      <c r="W44" s="17"/>
      <c r="X44" s="17">
        <v>135.6</v>
      </c>
      <c r="Y44" s="17">
        <v>6.9</v>
      </c>
      <c r="Z44" s="17">
        <v>5.4</v>
      </c>
      <c r="AA44" s="17">
        <v>22.1</v>
      </c>
      <c r="AB44" s="17">
        <v>6.8</v>
      </c>
      <c r="AC44" s="17">
        <v>11.2</v>
      </c>
      <c r="AD44" s="17">
        <v>70.5</v>
      </c>
      <c r="AE44" s="17"/>
      <c r="AF44" s="17"/>
      <c r="AG44" s="17"/>
      <c r="AH44" s="17"/>
      <c r="AI44" s="17">
        <v>64.400000000000006</v>
      </c>
      <c r="AJ44" s="17">
        <v>107.9</v>
      </c>
      <c r="AK44" s="17"/>
      <c r="AL44" s="17"/>
      <c r="AM44" s="17"/>
      <c r="AN44" s="17">
        <v>6.4</v>
      </c>
      <c r="AO44" s="17">
        <v>146.5</v>
      </c>
      <c r="AP44" s="17">
        <v>37.700000000000003</v>
      </c>
      <c r="AQ44" s="17">
        <v>49.6</v>
      </c>
      <c r="AR44" s="17">
        <v>23.2</v>
      </c>
      <c r="AS44" s="17">
        <v>17.899999999999999</v>
      </c>
      <c r="AT44" s="17">
        <v>18.399999999999999</v>
      </c>
      <c r="AU44" s="17">
        <v>73.8</v>
      </c>
      <c r="AV44" s="17">
        <v>183.5</v>
      </c>
      <c r="AW44" s="17">
        <v>0</v>
      </c>
      <c r="AX44" s="17">
        <v>91.1</v>
      </c>
      <c r="AY44" s="17">
        <v>84.7</v>
      </c>
      <c r="AZ44" s="17">
        <v>5.7</v>
      </c>
      <c r="BA44" s="17">
        <v>1.5</v>
      </c>
      <c r="BB44" s="17">
        <v>33.799999999999997</v>
      </c>
      <c r="BC44" s="17">
        <v>37.4</v>
      </c>
      <c r="BD44" s="17">
        <v>2</v>
      </c>
      <c r="BE44" s="17">
        <v>13.1</v>
      </c>
      <c r="BF44" s="17">
        <v>55.8</v>
      </c>
      <c r="BG44" s="17"/>
      <c r="BH44" s="17"/>
      <c r="BI44" s="17">
        <v>41</v>
      </c>
      <c r="BJ44" s="17"/>
      <c r="BK44" s="17"/>
      <c r="BL44" s="17">
        <v>45.5</v>
      </c>
      <c r="BM44" s="17"/>
      <c r="BN44" s="17"/>
      <c r="BO44" s="17"/>
      <c r="BP44" s="17">
        <v>65.400000000000006</v>
      </c>
      <c r="BQ44" s="17">
        <v>177.6</v>
      </c>
      <c r="BR44" s="17">
        <v>175.7</v>
      </c>
      <c r="BS44" s="17">
        <v>200</v>
      </c>
      <c r="BT44" s="17">
        <v>274.60000000000002</v>
      </c>
      <c r="BU44" s="17"/>
      <c r="BV44" s="17"/>
      <c r="BW44" s="17"/>
      <c r="BX44" s="17"/>
      <c r="BY44" s="17"/>
      <c r="BZ44" s="17"/>
      <c r="CA44" s="17"/>
      <c r="CB44" s="17"/>
      <c r="CC44" s="17">
        <v>1.2</v>
      </c>
      <c r="CD44" s="17">
        <v>166.8</v>
      </c>
      <c r="CE44" s="17">
        <v>82.5</v>
      </c>
      <c r="CF44" s="17">
        <v>64.3</v>
      </c>
      <c r="CG44" s="17">
        <v>68.900000000000006</v>
      </c>
      <c r="CH44" s="17">
        <v>28.2</v>
      </c>
      <c r="CI44" s="17"/>
      <c r="CJ44" s="17"/>
      <c r="CK44" s="17"/>
      <c r="CL44" s="17">
        <v>146.30000000000001</v>
      </c>
      <c r="CM44" s="17">
        <v>149.4</v>
      </c>
      <c r="CN44" s="17">
        <v>149.9</v>
      </c>
      <c r="CO44" s="17">
        <v>191.2</v>
      </c>
      <c r="CP44" s="17"/>
      <c r="CQ44" s="17"/>
      <c r="CR44" s="17"/>
      <c r="CS44" s="17"/>
      <c r="CT44" s="17">
        <v>216.1</v>
      </c>
      <c r="CU44" s="17">
        <v>103.5</v>
      </c>
      <c r="CV44" s="17">
        <v>0</v>
      </c>
      <c r="CW44" s="17">
        <v>13.7</v>
      </c>
      <c r="CX44" s="17">
        <v>6.1</v>
      </c>
      <c r="CY44" s="17">
        <v>17.899999999999999</v>
      </c>
      <c r="CZ44" s="17">
        <v>0.1</v>
      </c>
      <c r="DA44" s="17">
        <v>10.6</v>
      </c>
      <c r="DB44" s="17">
        <v>10</v>
      </c>
      <c r="DC44" s="17">
        <v>4.5999999999999996</v>
      </c>
      <c r="DD44" s="17">
        <v>0.4</v>
      </c>
      <c r="DE44" s="17">
        <v>2.2999999999999998</v>
      </c>
      <c r="DF44" s="17">
        <v>2.5</v>
      </c>
      <c r="DG44" s="17">
        <v>20.5</v>
      </c>
      <c r="DH44" s="17">
        <v>11.7</v>
      </c>
      <c r="DI44" s="17">
        <v>9.3000000000000007</v>
      </c>
      <c r="DJ44" s="17">
        <v>3.3</v>
      </c>
      <c r="DK44" s="17">
        <v>18.5</v>
      </c>
      <c r="DL44" s="17">
        <v>0.4</v>
      </c>
      <c r="DM44" s="17">
        <v>0.3</v>
      </c>
      <c r="DN44" s="17">
        <v>2.9</v>
      </c>
      <c r="DO44" s="17">
        <v>10.5</v>
      </c>
      <c r="DP44" s="17">
        <v>4.5</v>
      </c>
      <c r="DQ44" s="17">
        <v>2.2000000000000002</v>
      </c>
      <c r="DR44" s="17">
        <v>1.1000000000000001</v>
      </c>
      <c r="DS44" s="17">
        <v>2.9</v>
      </c>
      <c r="DT44" s="17">
        <v>0</v>
      </c>
      <c r="DU44" s="17">
        <v>2.1</v>
      </c>
      <c r="DV44" s="17">
        <v>11.5</v>
      </c>
      <c r="DW44" s="17">
        <v>1.4</v>
      </c>
      <c r="DX44" s="17">
        <v>0.3</v>
      </c>
      <c r="DY44" s="17">
        <v>7.5</v>
      </c>
      <c r="DZ44" s="17">
        <v>2.2999999999999998</v>
      </c>
      <c r="EA44" s="17">
        <v>4.9000000000000004</v>
      </c>
      <c r="EB44" s="17">
        <v>6.9</v>
      </c>
      <c r="EC44" s="17">
        <v>13.7</v>
      </c>
      <c r="ED44" s="17">
        <v>23</v>
      </c>
      <c r="EE44" s="17">
        <v>32.799999999999997</v>
      </c>
      <c r="EF44" s="17">
        <v>2.1</v>
      </c>
      <c r="EG44" s="17">
        <v>20.7</v>
      </c>
      <c r="EH44" s="17">
        <v>21.6</v>
      </c>
      <c r="EI44" s="17">
        <v>2.2999999999999998</v>
      </c>
      <c r="EJ44" s="17">
        <v>1.8</v>
      </c>
      <c r="EK44" s="17">
        <v>10.199999999999999</v>
      </c>
      <c r="EL44" s="17">
        <v>3.1</v>
      </c>
      <c r="EM44" s="17">
        <v>7.2</v>
      </c>
      <c r="EN44" s="17">
        <v>5</v>
      </c>
      <c r="EO44" s="17">
        <v>5.5</v>
      </c>
      <c r="EP44" s="17">
        <v>5.7</v>
      </c>
      <c r="EQ44" s="17">
        <v>14.5</v>
      </c>
      <c r="ER44" s="17">
        <v>23.8</v>
      </c>
      <c r="ES44" s="17">
        <v>1.9</v>
      </c>
      <c r="ET44" s="17">
        <v>8.9</v>
      </c>
      <c r="EU44" s="17">
        <v>0.6</v>
      </c>
      <c r="EV44" s="17">
        <v>76.400000000000006</v>
      </c>
      <c r="EW44" s="17">
        <v>64.2</v>
      </c>
      <c r="EX44" s="17">
        <v>9.9</v>
      </c>
      <c r="EY44" s="17">
        <v>2.1</v>
      </c>
      <c r="EZ44" s="17">
        <v>10</v>
      </c>
      <c r="FA44" s="17">
        <v>18.100000000000001</v>
      </c>
      <c r="FB44" s="17">
        <v>9.8000000000000007</v>
      </c>
      <c r="FC44" s="17">
        <v>0</v>
      </c>
      <c r="FD44" s="17"/>
      <c r="FE44" s="17">
        <v>14.3</v>
      </c>
      <c r="FF44" s="17"/>
      <c r="FG44" s="17">
        <v>6.9</v>
      </c>
      <c r="FH44" s="17"/>
      <c r="FI44" s="17"/>
      <c r="FJ44" s="17">
        <v>7114.3</v>
      </c>
      <c r="FK44" s="15"/>
      <c r="FL44" s="17">
        <v>21.00874</v>
      </c>
      <c r="FM44" s="17">
        <v>7.6479999999999997</v>
      </c>
      <c r="FN44" s="17">
        <v>6.14</v>
      </c>
      <c r="FO44" s="17">
        <v>9.4</v>
      </c>
      <c r="FP44" s="17">
        <v>26.406199999999998</v>
      </c>
      <c r="FQ44" s="17">
        <v>26.406199999999998</v>
      </c>
      <c r="FR44" s="17">
        <v>11.6</v>
      </c>
      <c r="FS44" s="17">
        <v>16</v>
      </c>
      <c r="FT44" s="17">
        <v>124.60914</v>
      </c>
    </row>
    <row r="45" spans="1:176" ht="24" customHeight="1" x14ac:dyDescent="0.3">
      <c r="A45" s="16" t="s">
        <v>49</v>
      </c>
      <c r="B45" s="16" t="s">
        <v>733</v>
      </c>
      <c r="C45" s="17">
        <v>142.19999999999999</v>
      </c>
      <c r="D45" s="17">
        <v>646.6</v>
      </c>
      <c r="E45" s="17">
        <v>215.8</v>
      </c>
      <c r="F45" s="17"/>
      <c r="G45" s="17"/>
      <c r="H45" s="17">
        <v>32.299999999999997</v>
      </c>
      <c r="I45" s="17">
        <v>84.6</v>
      </c>
      <c r="J45" s="17"/>
      <c r="K45" s="17"/>
      <c r="L45" s="17">
        <v>186.9</v>
      </c>
      <c r="M45" s="17">
        <v>198.4</v>
      </c>
      <c r="N45" s="17">
        <v>198.5</v>
      </c>
      <c r="O45" s="17">
        <v>282.10000000000002</v>
      </c>
      <c r="P45" s="17">
        <v>214.9</v>
      </c>
      <c r="Q45" s="17">
        <v>111.5</v>
      </c>
      <c r="R45" s="17">
        <v>555.29999999999995</v>
      </c>
      <c r="S45" s="17">
        <v>4.3</v>
      </c>
      <c r="T45" s="17"/>
      <c r="U45" s="17"/>
      <c r="V45" s="17"/>
      <c r="W45" s="17"/>
      <c r="X45" s="17">
        <v>137.6</v>
      </c>
      <c r="Y45" s="17">
        <v>7.7</v>
      </c>
      <c r="Z45" s="17">
        <v>5.8</v>
      </c>
      <c r="AA45" s="17">
        <v>22.1</v>
      </c>
      <c r="AB45" s="17">
        <v>6.8</v>
      </c>
      <c r="AC45" s="17">
        <v>11.5</v>
      </c>
      <c r="AD45" s="17">
        <v>72.900000000000006</v>
      </c>
      <c r="AE45" s="17"/>
      <c r="AF45" s="17"/>
      <c r="AG45" s="17"/>
      <c r="AH45" s="17"/>
      <c r="AI45" s="17">
        <v>103.6</v>
      </c>
      <c r="AJ45" s="17">
        <v>107.1</v>
      </c>
      <c r="AK45" s="17"/>
      <c r="AL45" s="17"/>
      <c r="AM45" s="17"/>
      <c r="AN45" s="17">
        <v>6.4</v>
      </c>
      <c r="AO45" s="17">
        <v>195.3</v>
      </c>
      <c r="AP45" s="17">
        <v>35.1</v>
      </c>
      <c r="AQ45" s="17">
        <v>44.7</v>
      </c>
      <c r="AR45" s="17">
        <v>24.6</v>
      </c>
      <c r="AS45" s="17">
        <v>17.8</v>
      </c>
      <c r="AT45" s="17">
        <v>18.399999999999999</v>
      </c>
      <c r="AU45" s="17">
        <v>73.7</v>
      </c>
      <c r="AV45" s="17">
        <v>180.3</v>
      </c>
      <c r="AW45" s="17">
        <v>0</v>
      </c>
      <c r="AX45" s="17">
        <v>89.5</v>
      </c>
      <c r="AY45" s="17">
        <v>83.2</v>
      </c>
      <c r="AZ45" s="17">
        <v>5.7</v>
      </c>
      <c r="BA45" s="17">
        <v>1.6</v>
      </c>
      <c r="BB45" s="17">
        <v>32.700000000000003</v>
      </c>
      <c r="BC45" s="17">
        <v>36.6</v>
      </c>
      <c r="BD45" s="17">
        <v>2</v>
      </c>
      <c r="BE45" s="17">
        <v>12.7</v>
      </c>
      <c r="BF45" s="17">
        <v>42.1</v>
      </c>
      <c r="BG45" s="17"/>
      <c r="BH45" s="17"/>
      <c r="BI45" s="17">
        <v>40.1</v>
      </c>
      <c r="BJ45" s="17"/>
      <c r="BK45" s="17"/>
      <c r="BL45" s="17">
        <v>46.2</v>
      </c>
      <c r="BM45" s="17"/>
      <c r="BN45" s="17"/>
      <c r="BO45" s="17"/>
      <c r="BP45" s="17">
        <v>65</v>
      </c>
      <c r="BQ45" s="17">
        <v>177.6</v>
      </c>
      <c r="BR45" s="17">
        <v>175.7</v>
      </c>
      <c r="BS45" s="17">
        <v>200</v>
      </c>
      <c r="BT45" s="17">
        <v>273.89999999999998</v>
      </c>
      <c r="BU45" s="17"/>
      <c r="BV45" s="17"/>
      <c r="BW45" s="17"/>
      <c r="BX45" s="17"/>
      <c r="BY45" s="17"/>
      <c r="BZ45" s="17"/>
      <c r="CA45" s="17"/>
      <c r="CB45" s="17"/>
      <c r="CC45" s="17">
        <v>1.2</v>
      </c>
      <c r="CD45" s="17">
        <v>125.1</v>
      </c>
      <c r="CE45" s="17">
        <v>89.2</v>
      </c>
      <c r="CF45" s="17">
        <v>63.9</v>
      </c>
      <c r="CG45" s="17">
        <v>64.900000000000006</v>
      </c>
      <c r="CH45" s="17">
        <v>27.9</v>
      </c>
      <c r="CI45" s="17"/>
      <c r="CJ45" s="17"/>
      <c r="CK45" s="17"/>
      <c r="CL45" s="17">
        <v>146.19999999999999</v>
      </c>
      <c r="CM45" s="17">
        <v>149.19999999999999</v>
      </c>
      <c r="CN45" s="17">
        <v>149.69999999999999</v>
      </c>
      <c r="CO45" s="17">
        <v>190.3</v>
      </c>
      <c r="CP45" s="17"/>
      <c r="CQ45" s="17"/>
      <c r="CR45" s="17"/>
      <c r="CS45" s="17"/>
      <c r="CT45" s="17">
        <v>216.2</v>
      </c>
      <c r="CU45" s="17">
        <v>103.6</v>
      </c>
      <c r="CV45" s="17">
        <v>0</v>
      </c>
      <c r="CW45" s="17">
        <v>11</v>
      </c>
      <c r="CX45" s="17">
        <v>0</v>
      </c>
      <c r="CY45" s="17">
        <v>16.7</v>
      </c>
      <c r="CZ45" s="17">
        <v>0.1</v>
      </c>
      <c r="DA45" s="17">
        <v>10.5</v>
      </c>
      <c r="DB45" s="17">
        <v>9.9</v>
      </c>
      <c r="DC45" s="17">
        <v>2.7</v>
      </c>
      <c r="DD45" s="17">
        <v>0.4</v>
      </c>
      <c r="DE45" s="17">
        <v>2.4</v>
      </c>
      <c r="DF45" s="17">
        <v>2.5</v>
      </c>
      <c r="DG45" s="17">
        <v>20.2</v>
      </c>
      <c r="DH45" s="17">
        <v>11.6</v>
      </c>
      <c r="DI45" s="17">
        <v>8.5</v>
      </c>
      <c r="DJ45" s="17">
        <v>3.3</v>
      </c>
      <c r="DK45" s="17">
        <v>18.5</v>
      </c>
      <c r="DL45" s="17">
        <v>0</v>
      </c>
      <c r="DM45" s="17">
        <v>0</v>
      </c>
      <c r="DN45" s="17">
        <v>2.5</v>
      </c>
      <c r="DO45" s="17">
        <v>4.8</v>
      </c>
      <c r="DP45" s="17">
        <v>4.5</v>
      </c>
      <c r="DQ45" s="17">
        <v>2.2000000000000002</v>
      </c>
      <c r="DR45" s="17">
        <v>1.1000000000000001</v>
      </c>
      <c r="DS45" s="17">
        <v>2.9</v>
      </c>
      <c r="DT45" s="17">
        <v>0</v>
      </c>
      <c r="DU45" s="17">
        <v>1.7</v>
      </c>
      <c r="DV45" s="17">
        <v>11.6</v>
      </c>
      <c r="DW45" s="17">
        <v>1.4</v>
      </c>
      <c r="DX45" s="17">
        <v>0.3</v>
      </c>
      <c r="DY45" s="17">
        <v>7.5</v>
      </c>
      <c r="DZ45" s="17">
        <v>2.2999999999999998</v>
      </c>
      <c r="EA45" s="17">
        <v>5.0999999999999996</v>
      </c>
      <c r="EB45" s="17">
        <v>6.8</v>
      </c>
      <c r="EC45" s="17">
        <v>14</v>
      </c>
      <c r="ED45" s="17">
        <v>22.3</v>
      </c>
      <c r="EE45" s="17">
        <v>32.6</v>
      </c>
      <c r="EF45" s="17">
        <v>0</v>
      </c>
      <c r="EG45" s="17">
        <v>16.600000000000001</v>
      </c>
      <c r="EH45" s="17">
        <v>17.5</v>
      </c>
      <c r="EI45" s="17">
        <v>3.1</v>
      </c>
      <c r="EJ45" s="17">
        <v>0.9</v>
      </c>
      <c r="EK45" s="17">
        <v>10.199999999999999</v>
      </c>
      <c r="EL45" s="17">
        <v>3</v>
      </c>
      <c r="EM45" s="17">
        <v>7.2</v>
      </c>
      <c r="EN45" s="17">
        <v>5</v>
      </c>
      <c r="EO45" s="17">
        <v>5.5</v>
      </c>
      <c r="EP45" s="17">
        <v>5.7</v>
      </c>
      <c r="EQ45" s="17">
        <v>13.5</v>
      </c>
      <c r="ER45" s="17">
        <v>0</v>
      </c>
      <c r="ES45" s="17">
        <v>0.1</v>
      </c>
      <c r="ET45" s="17">
        <v>0</v>
      </c>
      <c r="EU45" s="17">
        <v>0.6</v>
      </c>
      <c r="EV45" s="17">
        <v>83.1</v>
      </c>
      <c r="EW45" s="17">
        <v>69.900000000000006</v>
      </c>
      <c r="EX45" s="17">
        <v>0</v>
      </c>
      <c r="EY45" s="17">
        <v>0.1</v>
      </c>
      <c r="EZ45" s="17">
        <v>10</v>
      </c>
      <c r="FA45" s="17">
        <v>18.100000000000001</v>
      </c>
      <c r="FB45" s="17">
        <v>10.199999999999999</v>
      </c>
      <c r="FC45" s="17">
        <v>0</v>
      </c>
      <c r="FD45" s="17"/>
      <c r="FE45" s="17">
        <v>14.7</v>
      </c>
      <c r="FF45" s="17"/>
      <c r="FG45" s="17">
        <v>6.8</v>
      </c>
      <c r="FH45" s="17"/>
      <c r="FI45" s="17"/>
      <c r="FJ45" s="17">
        <v>7100.5</v>
      </c>
      <c r="FK45" s="15"/>
      <c r="FL45" s="17">
        <v>21.052399999999999</v>
      </c>
      <c r="FM45" s="17">
        <v>7.8479999999999999</v>
      </c>
      <c r="FN45" s="17">
        <v>6.14</v>
      </c>
      <c r="FO45" s="17">
        <v>9.4</v>
      </c>
      <c r="FP45" s="17">
        <v>26.58</v>
      </c>
      <c r="FQ45" s="17">
        <v>26.58</v>
      </c>
      <c r="FR45" s="17">
        <v>11.8</v>
      </c>
      <c r="FS45" s="17">
        <v>16.100000000000001</v>
      </c>
      <c r="FT45" s="17">
        <v>125.5004</v>
      </c>
    </row>
    <row r="46" spans="1:176" ht="24" customHeight="1" x14ac:dyDescent="0.3">
      <c r="A46" s="16" t="s">
        <v>49</v>
      </c>
      <c r="B46" s="16" t="s">
        <v>734</v>
      </c>
      <c r="C46" s="17">
        <v>140.5</v>
      </c>
      <c r="D46" s="17">
        <v>641.9</v>
      </c>
      <c r="E46" s="17">
        <v>214.8</v>
      </c>
      <c r="F46" s="17"/>
      <c r="G46" s="17"/>
      <c r="H46" s="17">
        <v>31.9</v>
      </c>
      <c r="I46" s="17">
        <v>82.1</v>
      </c>
      <c r="J46" s="17"/>
      <c r="K46" s="17"/>
      <c r="L46" s="17">
        <v>187.5</v>
      </c>
      <c r="M46" s="17">
        <v>203.3</v>
      </c>
      <c r="N46" s="17">
        <v>203.8</v>
      </c>
      <c r="O46" s="17">
        <v>284.2</v>
      </c>
      <c r="P46" s="17">
        <v>216</v>
      </c>
      <c r="Q46" s="17">
        <v>111.4</v>
      </c>
      <c r="R46" s="17">
        <v>549.4</v>
      </c>
      <c r="S46" s="17">
        <v>4.0999999999999996</v>
      </c>
      <c r="T46" s="17"/>
      <c r="U46" s="17"/>
      <c r="V46" s="17"/>
      <c r="W46" s="17"/>
      <c r="X46" s="17">
        <v>128</v>
      </c>
      <c r="Y46" s="17">
        <v>7.5</v>
      </c>
      <c r="Z46" s="17">
        <v>5.6</v>
      </c>
      <c r="AA46" s="17">
        <v>22.1</v>
      </c>
      <c r="AB46" s="17">
        <v>6.8</v>
      </c>
      <c r="AC46" s="17">
        <v>12</v>
      </c>
      <c r="AD46" s="17">
        <v>120.4</v>
      </c>
      <c r="AE46" s="17"/>
      <c r="AF46" s="17"/>
      <c r="AG46" s="17"/>
      <c r="AH46" s="17"/>
      <c r="AI46" s="17">
        <v>102.3</v>
      </c>
      <c r="AJ46" s="17">
        <v>108.1</v>
      </c>
      <c r="AK46" s="17"/>
      <c r="AL46" s="17"/>
      <c r="AM46" s="17"/>
      <c r="AN46" s="17">
        <v>6.4</v>
      </c>
      <c r="AO46" s="17">
        <v>286.7</v>
      </c>
      <c r="AP46" s="17">
        <v>37.6</v>
      </c>
      <c r="AQ46" s="17">
        <v>36.4</v>
      </c>
      <c r="AR46" s="17">
        <v>23.6</v>
      </c>
      <c r="AS46" s="17">
        <v>18</v>
      </c>
      <c r="AT46" s="17">
        <v>18.3</v>
      </c>
      <c r="AU46" s="17">
        <v>68.2</v>
      </c>
      <c r="AV46" s="17">
        <v>177.8</v>
      </c>
      <c r="AW46" s="17">
        <v>0</v>
      </c>
      <c r="AX46" s="17">
        <v>89.6</v>
      </c>
      <c r="AY46" s="17">
        <v>81.5</v>
      </c>
      <c r="AZ46" s="17">
        <v>5.7</v>
      </c>
      <c r="BA46" s="17">
        <v>1.7</v>
      </c>
      <c r="BB46" s="17">
        <v>31.8</v>
      </c>
      <c r="BC46" s="17">
        <v>36.799999999999997</v>
      </c>
      <c r="BD46" s="17">
        <v>2</v>
      </c>
      <c r="BE46" s="17">
        <v>13.1</v>
      </c>
      <c r="BF46" s="17">
        <v>79</v>
      </c>
      <c r="BG46" s="17"/>
      <c r="BH46" s="17"/>
      <c r="BI46" s="17">
        <v>39.200000000000003</v>
      </c>
      <c r="BJ46" s="17"/>
      <c r="BK46" s="17"/>
      <c r="BL46" s="17">
        <v>46.1</v>
      </c>
      <c r="BM46" s="17"/>
      <c r="BN46" s="17"/>
      <c r="BO46" s="17"/>
      <c r="BP46" s="17">
        <v>64.900000000000006</v>
      </c>
      <c r="BQ46" s="17">
        <v>177.3</v>
      </c>
      <c r="BR46" s="17">
        <v>175.2</v>
      </c>
      <c r="BS46" s="17">
        <v>200</v>
      </c>
      <c r="BT46" s="17">
        <v>275</v>
      </c>
      <c r="BU46" s="17"/>
      <c r="BV46" s="17"/>
      <c r="BW46" s="17"/>
      <c r="BX46" s="17"/>
      <c r="BY46" s="17"/>
      <c r="BZ46" s="17"/>
      <c r="CA46" s="17"/>
      <c r="CB46" s="17"/>
      <c r="CC46" s="17">
        <v>1.2</v>
      </c>
      <c r="CD46" s="17">
        <v>150.4</v>
      </c>
      <c r="CE46" s="17">
        <v>84.9</v>
      </c>
      <c r="CF46" s="17">
        <v>62.7</v>
      </c>
      <c r="CG46" s="17">
        <v>64.2</v>
      </c>
      <c r="CH46" s="17">
        <v>27.5</v>
      </c>
      <c r="CI46" s="17"/>
      <c r="CJ46" s="17"/>
      <c r="CK46" s="17"/>
      <c r="CL46" s="17">
        <v>145.6</v>
      </c>
      <c r="CM46" s="17">
        <v>148.69999999999999</v>
      </c>
      <c r="CN46" s="17">
        <v>148.9</v>
      </c>
      <c r="CO46" s="17">
        <v>190</v>
      </c>
      <c r="CP46" s="17"/>
      <c r="CQ46" s="17"/>
      <c r="CR46" s="17"/>
      <c r="CS46" s="17"/>
      <c r="CT46" s="17">
        <v>216.3</v>
      </c>
      <c r="CU46" s="17">
        <v>103.5</v>
      </c>
      <c r="CV46" s="17">
        <v>0</v>
      </c>
      <c r="CW46" s="17">
        <v>11</v>
      </c>
      <c r="CX46" s="17">
        <v>0</v>
      </c>
      <c r="CY46" s="17">
        <v>17.600000000000001</v>
      </c>
      <c r="CZ46" s="17">
        <v>0</v>
      </c>
      <c r="DA46" s="17">
        <v>10.4</v>
      </c>
      <c r="DB46" s="17">
        <v>10</v>
      </c>
      <c r="DC46" s="17">
        <v>2.8</v>
      </c>
      <c r="DD46" s="17">
        <v>0.4</v>
      </c>
      <c r="DE46" s="17">
        <v>2.5</v>
      </c>
      <c r="DF46" s="17">
        <v>2.5</v>
      </c>
      <c r="DG46" s="17">
        <v>19.600000000000001</v>
      </c>
      <c r="DH46" s="17">
        <v>11.2</v>
      </c>
      <c r="DI46" s="17">
        <v>8.6</v>
      </c>
      <c r="DJ46" s="17">
        <v>3.4</v>
      </c>
      <c r="DK46" s="17">
        <v>18.5</v>
      </c>
      <c r="DL46" s="17">
        <v>0</v>
      </c>
      <c r="DM46" s="17">
        <v>0</v>
      </c>
      <c r="DN46" s="17">
        <v>1.5</v>
      </c>
      <c r="DO46" s="17">
        <v>3.9</v>
      </c>
      <c r="DP46" s="17">
        <v>4.5</v>
      </c>
      <c r="DQ46" s="17">
        <v>2.2000000000000002</v>
      </c>
      <c r="DR46" s="17">
        <v>1.1000000000000001</v>
      </c>
      <c r="DS46" s="17">
        <v>2.9</v>
      </c>
      <c r="DT46" s="17">
        <v>0</v>
      </c>
      <c r="DU46" s="17">
        <v>2.4</v>
      </c>
      <c r="DV46" s="17">
        <v>11.5</v>
      </c>
      <c r="DW46" s="17">
        <v>1.4</v>
      </c>
      <c r="DX46" s="17">
        <v>0.3</v>
      </c>
      <c r="DY46" s="17">
        <v>7.5</v>
      </c>
      <c r="DZ46" s="17">
        <v>2.6</v>
      </c>
      <c r="EA46" s="17">
        <v>5</v>
      </c>
      <c r="EB46" s="17">
        <v>6.8</v>
      </c>
      <c r="EC46" s="17">
        <v>13.4</v>
      </c>
      <c r="ED46" s="17">
        <v>17.5</v>
      </c>
      <c r="EE46" s="17">
        <v>30.8</v>
      </c>
      <c r="EF46" s="17">
        <v>0</v>
      </c>
      <c r="EG46" s="17">
        <v>12.5</v>
      </c>
      <c r="EH46" s="17">
        <v>16.3</v>
      </c>
      <c r="EI46" s="17">
        <v>2.2000000000000002</v>
      </c>
      <c r="EJ46" s="17">
        <v>1.1000000000000001</v>
      </c>
      <c r="EK46" s="17">
        <v>10</v>
      </c>
      <c r="EL46" s="17">
        <v>3</v>
      </c>
      <c r="EM46" s="17">
        <v>7.2</v>
      </c>
      <c r="EN46" s="17">
        <v>5</v>
      </c>
      <c r="EO46" s="17">
        <v>5.5</v>
      </c>
      <c r="EP46" s="17">
        <v>5.5</v>
      </c>
      <c r="EQ46" s="17">
        <v>14.2</v>
      </c>
      <c r="ER46" s="17">
        <v>0</v>
      </c>
      <c r="ES46" s="17">
        <v>0</v>
      </c>
      <c r="ET46" s="17">
        <v>0</v>
      </c>
      <c r="EU46" s="17">
        <v>0.6</v>
      </c>
      <c r="EV46" s="17">
        <v>80</v>
      </c>
      <c r="EW46" s="17">
        <v>63.8</v>
      </c>
      <c r="EX46" s="17">
        <v>0</v>
      </c>
      <c r="EY46" s="17">
        <v>0</v>
      </c>
      <c r="EZ46" s="17">
        <v>10</v>
      </c>
      <c r="FA46" s="17">
        <v>17.899999999999999</v>
      </c>
      <c r="FB46" s="17">
        <v>10.3</v>
      </c>
      <c r="FC46" s="17">
        <v>0</v>
      </c>
      <c r="FD46" s="17"/>
      <c r="FE46" s="17">
        <v>14.7</v>
      </c>
      <c r="FF46" s="17"/>
      <c r="FG46" s="17">
        <v>6.8</v>
      </c>
      <c r="FH46" s="17"/>
      <c r="FI46" s="17"/>
      <c r="FJ46" s="17">
        <v>7239.9</v>
      </c>
      <c r="FK46" s="15"/>
      <c r="FL46" s="17">
        <v>20.87199</v>
      </c>
      <c r="FM46" s="17">
        <v>7.8150000000000004</v>
      </c>
      <c r="FN46" s="17">
        <v>6.15</v>
      </c>
      <c r="FO46" s="17">
        <v>9.4</v>
      </c>
      <c r="FP46" s="17">
        <v>26.58888</v>
      </c>
      <c r="FQ46" s="17">
        <v>26.58888</v>
      </c>
      <c r="FR46" s="17">
        <v>11.7</v>
      </c>
      <c r="FS46" s="17">
        <v>16.2</v>
      </c>
      <c r="FT46" s="17">
        <v>125.31475</v>
      </c>
    </row>
    <row r="47" spans="1:176" ht="24" customHeight="1" x14ac:dyDescent="0.3">
      <c r="A47" s="16" t="s">
        <v>49</v>
      </c>
      <c r="B47" s="16" t="s">
        <v>735</v>
      </c>
      <c r="C47" s="17">
        <v>145.69999999999999</v>
      </c>
      <c r="D47" s="17">
        <v>648.5</v>
      </c>
      <c r="E47" s="17">
        <v>215.7</v>
      </c>
      <c r="F47" s="17"/>
      <c r="G47" s="17"/>
      <c r="H47" s="17">
        <v>33</v>
      </c>
      <c r="I47" s="17">
        <v>84.1</v>
      </c>
      <c r="J47" s="17"/>
      <c r="K47" s="17"/>
      <c r="L47" s="17">
        <v>187.7</v>
      </c>
      <c r="M47" s="17">
        <v>204.3</v>
      </c>
      <c r="N47" s="17">
        <v>203.3</v>
      </c>
      <c r="O47" s="17">
        <v>282.89999999999998</v>
      </c>
      <c r="P47" s="17">
        <v>215.6</v>
      </c>
      <c r="Q47" s="17">
        <v>111.7</v>
      </c>
      <c r="R47" s="17">
        <v>553.20000000000005</v>
      </c>
      <c r="S47" s="17">
        <v>4.3</v>
      </c>
      <c r="T47" s="17"/>
      <c r="U47" s="17"/>
      <c r="V47" s="17"/>
      <c r="W47" s="17"/>
      <c r="X47" s="17">
        <v>137</v>
      </c>
      <c r="Y47" s="17">
        <v>7.9</v>
      </c>
      <c r="Z47" s="17">
        <v>5.8</v>
      </c>
      <c r="AA47" s="17">
        <v>22</v>
      </c>
      <c r="AB47" s="17">
        <v>6.8</v>
      </c>
      <c r="AC47" s="17">
        <v>14.5</v>
      </c>
      <c r="AD47" s="17">
        <v>120.7</v>
      </c>
      <c r="AE47" s="17"/>
      <c r="AF47" s="17"/>
      <c r="AG47" s="17"/>
      <c r="AH47" s="17"/>
      <c r="AI47" s="17">
        <v>104.1</v>
      </c>
      <c r="AJ47" s="17">
        <v>107.4</v>
      </c>
      <c r="AK47" s="17"/>
      <c r="AL47" s="17"/>
      <c r="AM47" s="17"/>
      <c r="AN47" s="17">
        <v>6.4</v>
      </c>
      <c r="AO47" s="17">
        <v>294.8</v>
      </c>
      <c r="AP47" s="17">
        <v>37.9</v>
      </c>
      <c r="AQ47" s="17">
        <v>52.4</v>
      </c>
      <c r="AR47" s="17">
        <v>23.9</v>
      </c>
      <c r="AS47" s="17">
        <v>18</v>
      </c>
      <c r="AT47" s="17">
        <v>18.3</v>
      </c>
      <c r="AU47" s="17">
        <v>73</v>
      </c>
      <c r="AV47" s="17">
        <v>182</v>
      </c>
      <c r="AW47" s="17">
        <v>0</v>
      </c>
      <c r="AX47" s="17">
        <v>90.2</v>
      </c>
      <c r="AY47" s="17">
        <v>85.3</v>
      </c>
      <c r="AZ47" s="17">
        <v>5.7</v>
      </c>
      <c r="BA47" s="17">
        <v>1.6</v>
      </c>
      <c r="BB47" s="17">
        <v>33.200000000000003</v>
      </c>
      <c r="BC47" s="17">
        <v>24.6</v>
      </c>
      <c r="BD47" s="17">
        <v>2</v>
      </c>
      <c r="BE47" s="17">
        <v>12.8</v>
      </c>
      <c r="BF47" s="17">
        <v>88.7</v>
      </c>
      <c r="BG47" s="17"/>
      <c r="BH47" s="17"/>
      <c r="BI47" s="17">
        <v>40.9</v>
      </c>
      <c r="BJ47" s="17"/>
      <c r="BK47" s="17"/>
      <c r="BL47" s="17">
        <v>46</v>
      </c>
      <c r="BM47" s="17"/>
      <c r="BN47" s="17"/>
      <c r="BO47" s="17"/>
      <c r="BP47" s="17">
        <v>65.400000000000006</v>
      </c>
      <c r="BQ47" s="17">
        <v>178.1</v>
      </c>
      <c r="BR47" s="17">
        <v>176.3</v>
      </c>
      <c r="BS47" s="17">
        <v>200</v>
      </c>
      <c r="BT47" s="17">
        <v>274.89999999999998</v>
      </c>
      <c r="BU47" s="17"/>
      <c r="BV47" s="17"/>
      <c r="BW47" s="17"/>
      <c r="BX47" s="17"/>
      <c r="BY47" s="17"/>
      <c r="BZ47" s="17"/>
      <c r="CA47" s="17"/>
      <c r="CB47" s="17"/>
      <c r="CC47" s="17">
        <v>1.2</v>
      </c>
      <c r="CD47" s="17">
        <v>164.2</v>
      </c>
      <c r="CE47" s="17">
        <v>91.6</v>
      </c>
      <c r="CF47" s="17">
        <v>62.2</v>
      </c>
      <c r="CG47" s="17">
        <v>65</v>
      </c>
      <c r="CH47" s="17">
        <v>29.3</v>
      </c>
      <c r="CI47" s="17"/>
      <c r="CJ47" s="17"/>
      <c r="CK47" s="17"/>
      <c r="CL47" s="17">
        <v>146.1</v>
      </c>
      <c r="CM47" s="17">
        <v>149</v>
      </c>
      <c r="CN47" s="17">
        <v>149.80000000000001</v>
      </c>
      <c r="CO47" s="17">
        <v>190.3</v>
      </c>
      <c r="CP47" s="17"/>
      <c r="CQ47" s="17"/>
      <c r="CR47" s="17"/>
      <c r="CS47" s="17"/>
      <c r="CT47" s="17">
        <v>216.5</v>
      </c>
      <c r="CU47" s="17">
        <v>103.6</v>
      </c>
      <c r="CV47" s="17">
        <v>0</v>
      </c>
      <c r="CW47" s="17">
        <v>9.6999999999999993</v>
      </c>
      <c r="CX47" s="17">
        <v>0</v>
      </c>
      <c r="CY47" s="17">
        <v>15.8</v>
      </c>
      <c r="CZ47" s="17">
        <v>0</v>
      </c>
      <c r="DA47" s="17">
        <v>10.3</v>
      </c>
      <c r="DB47" s="17">
        <v>9.9</v>
      </c>
      <c r="DC47" s="17">
        <v>2.9</v>
      </c>
      <c r="DD47" s="17">
        <v>0.4</v>
      </c>
      <c r="DE47" s="17">
        <v>2.4</v>
      </c>
      <c r="DF47" s="17">
        <v>2.5</v>
      </c>
      <c r="DG47" s="17">
        <v>20</v>
      </c>
      <c r="DH47" s="17">
        <v>11.2</v>
      </c>
      <c r="DI47" s="17">
        <v>8.6</v>
      </c>
      <c r="DJ47" s="17">
        <v>3.4</v>
      </c>
      <c r="DK47" s="17">
        <v>18.5</v>
      </c>
      <c r="DL47" s="17">
        <v>0</v>
      </c>
      <c r="DM47" s="17">
        <v>0</v>
      </c>
      <c r="DN47" s="17">
        <v>2.2999999999999998</v>
      </c>
      <c r="DO47" s="17">
        <v>3.2</v>
      </c>
      <c r="DP47" s="17">
        <v>4.5</v>
      </c>
      <c r="DQ47" s="17">
        <v>2.2000000000000002</v>
      </c>
      <c r="DR47" s="17">
        <v>1.1000000000000001</v>
      </c>
      <c r="DS47" s="17">
        <v>2.9</v>
      </c>
      <c r="DT47" s="17">
        <v>0</v>
      </c>
      <c r="DU47" s="17">
        <v>2.4</v>
      </c>
      <c r="DV47" s="17">
        <v>11.5</v>
      </c>
      <c r="DW47" s="17">
        <v>1.4</v>
      </c>
      <c r="DX47" s="17">
        <v>0.3</v>
      </c>
      <c r="DY47" s="17">
        <v>7.3</v>
      </c>
      <c r="DZ47" s="17">
        <v>2.8</v>
      </c>
      <c r="EA47" s="17">
        <v>4.9000000000000004</v>
      </c>
      <c r="EB47" s="17">
        <v>6.9</v>
      </c>
      <c r="EC47" s="17">
        <v>12.8</v>
      </c>
      <c r="ED47" s="17">
        <v>15.8</v>
      </c>
      <c r="EE47" s="17">
        <v>27.5</v>
      </c>
      <c r="EF47" s="17">
        <v>0</v>
      </c>
      <c r="EG47" s="17">
        <v>12.9</v>
      </c>
      <c r="EH47" s="17">
        <v>22.4</v>
      </c>
      <c r="EI47" s="17">
        <v>1.8</v>
      </c>
      <c r="EJ47" s="17">
        <v>1.3</v>
      </c>
      <c r="EK47" s="17">
        <v>10</v>
      </c>
      <c r="EL47" s="17">
        <v>3</v>
      </c>
      <c r="EM47" s="17">
        <v>7.2</v>
      </c>
      <c r="EN47" s="17">
        <v>5</v>
      </c>
      <c r="EO47" s="17">
        <v>5.5</v>
      </c>
      <c r="EP47" s="17">
        <v>5.5</v>
      </c>
      <c r="EQ47" s="17">
        <v>13.8</v>
      </c>
      <c r="ER47" s="17">
        <v>0</v>
      </c>
      <c r="ES47" s="17">
        <v>0</v>
      </c>
      <c r="ET47" s="17">
        <v>0</v>
      </c>
      <c r="EU47" s="17">
        <v>0.6</v>
      </c>
      <c r="EV47" s="17">
        <v>93.8</v>
      </c>
      <c r="EW47" s="17">
        <v>79.099999999999994</v>
      </c>
      <c r="EX47" s="17">
        <v>0</v>
      </c>
      <c r="EY47" s="17">
        <v>0</v>
      </c>
      <c r="EZ47" s="17">
        <v>10</v>
      </c>
      <c r="FA47" s="17">
        <v>17.7</v>
      </c>
      <c r="FB47" s="17">
        <v>10.8</v>
      </c>
      <c r="FC47" s="17">
        <v>0</v>
      </c>
      <c r="FD47" s="17"/>
      <c r="FE47" s="17">
        <v>14.9</v>
      </c>
      <c r="FF47" s="17"/>
      <c r="FG47" s="17">
        <v>6.5</v>
      </c>
      <c r="FH47" s="17"/>
      <c r="FI47" s="17"/>
      <c r="FJ47" s="17">
        <v>7364.6</v>
      </c>
      <c r="FK47" s="15"/>
      <c r="FL47" s="17">
        <v>20.989260000000002</v>
      </c>
      <c r="FM47" s="17">
        <v>7.7439999999999998</v>
      </c>
      <c r="FN47" s="17">
        <v>6.1459999999999999</v>
      </c>
      <c r="FO47" s="17">
        <v>9.4</v>
      </c>
      <c r="FP47" s="17">
        <v>26.636189999999999</v>
      </c>
      <c r="FQ47" s="17">
        <v>26.636189999999999</v>
      </c>
      <c r="FR47" s="17">
        <v>11.7</v>
      </c>
      <c r="FS47" s="17">
        <v>16.100000000000001</v>
      </c>
      <c r="FT47" s="17">
        <v>125.35164</v>
      </c>
    </row>
    <row r="48" spans="1:176" ht="24" customHeight="1" x14ac:dyDescent="0.3">
      <c r="A48" s="16" t="s">
        <v>49</v>
      </c>
      <c r="B48" s="16" t="s">
        <v>736</v>
      </c>
      <c r="C48" s="17">
        <v>146.19999999999999</v>
      </c>
      <c r="D48" s="17">
        <v>646.5</v>
      </c>
      <c r="E48" s="17">
        <v>215</v>
      </c>
      <c r="F48" s="17"/>
      <c r="G48" s="17"/>
      <c r="H48" s="17">
        <v>33.200000000000003</v>
      </c>
      <c r="I48" s="17">
        <v>81.3</v>
      </c>
      <c r="J48" s="17"/>
      <c r="K48" s="17"/>
      <c r="L48" s="17">
        <v>188</v>
      </c>
      <c r="M48" s="17">
        <v>206</v>
      </c>
      <c r="N48" s="17">
        <v>204.9</v>
      </c>
      <c r="O48" s="17">
        <v>283.89999999999998</v>
      </c>
      <c r="P48" s="17">
        <v>216.3</v>
      </c>
      <c r="Q48" s="17">
        <v>111.9</v>
      </c>
      <c r="R48" s="17">
        <v>553.4</v>
      </c>
      <c r="S48" s="17">
        <v>4.3</v>
      </c>
      <c r="T48" s="17"/>
      <c r="U48" s="17"/>
      <c r="V48" s="17"/>
      <c r="W48" s="17"/>
      <c r="X48" s="17">
        <v>136.1</v>
      </c>
      <c r="Y48" s="17">
        <v>7.9</v>
      </c>
      <c r="Z48" s="17">
        <v>5.8</v>
      </c>
      <c r="AA48" s="17">
        <v>22.1</v>
      </c>
      <c r="AB48" s="17">
        <v>6.8</v>
      </c>
      <c r="AC48" s="17">
        <v>14.6</v>
      </c>
      <c r="AD48" s="17">
        <v>121.6</v>
      </c>
      <c r="AE48" s="17"/>
      <c r="AF48" s="17"/>
      <c r="AG48" s="17"/>
      <c r="AH48" s="17"/>
      <c r="AI48" s="17">
        <v>104.3</v>
      </c>
      <c r="AJ48" s="17">
        <v>107.2</v>
      </c>
      <c r="AK48" s="17"/>
      <c r="AL48" s="17"/>
      <c r="AM48" s="17"/>
      <c r="AN48" s="17">
        <v>6.4</v>
      </c>
      <c r="AO48" s="17">
        <v>294.60000000000002</v>
      </c>
      <c r="AP48" s="17">
        <v>34.799999999999997</v>
      </c>
      <c r="AQ48" s="17">
        <v>54.5</v>
      </c>
      <c r="AR48" s="17">
        <v>23.7</v>
      </c>
      <c r="AS48" s="17">
        <v>17.899999999999999</v>
      </c>
      <c r="AT48" s="17">
        <v>18.3</v>
      </c>
      <c r="AU48" s="17">
        <v>72.3</v>
      </c>
      <c r="AV48" s="17">
        <v>182.9</v>
      </c>
      <c r="AW48" s="17">
        <v>0</v>
      </c>
      <c r="AX48" s="17">
        <v>90</v>
      </c>
      <c r="AY48" s="17">
        <v>83.9</v>
      </c>
      <c r="AZ48" s="17">
        <v>5.7</v>
      </c>
      <c r="BA48" s="17">
        <v>1.7</v>
      </c>
      <c r="BB48" s="17">
        <v>33.5</v>
      </c>
      <c r="BC48" s="17">
        <v>24.8</v>
      </c>
      <c r="BD48" s="17">
        <v>2</v>
      </c>
      <c r="BE48" s="17">
        <v>26.2</v>
      </c>
      <c r="BF48" s="17">
        <v>74.7</v>
      </c>
      <c r="BG48" s="17"/>
      <c r="BH48" s="17"/>
      <c r="BI48" s="17">
        <v>41</v>
      </c>
      <c r="BJ48" s="17"/>
      <c r="BK48" s="17"/>
      <c r="BL48" s="17">
        <v>46.4</v>
      </c>
      <c r="BM48" s="17"/>
      <c r="BN48" s="17"/>
      <c r="BO48" s="17"/>
      <c r="BP48" s="17">
        <v>65.400000000000006</v>
      </c>
      <c r="BQ48" s="17">
        <v>178.2</v>
      </c>
      <c r="BR48" s="17">
        <v>176.3</v>
      </c>
      <c r="BS48" s="17">
        <v>200</v>
      </c>
      <c r="BT48" s="17">
        <v>275.2</v>
      </c>
      <c r="BU48" s="17"/>
      <c r="BV48" s="17"/>
      <c r="BW48" s="17"/>
      <c r="BX48" s="17"/>
      <c r="BY48" s="17"/>
      <c r="BZ48" s="17"/>
      <c r="CA48" s="17"/>
      <c r="CB48" s="17"/>
      <c r="CC48" s="17">
        <v>1.2</v>
      </c>
      <c r="CD48" s="17">
        <v>117.2</v>
      </c>
      <c r="CE48" s="17">
        <v>91</v>
      </c>
      <c r="CF48" s="17">
        <v>62.2</v>
      </c>
      <c r="CG48" s="17">
        <v>68.900000000000006</v>
      </c>
      <c r="CH48" s="17">
        <v>29.4</v>
      </c>
      <c r="CI48" s="17"/>
      <c r="CJ48" s="17"/>
      <c r="CK48" s="17"/>
      <c r="CL48" s="17">
        <v>146.5</v>
      </c>
      <c r="CM48" s="17">
        <v>149.19999999999999</v>
      </c>
      <c r="CN48" s="17">
        <v>149.69999999999999</v>
      </c>
      <c r="CO48" s="17">
        <v>190.1</v>
      </c>
      <c r="CP48" s="17"/>
      <c r="CQ48" s="17"/>
      <c r="CR48" s="17"/>
      <c r="CS48" s="17"/>
      <c r="CT48" s="17">
        <v>216.5</v>
      </c>
      <c r="CU48" s="17">
        <v>103.5</v>
      </c>
      <c r="CV48" s="17">
        <v>0</v>
      </c>
      <c r="CW48" s="17">
        <v>3.3</v>
      </c>
      <c r="CX48" s="17">
        <v>0</v>
      </c>
      <c r="CY48" s="17">
        <v>17.399999999999999</v>
      </c>
      <c r="CZ48" s="17">
        <v>0</v>
      </c>
      <c r="DA48" s="17">
        <v>10.4</v>
      </c>
      <c r="DB48" s="17">
        <v>9.9</v>
      </c>
      <c r="DC48" s="17">
        <v>2.9</v>
      </c>
      <c r="DD48" s="17">
        <v>0.4</v>
      </c>
      <c r="DE48" s="17">
        <v>2.4</v>
      </c>
      <c r="DF48" s="17">
        <v>2.5</v>
      </c>
      <c r="DG48" s="17">
        <v>20</v>
      </c>
      <c r="DH48" s="17">
        <v>11.4</v>
      </c>
      <c r="DI48" s="17">
        <v>8.6</v>
      </c>
      <c r="DJ48" s="17">
        <v>3.4</v>
      </c>
      <c r="DK48" s="17">
        <v>18.5</v>
      </c>
      <c r="DL48" s="17">
        <v>0</v>
      </c>
      <c r="DM48" s="17">
        <v>0</v>
      </c>
      <c r="DN48" s="17">
        <v>0</v>
      </c>
      <c r="DO48" s="17">
        <v>1.1000000000000001</v>
      </c>
      <c r="DP48" s="17">
        <v>4.5</v>
      </c>
      <c r="DQ48" s="17">
        <v>2.2000000000000002</v>
      </c>
      <c r="DR48" s="17">
        <v>1.1000000000000001</v>
      </c>
      <c r="DS48" s="17">
        <v>2.9</v>
      </c>
      <c r="DT48" s="17">
        <v>0</v>
      </c>
      <c r="DU48" s="17">
        <v>2.4</v>
      </c>
      <c r="DV48" s="17">
        <v>11.4</v>
      </c>
      <c r="DW48" s="17">
        <v>1.4</v>
      </c>
      <c r="DX48" s="17">
        <v>0.3</v>
      </c>
      <c r="DY48" s="17">
        <v>7.3</v>
      </c>
      <c r="DZ48" s="17">
        <v>2.8</v>
      </c>
      <c r="EA48" s="17">
        <v>5</v>
      </c>
      <c r="EB48" s="17">
        <v>6.9</v>
      </c>
      <c r="EC48" s="17">
        <v>13.4</v>
      </c>
      <c r="ED48" s="17">
        <v>13.5</v>
      </c>
      <c r="EE48" s="17">
        <v>31.1</v>
      </c>
      <c r="EF48" s="17">
        <v>0</v>
      </c>
      <c r="EG48" s="17">
        <v>11.1</v>
      </c>
      <c r="EH48" s="17">
        <v>24</v>
      </c>
      <c r="EI48" s="17">
        <v>1.4</v>
      </c>
      <c r="EJ48" s="17">
        <v>0.8</v>
      </c>
      <c r="EK48" s="17">
        <v>10</v>
      </c>
      <c r="EL48" s="17">
        <v>3</v>
      </c>
      <c r="EM48" s="17">
        <v>7.2</v>
      </c>
      <c r="EN48" s="17">
        <v>5</v>
      </c>
      <c r="EO48" s="17">
        <v>5.5</v>
      </c>
      <c r="EP48" s="17">
        <v>5.5</v>
      </c>
      <c r="EQ48" s="17">
        <v>13.5</v>
      </c>
      <c r="ER48" s="17">
        <v>0</v>
      </c>
      <c r="ES48" s="17">
        <v>0</v>
      </c>
      <c r="ET48" s="17">
        <v>0</v>
      </c>
      <c r="EU48" s="17">
        <v>0.6</v>
      </c>
      <c r="EV48" s="17">
        <v>102.3</v>
      </c>
      <c r="EW48" s="17">
        <v>75.7</v>
      </c>
      <c r="EX48" s="17">
        <v>0</v>
      </c>
      <c r="EY48" s="17">
        <v>0</v>
      </c>
      <c r="EZ48" s="17">
        <v>10</v>
      </c>
      <c r="FA48" s="17">
        <v>18</v>
      </c>
      <c r="FB48" s="17">
        <v>10.4</v>
      </c>
      <c r="FC48" s="17">
        <v>0</v>
      </c>
      <c r="FD48" s="17"/>
      <c r="FE48" s="17">
        <v>14.6</v>
      </c>
      <c r="FF48" s="17"/>
      <c r="FG48" s="17">
        <v>8.4</v>
      </c>
      <c r="FH48" s="17"/>
      <c r="FI48" s="17"/>
      <c r="FJ48" s="17">
        <v>7318.5</v>
      </c>
      <c r="FK48" s="15"/>
      <c r="FL48" s="17">
        <v>21.166429999999998</v>
      </c>
      <c r="FM48" s="17">
        <v>7.8090000000000002</v>
      </c>
      <c r="FN48" s="17">
        <v>6.1440000000000001</v>
      </c>
      <c r="FO48" s="17">
        <v>9.1999999999999993</v>
      </c>
      <c r="FP48" s="17">
        <v>26.673030000000001</v>
      </c>
      <c r="FQ48" s="17">
        <v>26.673030000000001</v>
      </c>
      <c r="FR48" s="17">
        <v>11.6</v>
      </c>
      <c r="FS48" s="17">
        <v>16.100000000000001</v>
      </c>
      <c r="FT48" s="17">
        <v>125.36548999999999</v>
      </c>
    </row>
    <row r="49" spans="1:176" ht="24" customHeight="1" x14ac:dyDescent="0.3">
      <c r="A49" s="16" t="s">
        <v>49</v>
      </c>
      <c r="B49" s="16" t="s">
        <v>737</v>
      </c>
      <c r="C49" s="17">
        <v>143.69999999999999</v>
      </c>
      <c r="D49" s="17">
        <v>647.4</v>
      </c>
      <c r="E49" s="17">
        <v>215.4</v>
      </c>
      <c r="F49" s="17"/>
      <c r="G49" s="17"/>
      <c r="H49" s="17">
        <v>58.9</v>
      </c>
      <c r="I49" s="17">
        <v>80.8</v>
      </c>
      <c r="J49" s="17"/>
      <c r="K49" s="17"/>
      <c r="L49" s="17">
        <v>180.2</v>
      </c>
      <c r="M49" s="17">
        <v>181.1</v>
      </c>
      <c r="N49" s="17">
        <v>180.7</v>
      </c>
      <c r="O49" s="17">
        <v>272</v>
      </c>
      <c r="P49" s="17">
        <v>215.8</v>
      </c>
      <c r="Q49" s="17">
        <v>111.7</v>
      </c>
      <c r="R49" s="17">
        <v>553.9</v>
      </c>
      <c r="S49" s="17">
        <v>4.2</v>
      </c>
      <c r="T49" s="17"/>
      <c r="U49" s="17"/>
      <c r="V49" s="17"/>
      <c r="W49" s="17"/>
      <c r="X49" s="17">
        <v>135.5</v>
      </c>
      <c r="Y49" s="17">
        <v>7.2</v>
      </c>
      <c r="Z49" s="17">
        <v>5.7</v>
      </c>
      <c r="AA49" s="17">
        <v>22.2</v>
      </c>
      <c r="AB49" s="17">
        <v>6.8</v>
      </c>
      <c r="AC49" s="17">
        <v>14.6</v>
      </c>
      <c r="AD49" s="17">
        <v>120.8</v>
      </c>
      <c r="AE49" s="17"/>
      <c r="AF49" s="17"/>
      <c r="AG49" s="17"/>
      <c r="AH49" s="17"/>
      <c r="AI49" s="17">
        <v>103.9</v>
      </c>
      <c r="AJ49" s="17">
        <v>106.8</v>
      </c>
      <c r="AK49" s="17"/>
      <c r="AL49" s="17"/>
      <c r="AM49" s="17"/>
      <c r="AN49" s="17">
        <v>6.4</v>
      </c>
      <c r="AO49" s="17">
        <v>295.10000000000002</v>
      </c>
      <c r="AP49" s="17">
        <v>36.200000000000003</v>
      </c>
      <c r="AQ49" s="17">
        <v>31.9</v>
      </c>
      <c r="AR49" s="17">
        <v>24.4</v>
      </c>
      <c r="AS49" s="17">
        <v>17.8</v>
      </c>
      <c r="AT49" s="17">
        <v>18.2</v>
      </c>
      <c r="AU49" s="17">
        <v>71.3</v>
      </c>
      <c r="AV49" s="17">
        <v>181.7</v>
      </c>
      <c r="AW49" s="17">
        <v>0</v>
      </c>
      <c r="AX49" s="17">
        <v>93.6</v>
      </c>
      <c r="AY49" s="17">
        <v>83.5</v>
      </c>
      <c r="AZ49" s="17">
        <v>5.7</v>
      </c>
      <c r="BA49" s="17">
        <v>1.7</v>
      </c>
      <c r="BB49" s="17">
        <v>32.5</v>
      </c>
      <c r="BC49" s="17">
        <v>24.6</v>
      </c>
      <c r="BD49" s="17">
        <v>2</v>
      </c>
      <c r="BE49" s="17">
        <v>25.2</v>
      </c>
      <c r="BF49" s="17">
        <v>114.2</v>
      </c>
      <c r="BG49" s="17"/>
      <c r="BH49" s="17"/>
      <c r="BI49" s="17">
        <v>63.6</v>
      </c>
      <c r="BJ49" s="17"/>
      <c r="BK49" s="17"/>
      <c r="BL49" s="17">
        <v>46.9</v>
      </c>
      <c r="BM49" s="17"/>
      <c r="BN49" s="17"/>
      <c r="BO49" s="17"/>
      <c r="BP49" s="17">
        <v>64.900000000000006</v>
      </c>
      <c r="BQ49" s="17">
        <v>179.3</v>
      </c>
      <c r="BR49" s="17">
        <v>177.3</v>
      </c>
      <c r="BS49" s="17">
        <v>200</v>
      </c>
      <c r="BT49" s="17">
        <v>275.2</v>
      </c>
      <c r="BU49" s="17"/>
      <c r="BV49" s="17"/>
      <c r="BW49" s="17"/>
      <c r="BX49" s="17"/>
      <c r="BY49" s="17"/>
      <c r="BZ49" s="17"/>
      <c r="CA49" s="17"/>
      <c r="CB49" s="17"/>
      <c r="CC49" s="17">
        <v>1.2</v>
      </c>
      <c r="CD49" s="17">
        <v>126.7</v>
      </c>
      <c r="CE49" s="17">
        <v>84.2</v>
      </c>
      <c r="CF49" s="17">
        <v>61.8</v>
      </c>
      <c r="CG49" s="17">
        <v>68.900000000000006</v>
      </c>
      <c r="CH49" s="17">
        <v>29.2</v>
      </c>
      <c r="CI49" s="17"/>
      <c r="CJ49" s="17"/>
      <c r="CK49" s="17"/>
      <c r="CL49" s="17">
        <v>147.30000000000001</v>
      </c>
      <c r="CM49" s="17">
        <v>150.1</v>
      </c>
      <c r="CN49" s="17">
        <v>159.5</v>
      </c>
      <c r="CO49" s="17">
        <v>190.9</v>
      </c>
      <c r="CP49" s="17"/>
      <c r="CQ49" s="17"/>
      <c r="CR49" s="17"/>
      <c r="CS49" s="17"/>
      <c r="CT49" s="17">
        <v>216.7</v>
      </c>
      <c r="CU49" s="17">
        <v>103.5</v>
      </c>
      <c r="CV49" s="17">
        <v>0</v>
      </c>
      <c r="CW49" s="17">
        <v>4.5999999999999996</v>
      </c>
      <c r="CX49" s="17">
        <v>0</v>
      </c>
      <c r="CY49" s="17">
        <v>16</v>
      </c>
      <c r="CZ49" s="17">
        <v>0</v>
      </c>
      <c r="DA49" s="17">
        <v>10.6</v>
      </c>
      <c r="DB49" s="17">
        <v>9.9</v>
      </c>
      <c r="DC49" s="17">
        <v>4</v>
      </c>
      <c r="DD49" s="17">
        <v>0.4</v>
      </c>
      <c r="DE49" s="17">
        <v>2.8</v>
      </c>
      <c r="DF49" s="17">
        <v>2.5</v>
      </c>
      <c r="DG49" s="17">
        <v>20.100000000000001</v>
      </c>
      <c r="DH49" s="17">
        <v>11.7</v>
      </c>
      <c r="DI49" s="17">
        <v>8.5</v>
      </c>
      <c r="DJ49" s="17">
        <v>3.4</v>
      </c>
      <c r="DK49" s="17">
        <v>18.5</v>
      </c>
      <c r="DL49" s="17">
        <v>0</v>
      </c>
      <c r="DM49" s="17">
        <v>0</v>
      </c>
      <c r="DN49" s="17">
        <v>0.3</v>
      </c>
      <c r="DO49" s="17">
        <v>3.8</v>
      </c>
      <c r="DP49" s="17">
        <v>4.5</v>
      </c>
      <c r="DQ49" s="17">
        <v>2.2000000000000002</v>
      </c>
      <c r="DR49" s="17">
        <v>1.1000000000000001</v>
      </c>
      <c r="DS49" s="17">
        <v>2.9</v>
      </c>
      <c r="DT49" s="17">
        <v>0</v>
      </c>
      <c r="DU49" s="17">
        <v>1.9</v>
      </c>
      <c r="DV49" s="17">
        <v>11.5</v>
      </c>
      <c r="DW49" s="17">
        <v>1.4</v>
      </c>
      <c r="DX49" s="17">
        <v>0.3</v>
      </c>
      <c r="DY49" s="17">
        <v>7.3</v>
      </c>
      <c r="DZ49" s="17">
        <v>2.9</v>
      </c>
      <c r="EA49" s="17">
        <v>4.8</v>
      </c>
      <c r="EB49" s="17">
        <v>6.8</v>
      </c>
      <c r="EC49" s="17">
        <v>13.4</v>
      </c>
      <c r="ED49" s="17">
        <v>12.4</v>
      </c>
      <c r="EE49" s="17">
        <v>29.6</v>
      </c>
      <c r="EF49" s="17">
        <v>0</v>
      </c>
      <c r="EG49" s="17">
        <v>12.2</v>
      </c>
      <c r="EH49" s="17">
        <v>27.7</v>
      </c>
      <c r="EI49" s="17">
        <v>1.9</v>
      </c>
      <c r="EJ49" s="17">
        <v>1.2</v>
      </c>
      <c r="EK49" s="17">
        <v>10</v>
      </c>
      <c r="EL49" s="17">
        <v>3</v>
      </c>
      <c r="EM49" s="17">
        <v>7</v>
      </c>
      <c r="EN49" s="17">
        <v>5</v>
      </c>
      <c r="EO49" s="17">
        <v>5.5</v>
      </c>
      <c r="EP49" s="17">
        <v>5.5</v>
      </c>
      <c r="EQ49" s="17">
        <v>13.9</v>
      </c>
      <c r="ER49" s="17">
        <v>0</v>
      </c>
      <c r="ES49" s="17">
        <v>0</v>
      </c>
      <c r="ET49" s="17">
        <v>0</v>
      </c>
      <c r="EU49" s="17">
        <v>0.6</v>
      </c>
      <c r="EV49" s="17">
        <v>84.5</v>
      </c>
      <c r="EW49" s="17">
        <v>61.5</v>
      </c>
      <c r="EX49" s="17">
        <v>0</v>
      </c>
      <c r="EY49" s="17">
        <v>0</v>
      </c>
      <c r="EZ49" s="17">
        <v>10</v>
      </c>
      <c r="FA49" s="17">
        <v>18</v>
      </c>
      <c r="FB49" s="17">
        <v>11.3</v>
      </c>
      <c r="FC49" s="17">
        <v>0</v>
      </c>
      <c r="FD49" s="17"/>
      <c r="FE49" s="17">
        <v>14.6</v>
      </c>
      <c r="FF49" s="17"/>
      <c r="FG49" s="17">
        <v>8.5</v>
      </c>
      <c r="FH49" s="17"/>
      <c r="FI49" s="17"/>
      <c r="FJ49" s="17">
        <v>7304.5</v>
      </c>
      <c r="FK49" s="15"/>
      <c r="FL49" s="17">
        <v>20.907900000000001</v>
      </c>
      <c r="FM49" s="17">
        <v>7.827</v>
      </c>
      <c r="FN49" s="17">
        <v>6.1440000000000001</v>
      </c>
      <c r="FO49" s="17">
        <v>9.1999999999999993</v>
      </c>
      <c r="FP49" s="17">
        <v>26.651669999999999</v>
      </c>
      <c r="FQ49" s="17">
        <v>26.651669999999999</v>
      </c>
      <c r="FR49" s="17">
        <v>11.8</v>
      </c>
      <c r="FS49" s="17">
        <v>16.100000000000001</v>
      </c>
      <c r="FT49" s="17">
        <v>125.28224</v>
      </c>
    </row>
    <row r="50" spans="1:176" ht="24" customHeight="1" x14ac:dyDescent="0.3">
      <c r="A50" s="18" t="s">
        <v>49</v>
      </c>
      <c r="B50" s="18" t="s">
        <v>738</v>
      </c>
      <c r="C50" s="19">
        <v>141.1</v>
      </c>
      <c r="D50" s="19">
        <v>643.70000000000005</v>
      </c>
      <c r="E50" s="19">
        <v>214.4</v>
      </c>
      <c r="F50" s="19"/>
      <c r="G50" s="19"/>
      <c r="H50" s="19">
        <v>60.1</v>
      </c>
      <c r="I50" s="19">
        <v>81.099999999999994</v>
      </c>
      <c r="J50" s="19"/>
      <c r="K50" s="19"/>
      <c r="L50" s="19">
        <v>176.8</v>
      </c>
      <c r="M50" s="19">
        <v>177</v>
      </c>
      <c r="N50" s="19">
        <v>176.9</v>
      </c>
      <c r="O50" s="19">
        <v>268.10000000000002</v>
      </c>
      <c r="P50" s="19">
        <v>216.7</v>
      </c>
      <c r="Q50" s="19">
        <v>111.7</v>
      </c>
      <c r="R50" s="19">
        <v>448.5</v>
      </c>
      <c r="S50" s="19">
        <v>4.3</v>
      </c>
      <c r="T50" s="19"/>
      <c r="U50" s="19"/>
      <c r="V50" s="19"/>
      <c r="W50" s="19"/>
      <c r="X50" s="19">
        <v>135</v>
      </c>
      <c r="Y50" s="19">
        <v>7.1</v>
      </c>
      <c r="Z50" s="19">
        <v>4.9000000000000004</v>
      </c>
      <c r="AA50" s="19">
        <v>22</v>
      </c>
      <c r="AB50" s="19">
        <v>6.8</v>
      </c>
      <c r="AC50" s="19">
        <v>14.7</v>
      </c>
      <c r="AD50" s="19">
        <v>121.2</v>
      </c>
      <c r="AE50" s="19"/>
      <c r="AF50" s="19"/>
      <c r="AG50" s="19"/>
      <c r="AH50" s="19"/>
      <c r="AI50" s="19">
        <v>103.8</v>
      </c>
      <c r="AJ50" s="19">
        <v>107.1</v>
      </c>
      <c r="AK50" s="19"/>
      <c r="AL50" s="19"/>
      <c r="AM50" s="19"/>
      <c r="AN50" s="19">
        <v>6.4</v>
      </c>
      <c r="AO50" s="19">
        <v>373.7</v>
      </c>
      <c r="AP50" s="19">
        <v>38</v>
      </c>
      <c r="AQ50" s="19">
        <v>30.6</v>
      </c>
      <c r="AR50" s="19">
        <v>23.4</v>
      </c>
      <c r="AS50" s="19">
        <v>17.899999999999999</v>
      </c>
      <c r="AT50" s="19">
        <v>18.2</v>
      </c>
      <c r="AU50" s="19">
        <v>68.900000000000006</v>
      </c>
      <c r="AV50" s="19">
        <v>180.6</v>
      </c>
      <c r="AW50" s="19">
        <v>0</v>
      </c>
      <c r="AX50" s="19">
        <v>92.3</v>
      </c>
      <c r="AY50" s="19">
        <v>81.900000000000006</v>
      </c>
      <c r="AZ50" s="19">
        <v>5.7</v>
      </c>
      <c r="BA50" s="19">
        <v>1.6</v>
      </c>
      <c r="BB50" s="19">
        <v>33.299999999999997</v>
      </c>
      <c r="BC50" s="19">
        <v>27.2</v>
      </c>
      <c r="BD50" s="19">
        <v>2</v>
      </c>
      <c r="BE50" s="19">
        <v>25.8</v>
      </c>
      <c r="BF50" s="19">
        <v>110.8</v>
      </c>
      <c r="BG50" s="19"/>
      <c r="BH50" s="19"/>
      <c r="BI50" s="19">
        <v>61.6</v>
      </c>
      <c r="BJ50" s="19"/>
      <c r="BK50" s="19"/>
      <c r="BL50" s="19">
        <v>46.2</v>
      </c>
      <c r="BM50" s="19"/>
      <c r="BN50" s="19"/>
      <c r="BO50" s="19"/>
      <c r="BP50" s="19">
        <v>65.400000000000006</v>
      </c>
      <c r="BQ50" s="19">
        <v>177.9</v>
      </c>
      <c r="BR50" s="19">
        <v>175.8</v>
      </c>
      <c r="BS50" s="19">
        <v>200</v>
      </c>
      <c r="BT50" s="19">
        <v>274.5</v>
      </c>
      <c r="BU50" s="19"/>
      <c r="BV50" s="19"/>
      <c r="BW50" s="19"/>
      <c r="BX50" s="19"/>
      <c r="BY50" s="19"/>
      <c r="BZ50" s="19"/>
      <c r="CA50" s="19"/>
      <c r="CB50" s="19"/>
      <c r="CC50" s="19">
        <v>1.2</v>
      </c>
      <c r="CD50" s="19">
        <v>104.3</v>
      </c>
      <c r="CE50" s="19">
        <v>84</v>
      </c>
      <c r="CF50" s="19">
        <v>61.9</v>
      </c>
      <c r="CG50" s="19">
        <v>68.900000000000006</v>
      </c>
      <c r="CH50" s="19">
        <v>29.3</v>
      </c>
      <c r="CI50" s="19"/>
      <c r="CJ50" s="19"/>
      <c r="CK50" s="19"/>
      <c r="CL50" s="19">
        <v>146.30000000000001</v>
      </c>
      <c r="CM50" s="19">
        <v>149.19999999999999</v>
      </c>
      <c r="CN50" s="19">
        <v>170.4</v>
      </c>
      <c r="CO50" s="19">
        <v>191</v>
      </c>
      <c r="CP50" s="19"/>
      <c r="CQ50" s="19"/>
      <c r="CR50" s="19"/>
      <c r="CS50" s="19"/>
      <c r="CT50" s="19">
        <v>216.6</v>
      </c>
      <c r="CU50" s="19">
        <v>103.6</v>
      </c>
      <c r="CV50" s="19">
        <v>0</v>
      </c>
      <c r="CW50" s="19">
        <v>13.2</v>
      </c>
      <c r="CX50" s="19">
        <v>0</v>
      </c>
      <c r="CY50" s="19">
        <v>16.8</v>
      </c>
      <c r="CZ50" s="19">
        <v>0</v>
      </c>
      <c r="DA50" s="19">
        <v>10.4</v>
      </c>
      <c r="DB50" s="19">
        <v>9.9</v>
      </c>
      <c r="DC50" s="19">
        <v>4.8</v>
      </c>
      <c r="DD50" s="19">
        <v>0.4</v>
      </c>
      <c r="DE50" s="19">
        <v>2.7</v>
      </c>
      <c r="DF50" s="19">
        <v>2.5</v>
      </c>
      <c r="DG50" s="19">
        <v>19.899999999999999</v>
      </c>
      <c r="DH50" s="19">
        <v>11.7</v>
      </c>
      <c r="DI50" s="19">
        <v>8.5</v>
      </c>
      <c r="DJ50" s="19">
        <v>3.4</v>
      </c>
      <c r="DK50" s="19">
        <v>18.5</v>
      </c>
      <c r="DL50" s="19">
        <v>0</v>
      </c>
      <c r="DM50" s="19">
        <v>0</v>
      </c>
      <c r="DN50" s="19">
        <v>2.4</v>
      </c>
      <c r="DO50" s="19">
        <v>10.1</v>
      </c>
      <c r="DP50" s="19">
        <v>4.5</v>
      </c>
      <c r="DQ50" s="19">
        <v>2.2000000000000002</v>
      </c>
      <c r="DR50" s="19">
        <v>1.1000000000000001</v>
      </c>
      <c r="DS50" s="19">
        <v>2.9</v>
      </c>
      <c r="DT50" s="19">
        <v>0</v>
      </c>
      <c r="DU50" s="19">
        <v>1.5</v>
      </c>
      <c r="DV50" s="19">
        <v>16.899999999999999</v>
      </c>
      <c r="DW50" s="19">
        <v>1.5</v>
      </c>
      <c r="DX50" s="19">
        <v>0.3</v>
      </c>
      <c r="DY50" s="19">
        <v>7.3</v>
      </c>
      <c r="DZ50" s="19">
        <v>3.1</v>
      </c>
      <c r="EA50" s="19">
        <v>4.9000000000000004</v>
      </c>
      <c r="EB50" s="19">
        <v>6.8</v>
      </c>
      <c r="EC50" s="19">
        <v>13</v>
      </c>
      <c r="ED50" s="19">
        <v>11.8</v>
      </c>
      <c r="EE50" s="19">
        <v>26.9</v>
      </c>
      <c r="EF50" s="19">
        <v>0</v>
      </c>
      <c r="EG50" s="19">
        <v>14.8</v>
      </c>
      <c r="EH50" s="19">
        <v>25</v>
      </c>
      <c r="EI50" s="19">
        <v>2.2999999999999998</v>
      </c>
      <c r="EJ50" s="19">
        <v>1</v>
      </c>
      <c r="EK50" s="19">
        <v>10</v>
      </c>
      <c r="EL50" s="19">
        <v>3</v>
      </c>
      <c r="EM50" s="19">
        <v>6.9</v>
      </c>
      <c r="EN50" s="19">
        <v>5</v>
      </c>
      <c r="EO50" s="19">
        <v>5.5</v>
      </c>
      <c r="EP50" s="19">
        <v>5.5</v>
      </c>
      <c r="EQ50" s="19">
        <v>13.4</v>
      </c>
      <c r="ER50" s="19">
        <v>0</v>
      </c>
      <c r="ES50" s="19">
        <v>0</v>
      </c>
      <c r="ET50" s="19">
        <v>0</v>
      </c>
      <c r="EU50" s="19">
        <v>0.6</v>
      </c>
      <c r="EV50" s="19">
        <v>83.4</v>
      </c>
      <c r="EW50" s="19">
        <v>56.5</v>
      </c>
      <c r="EX50" s="19">
        <v>0</v>
      </c>
      <c r="EY50" s="19">
        <v>0</v>
      </c>
      <c r="EZ50" s="19">
        <v>10</v>
      </c>
      <c r="FA50" s="19">
        <v>17.899999999999999</v>
      </c>
      <c r="FB50" s="19">
        <v>10.199999999999999</v>
      </c>
      <c r="FC50" s="19">
        <v>0</v>
      </c>
      <c r="FD50" s="19"/>
      <c r="FE50" s="19">
        <v>15.1</v>
      </c>
      <c r="FF50" s="19"/>
      <c r="FG50" s="19">
        <v>8</v>
      </c>
      <c r="FH50" s="19"/>
      <c r="FI50" s="19"/>
      <c r="FJ50" s="19">
        <v>7243.4</v>
      </c>
      <c r="FK50" s="15"/>
      <c r="FL50" s="19">
        <v>20.692630000000001</v>
      </c>
      <c r="FM50" s="19">
        <v>7.835</v>
      </c>
      <c r="FN50" s="19">
        <v>6.1440000000000001</v>
      </c>
      <c r="FO50" s="19">
        <v>9.1999999999999993</v>
      </c>
      <c r="FP50" s="19">
        <v>26.738589999999999</v>
      </c>
      <c r="FQ50" s="19">
        <v>26.738589999999999</v>
      </c>
      <c r="FR50" s="19">
        <v>11.6</v>
      </c>
      <c r="FS50" s="19">
        <v>16.100000000000001</v>
      </c>
      <c r="FT50" s="19">
        <v>125.04881</v>
      </c>
    </row>
    <row r="51" spans="1:176" ht="24" customHeight="1" x14ac:dyDescent="0.3">
      <c r="A51" s="13" t="s">
        <v>49</v>
      </c>
      <c r="B51" s="13" t="s">
        <v>739</v>
      </c>
      <c r="C51" s="14">
        <v>147.6</v>
      </c>
      <c r="D51" s="14">
        <v>650.79999999999995</v>
      </c>
      <c r="E51" s="14">
        <v>216.3</v>
      </c>
      <c r="F51" s="14"/>
      <c r="G51" s="14"/>
      <c r="H51" s="14">
        <v>60.1</v>
      </c>
      <c r="I51" s="14">
        <v>81.2</v>
      </c>
      <c r="J51" s="14"/>
      <c r="K51" s="14"/>
      <c r="L51" s="14">
        <v>178.6</v>
      </c>
      <c r="M51" s="14">
        <v>178.8</v>
      </c>
      <c r="N51" s="14">
        <v>179</v>
      </c>
      <c r="O51" s="14">
        <v>263.8</v>
      </c>
      <c r="P51" s="14">
        <v>216.5</v>
      </c>
      <c r="Q51" s="14">
        <v>112.2</v>
      </c>
      <c r="R51" s="14">
        <v>340.9</v>
      </c>
      <c r="S51" s="14">
        <v>4.3</v>
      </c>
      <c r="T51" s="14"/>
      <c r="U51" s="14"/>
      <c r="V51" s="14"/>
      <c r="W51" s="14"/>
      <c r="X51" s="14">
        <v>133.5</v>
      </c>
      <c r="Y51" s="14">
        <v>7</v>
      </c>
      <c r="Z51" s="14">
        <v>5</v>
      </c>
      <c r="AA51" s="14">
        <v>22</v>
      </c>
      <c r="AB51" s="14">
        <v>6.8</v>
      </c>
      <c r="AC51" s="14">
        <v>14.7</v>
      </c>
      <c r="AD51" s="14">
        <v>121.2</v>
      </c>
      <c r="AE51" s="14"/>
      <c r="AF51" s="14"/>
      <c r="AG51" s="14"/>
      <c r="AH51" s="14"/>
      <c r="AI51" s="14">
        <v>104.5</v>
      </c>
      <c r="AJ51" s="14">
        <v>107.2</v>
      </c>
      <c r="AK51" s="14"/>
      <c r="AL51" s="14"/>
      <c r="AM51" s="14"/>
      <c r="AN51" s="14">
        <v>6.4</v>
      </c>
      <c r="AO51" s="14">
        <v>377.3</v>
      </c>
      <c r="AP51" s="14">
        <v>36.200000000000003</v>
      </c>
      <c r="AQ51" s="14">
        <v>67.2</v>
      </c>
      <c r="AR51" s="14">
        <v>23.5</v>
      </c>
      <c r="AS51" s="14">
        <v>17.8</v>
      </c>
      <c r="AT51" s="14">
        <v>18.2</v>
      </c>
      <c r="AU51" s="14">
        <v>71.2</v>
      </c>
      <c r="AV51" s="14">
        <v>180.5</v>
      </c>
      <c r="AW51" s="14">
        <v>35.200000000000003</v>
      </c>
      <c r="AX51" s="14">
        <v>93.1</v>
      </c>
      <c r="AY51" s="14">
        <v>83.8</v>
      </c>
      <c r="AZ51" s="14">
        <v>5.6</v>
      </c>
      <c r="BA51" s="14">
        <v>1.6</v>
      </c>
      <c r="BB51" s="14">
        <v>33.1</v>
      </c>
      <c r="BC51" s="14">
        <v>27</v>
      </c>
      <c r="BD51" s="14">
        <v>2</v>
      </c>
      <c r="BE51" s="14">
        <v>25.7</v>
      </c>
      <c r="BF51" s="14">
        <v>91.8</v>
      </c>
      <c r="BG51" s="14"/>
      <c r="BH51" s="14"/>
      <c r="BI51" s="14">
        <v>62.5</v>
      </c>
      <c r="BJ51" s="14"/>
      <c r="BK51" s="14"/>
      <c r="BL51" s="14">
        <v>46.5</v>
      </c>
      <c r="BM51" s="14"/>
      <c r="BN51" s="14"/>
      <c r="BO51" s="14"/>
      <c r="BP51" s="14">
        <v>65.599999999999994</v>
      </c>
      <c r="BQ51" s="14">
        <v>179.2</v>
      </c>
      <c r="BR51" s="14">
        <v>176.8</v>
      </c>
      <c r="BS51" s="14">
        <v>200</v>
      </c>
      <c r="BT51" s="14">
        <v>275.60000000000002</v>
      </c>
      <c r="BU51" s="14"/>
      <c r="BV51" s="14"/>
      <c r="BW51" s="14"/>
      <c r="BX51" s="14"/>
      <c r="BY51" s="14"/>
      <c r="BZ51" s="14"/>
      <c r="CA51" s="14"/>
      <c r="CB51" s="14"/>
      <c r="CC51" s="14">
        <v>1.2</v>
      </c>
      <c r="CD51" s="14">
        <v>120.1</v>
      </c>
      <c r="CE51" s="14">
        <v>89.2</v>
      </c>
      <c r="CF51" s="14">
        <v>62.5</v>
      </c>
      <c r="CG51" s="14">
        <v>69.099999999999994</v>
      </c>
      <c r="CH51" s="14">
        <v>29.6</v>
      </c>
      <c r="CI51" s="14"/>
      <c r="CJ51" s="14"/>
      <c r="CK51" s="14"/>
      <c r="CL51" s="14">
        <v>147.19999999999999</v>
      </c>
      <c r="CM51" s="14">
        <v>149.9</v>
      </c>
      <c r="CN51" s="14">
        <v>171.2</v>
      </c>
      <c r="CO51" s="14">
        <v>191.5</v>
      </c>
      <c r="CP51" s="14"/>
      <c r="CQ51" s="14"/>
      <c r="CR51" s="14"/>
      <c r="CS51" s="14"/>
      <c r="CT51" s="14">
        <v>216.8</v>
      </c>
      <c r="CU51" s="14">
        <v>103.8</v>
      </c>
      <c r="CV51" s="14">
        <v>0</v>
      </c>
      <c r="CW51" s="14">
        <v>22</v>
      </c>
      <c r="CX51" s="14">
        <v>0</v>
      </c>
      <c r="CY51" s="14">
        <v>17.5</v>
      </c>
      <c r="CZ51" s="14">
        <v>0</v>
      </c>
      <c r="DA51" s="14">
        <v>10.4</v>
      </c>
      <c r="DB51" s="14">
        <v>9.9</v>
      </c>
      <c r="DC51" s="14">
        <v>4.8</v>
      </c>
      <c r="DD51" s="14">
        <v>0.4</v>
      </c>
      <c r="DE51" s="14">
        <v>2.8</v>
      </c>
      <c r="DF51" s="14">
        <v>2.5</v>
      </c>
      <c r="DG51" s="14">
        <v>20.5</v>
      </c>
      <c r="DH51" s="14">
        <v>11.7</v>
      </c>
      <c r="DI51" s="14">
        <v>8.5</v>
      </c>
      <c r="DJ51" s="14">
        <v>3.4</v>
      </c>
      <c r="DK51" s="14">
        <v>18.5</v>
      </c>
      <c r="DL51" s="14">
        <v>0</v>
      </c>
      <c r="DM51" s="14">
        <v>0</v>
      </c>
      <c r="DN51" s="14">
        <v>3.8</v>
      </c>
      <c r="DO51" s="14">
        <v>13.9</v>
      </c>
      <c r="DP51" s="14">
        <v>4.5</v>
      </c>
      <c r="DQ51" s="14">
        <v>2.2000000000000002</v>
      </c>
      <c r="DR51" s="14">
        <v>1.1000000000000001</v>
      </c>
      <c r="DS51" s="14">
        <v>2.9</v>
      </c>
      <c r="DT51" s="14">
        <v>0</v>
      </c>
      <c r="DU51" s="14">
        <v>1.6</v>
      </c>
      <c r="DV51" s="14">
        <v>16.7</v>
      </c>
      <c r="DW51" s="14">
        <v>1.5</v>
      </c>
      <c r="DX51" s="14">
        <v>0.3</v>
      </c>
      <c r="DY51" s="14">
        <v>7.3</v>
      </c>
      <c r="DZ51" s="14">
        <v>3.4</v>
      </c>
      <c r="EA51" s="14">
        <v>5.0999999999999996</v>
      </c>
      <c r="EB51" s="14">
        <v>6.9</v>
      </c>
      <c r="EC51" s="14">
        <v>13</v>
      </c>
      <c r="ED51" s="14">
        <v>13</v>
      </c>
      <c r="EE51" s="14">
        <v>27.8</v>
      </c>
      <c r="EF51" s="14">
        <v>0</v>
      </c>
      <c r="EG51" s="14">
        <v>12.4</v>
      </c>
      <c r="EH51" s="14">
        <v>20.399999999999999</v>
      </c>
      <c r="EI51" s="14">
        <v>1.6</v>
      </c>
      <c r="EJ51" s="14">
        <v>1</v>
      </c>
      <c r="EK51" s="14">
        <v>9.8000000000000007</v>
      </c>
      <c r="EL51" s="14">
        <v>3</v>
      </c>
      <c r="EM51" s="14">
        <v>6.8</v>
      </c>
      <c r="EN51" s="14">
        <v>4.8</v>
      </c>
      <c r="EO51" s="14">
        <v>5.2</v>
      </c>
      <c r="EP51" s="14">
        <v>5.5</v>
      </c>
      <c r="EQ51" s="14">
        <v>13.7</v>
      </c>
      <c r="ER51" s="14">
        <v>0</v>
      </c>
      <c r="ES51" s="14">
        <v>0</v>
      </c>
      <c r="ET51" s="14">
        <v>0</v>
      </c>
      <c r="EU51" s="14">
        <v>0.6</v>
      </c>
      <c r="EV51" s="14">
        <v>56.7</v>
      </c>
      <c r="EW51" s="14">
        <v>40.200000000000003</v>
      </c>
      <c r="EX51" s="14">
        <v>0</v>
      </c>
      <c r="EY51" s="14">
        <v>0</v>
      </c>
      <c r="EZ51" s="14">
        <v>10</v>
      </c>
      <c r="FA51" s="14">
        <v>17.8</v>
      </c>
      <c r="FB51" s="14">
        <v>9.5</v>
      </c>
      <c r="FC51" s="14">
        <v>0</v>
      </c>
      <c r="FD51" s="14"/>
      <c r="FE51" s="14">
        <v>15</v>
      </c>
      <c r="FF51" s="14"/>
      <c r="FG51" s="14">
        <v>8.5</v>
      </c>
      <c r="FH51" s="14"/>
      <c r="FI51" s="14"/>
      <c r="FJ51" s="14">
        <v>7207.9</v>
      </c>
      <c r="FK51" s="15"/>
      <c r="FL51" s="14">
        <v>21.04513</v>
      </c>
      <c r="FM51" s="14">
        <v>7.8369999999999997</v>
      </c>
      <c r="FN51" s="14">
        <v>6.1459999999999999</v>
      </c>
      <c r="FO51" s="14">
        <v>9.1999999999999993</v>
      </c>
      <c r="FP51" s="14">
        <v>26.808219999999999</v>
      </c>
      <c r="FQ51" s="14">
        <v>26.808219999999999</v>
      </c>
      <c r="FR51" s="14">
        <v>11.8</v>
      </c>
      <c r="FS51" s="14">
        <v>16</v>
      </c>
      <c r="FT51" s="14">
        <v>125.64457</v>
      </c>
    </row>
    <row r="52" spans="1:176" ht="24" customHeight="1" x14ac:dyDescent="0.3">
      <c r="A52" s="16" t="s">
        <v>49</v>
      </c>
      <c r="B52" s="16" t="s">
        <v>740</v>
      </c>
      <c r="C52" s="17">
        <v>145.80000000000001</v>
      </c>
      <c r="D52" s="17">
        <v>648.20000000000005</v>
      </c>
      <c r="E52" s="17">
        <v>215.6</v>
      </c>
      <c r="F52" s="17"/>
      <c r="G52" s="17"/>
      <c r="H52" s="17">
        <v>60.1</v>
      </c>
      <c r="I52" s="17">
        <v>81.3</v>
      </c>
      <c r="J52" s="17"/>
      <c r="K52" s="17"/>
      <c r="L52" s="17">
        <v>186.5</v>
      </c>
      <c r="M52" s="17">
        <v>186.5</v>
      </c>
      <c r="N52" s="17">
        <v>186.5</v>
      </c>
      <c r="O52" s="17">
        <v>273.89999999999998</v>
      </c>
      <c r="P52" s="17">
        <v>216.9</v>
      </c>
      <c r="Q52" s="17">
        <v>112.5</v>
      </c>
      <c r="R52" s="17">
        <v>247.9</v>
      </c>
      <c r="S52" s="17">
        <v>4.3</v>
      </c>
      <c r="T52" s="17"/>
      <c r="U52" s="17"/>
      <c r="V52" s="17"/>
      <c r="W52" s="17"/>
      <c r="X52" s="17">
        <v>133.5</v>
      </c>
      <c r="Y52" s="17">
        <v>7.9</v>
      </c>
      <c r="Z52" s="17">
        <v>5.2</v>
      </c>
      <c r="AA52" s="17">
        <v>22</v>
      </c>
      <c r="AB52" s="17">
        <v>6.8</v>
      </c>
      <c r="AC52" s="17">
        <v>14.7</v>
      </c>
      <c r="AD52" s="17">
        <v>120.8</v>
      </c>
      <c r="AE52" s="17"/>
      <c r="AF52" s="17"/>
      <c r="AG52" s="17"/>
      <c r="AH52" s="17"/>
      <c r="AI52" s="17">
        <v>104.3</v>
      </c>
      <c r="AJ52" s="17">
        <v>107</v>
      </c>
      <c r="AK52" s="17"/>
      <c r="AL52" s="17"/>
      <c r="AM52" s="17"/>
      <c r="AN52" s="17">
        <v>6.4</v>
      </c>
      <c r="AO52" s="17">
        <v>378.1</v>
      </c>
      <c r="AP52" s="17">
        <v>36</v>
      </c>
      <c r="AQ52" s="17">
        <v>67.3</v>
      </c>
      <c r="AR52" s="17">
        <v>24.8</v>
      </c>
      <c r="AS52" s="17">
        <v>17.8</v>
      </c>
      <c r="AT52" s="17">
        <v>18.2</v>
      </c>
      <c r="AU52" s="17">
        <v>70.599999999999994</v>
      </c>
      <c r="AV52" s="17">
        <v>179.5</v>
      </c>
      <c r="AW52" s="17">
        <v>35.1</v>
      </c>
      <c r="AX52" s="17">
        <v>89.6</v>
      </c>
      <c r="AY52" s="17">
        <v>84.4</v>
      </c>
      <c r="AZ52" s="17">
        <v>5.6</v>
      </c>
      <c r="BA52" s="17">
        <v>1.7</v>
      </c>
      <c r="BB52" s="17">
        <v>33.4</v>
      </c>
      <c r="BC52" s="17">
        <v>27.6</v>
      </c>
      <c r="BD52" s="17">
        <v>2</v>
      </c>
      <c r="BE52" s="17">
        <v>25.8</v>
      </c>
      <c r="BF52" s="17">
        <v>107.3</v>
      </c>
      <c r="BG52" s="17"/>
      <c r="BH52" s="17"/>
      <c r="BI52" s="17">
        <v>62.3</v>
      </c>
      <c r="BJ52" s="17"/>
      <c r="BK52" s="17"/>
      <c r="BL52" s="17">
        <v>46.5</v>
      </c>
      <c r="BM52" s="17"/>
      <c r="BN52" s="17"/>
      <c r="BO52" s="17"/>
      <c r="BP52" s="17">
        <v>65.400000000000006</v>
      </c>
      <c r="BQ52" s="17">
        <v>178.8</v>
      </c>
      <c r="BR52" s="17">
        <v>176.3</v>
      </c>
      <c r="BS52" s="17">
        <v>200</v>
      </c>
      <c r="BT52" s="17">
        <v>275.89999999999998</v>
      </c>
      <c r="BU52" s="17"/>
      <c r="BV52" s="17"/>
      <c r="BW52" s="17"/>
      <c r="BX52" s="17"/>
      <c r="BY52" s="17"/>
      <c r="BZ52" s="17"/>
      <c r="CA52" s="17"/>
      <c r="CB52" s="17"/>
      <c r="CC52" s="17">
        <v>1.2</v>
      </c>
      <c r="CD52" s="17">
        <v>126.9</v>
      </c>
      <c r="CE52" s="17">
        <v>80.2</v>
      </c>
      <c r="CF52" s="17">
        <v>62.2</v>
      </c>
      <c r="CG52" s="17">
        <v>69</v>
      </c>
      <c r="CH52" s="17">
        <v>29.4</v>
      </c>
      <c r="CI52" s="17"/>
      <c r="CJ52" s="17"/>
      <c r="CK52" s="17"/>
      <c r="CL52" s="17">
        <v>146.80000000000001</v>
      </c>
      <c r="CM52" s="17">
        <v>149.6</v>
      </c>
      <c r="CN52" s="17">
        <v>170.8</v>
      </c>
      <c r="CO52" s="17">
        <v>191.1</v>
      </c>
      <c r="CP52" s="17"/>
      <c r="CQ52" s="17"/>
      <c r="CR52" s="17"/>
      <c r="CS52" s="17"/>
      <c r="CT52" s="17">
        <v>216.8</v>
      </c>
      <c r="CU52" s="17">
        <v>103.7</v>
      </c>
      <c r="CV52" s="17">
        <v>0</v>
      </c>
      <c r="CW52" s="17">
        <v>21</v>
      </c>
      <c r="CX52" s="17">
        <v>0</v>
      </c>
      <c r="CY52" s="17">
        <v>16.2</v>
      </c>
      <c r="CZ52" s="17">
        <v>0</v>
      </c>
      <c r="DA52" s="17">
        <v>10.4</v>
      </c>
      <c r="DB52" s="17">
        <v>10</v>
      </c>
      <c r="DC52" s="17">
        <v>4.8</v>
      </c>
      <c r="DD52" s="17">
        <v>0.4</v>
      </c>
      <c r="DE52" s="17">
        <v>2.5</v>
      </c>
      <c r="DF52" s="17">
        <v>2.5</v>
      </c>
      <c r="DG52" s="17">
        <v>20.3</v>
      </c>
      <c r="DH52" s="17">
        <v>11.7</v>
      </c>
      <c r="DI52" s="17">
        <v>8.5</v>
      </c>
      <c r="DJ52" s="17">
        <v>3.4</v>
      </c>
      <c r="DK52" s="17">
        <v>18.5</v>
      </c>
      <c r="DL52" s="17">
        <v>0</v>
      </c>
      <c r="DM52" s="17">
        <v>0</v>
      </c>
      <c r="DN52" s="17">
        <v>5.2</v>
      </c>
      <c r="DO52" s="17">
        <v>14</v>
      </c>
      <c r="DP52" s="17">
        <v>4.5</v>
      </c>
      <c r="DQ52" s="17">
        <v>2.2000000000000002</v>
      </c>
      <c r="DR52" s="17">
        <v>1.1000000000000001</v>
      </c>
      <c r="DS52" s="17">
        <v>2.9</v>
      </c>
      <c r="DT52" s="17">
        <v>0</v>
      </c>
      <c r="DU52" s="17">
        <v>1.6</v>
      </c>
      <c r="DV52" s="17">
        <v>16.399999999999999</v>
      </c>
      <c r="DW52" s="17">
        <v>1.4</v>
      </c>
      <c r="DX52" s="17">
        <v>0.3</v>
      </c>
      <c r="DY52" s="17">
        <v>7.2</v>
      </c>
      <c r="DZ52" s="17">
        <v>3.4</v>
      </c>
      <c r="EA52" s="17">
        <v>5</v>
      </c>
      <c r="EB52" s="17">
        <v>6.9</v>
      </c>
      <c r="EC52" s="17">
        <v>13.1</v>
      </c>
      <c r="ED52" s="17">
        <v>15.3</v>
      </c>
      <c r="EE52" s="17">
        <v>27.1</v>
      </c>
      <c r="EF52" s="17">
        <v>0</v>
      </c>
      <c r="EG52" s="17">
        <v>17.8</v>
      </c>
      <c r="EH52" s="17">
        <v>20.5</v>
      </c>
      <c r="EI52" s="17">
        <v>1.8</v>
      </c>
      <c r="EJ52" s="17">
        <v>1.2</v>
      </c>
      <c r="EK52" s="17">
        <v>9.6999999999999993</v>
      </c>
      <c r="EL52" s="17">
        <v>3</v>
      </c>
      <c r="EM52" s="17">
        <v>6.8</v>
      </c>
      <c r="EN52" s="17">
        <v>4.8</v>
      </c>
      <c r="EO52" s="17">
        <v>5.2</v>
      </c>
      <c r="EP52" s="17">
        <v>5.2</v>
      </c>
      <c r="EQ52" s="17">
        <v>12.9</v>
      </c>
      <c r="ER52" s="17">
        <v>0</v>
      </c>
      <c r="ES52" s="17">
        <v>0</v>
      </c>
      <c r="ET52" s="17">
        <v>0</v>
      </c>
      <c r="EU52" s="17">
        <v>0.6</v>
      </c>
      <c r="EV52" s="17">
        <v>56.4</v>
      </c>
      <c r="EW52" s="17">
        <v>36.1</v>
      </c>
      <c r="EX52" s="17">
        <v>0</v>
      </c>
      <c r="EY52" s="17">
        <v>0</v>
      </c>
      <c r="EZ52" s="17">
        <v>10</v>
      </c>
      <c r="FA52" s="17">
        <v>17.899999999999999</v>
      </c>
      <c r="FB52" s="17">
        <v>9.3000000000000007</v>
      </c>
      <c r="FC52" s="17">
        <v>0</v>
      </c>
      <c r="FD52" s="17"/>
      <c r="FE52" s="17">
        <v>15.2</v>
      </c>
      <c r="FF52" s="17"/>
      <c r="FG52" s="17">
        <v>8.4</v>
      </c>
      <c r="FH52" s="17"/>
      <c r="FI52" s="17"/>
      <c r="FJ52" s="17">
        <v>7152.9</v>
      </c>
      <c r="FK52" s="15"/>
      <c r="FL52" s="17">
        <v>21.239070000000002</v>
      </c>
      <c r="FM52" s="17">
        <v>7.8390000000000004</v>
      </c>
      <c r="FN52" s="17">
        <v>6.1459999999999999</v>
      </c>
      <c r="FO52" s="17">
        <v>9.1999999999999993</v>
      </c>
      <c r="FP52" s="17">
        <v>26.80378</v>
      </c>
      <c r="FQ52" s="17">
        <v>26.80378</v>
      </c>
      <c r="FR52" s="17">
        <v>11.6</v>
      </c>
      <c r="FS52" s="17">
        <v>16</v>
      </c>
      <c r="FT52" s="17">
        <v>125.63163</v>
      </c>
    </row>
    <row r="53" spans="1:176" ht="24" customHeight="1" x14ac:dyDescent="0.3">
      <c r="A53" s="16" t="s">
        <v>49</v>
      </c>
      <c r="B53" s="16" t="s">
        <v>741</v>
      </c>
      <c r="C53" s="17">
        <v>142.4</v>
      </c>
      <c r="D53" s="17">
        <v>646.9</v>
      </c>
      <c r="E53" s="17">
        <v>215.8</v>
      </c>
      <c r="F53" s="17"/>
      <c r="G53" s="17"/>
      <c r="H53" s="17">
        <v>60</v>
      </c>
      <c r="I53" s="17">
        <v>80.900000000000006</v>
      </c>
      <c r="J53" s="17"/>
      <c r="K53" s="17"/>
      <c r="L53" s="17">
        <v>182.5</v>
      </c>
      <c r="M53" s="17">
        <v>181.5</v>
      </c>
      <c r="N53" s="17">
        <v>181.5</v>
      </c>
      <c r="O53" s="17">
        <v>271.60000000000002</v>
      </c>
      <c r="P53" s="17">
        <v>215</v>
      </c>
      <c r="Q53" s="17">
        <v>112.3</v>
      </c>
      <c r="R53" s="17">
        <v>250.3</v>
      </c>
      <c r="S53" s="17">
        <v>4.2</v>
      </c>
      <c r="T53" s="17"/>
      <c r="U53" s="17"/>
      <c r="V53" s="17"/>
      <c r="W53" s="17"/>
      <c r="X53" s="17">
        <v>134.6</v>
      </c>
      <c r="Y53" s="17">
        <v>7.7</v>
      </c>
      <c r="Z53" s="17">
        <v>5</v>
      </c>
      <c r="AA53" s="17">
        <v>22.1</v>
      </c>
      <c r="AB53" s="17">
        <v>6.8</v>
      </c>
      <c r="AC53" s="17">
        <v>14.7</v>
      </c>
      <c r="AD53" s="17">
        <v>120.6</v>
      </c>
      <c r="AE53" s="17"/>
      <c r="AF53" s="17"/>
      <c r="AG53" s="17"/>
      <c r="AH53" s="17"/>
      <c r="AI53" s="17">
        <v>63.9</v>
      </c>
      <c r="AJ53" s="17">
        <v>214.1</v>
      </c>
      <c r="AK53" s="17"/>
      <c r="AL53" s="17"/>
      <c r="AM53" s="17"/>
      <c r="AN53" s="17">
        <v>6.4</v>
      </c>
      <c r="AO53" s="17">
        <v>376</v>
      </c>
      <c r="AP53" s="17">
        <v>36.1</v>
      </c>
      <c r="AQ53" s="17">
        <v>67.400000000000006</v>
      </c>
      <c r="AR53" s="17">
        <v>24.6</v>
      </c>
      <c r="AS53" s="17">
        <v>17.8</v>
      </c>
      <c r="AT53" s="17">
        <v>18.100000000000001</v>
      </c>
      <c r="AU53" s="17">
        <v>71</v>
      </c>
      <c r="AV53" s="17">
        <v>148.80000000000001</v>
      </c>
      <c r="AW53" s="17">
        <v>128.9</v>
      </c>
      <c r="AX53" s="17">
        <v>109.5</v>
      </c>
      <c r="AY53" s="17">
        <v>66.099999999999994</v>
      </c>
      <c r="AZ53" s="17">
        <v>5.8</v>
      </c>
      <c r="BA53" s="17">
        <v>1.6</v>
      </c>
      <c r="BB53" s="17">
        <v>33</v>
      </c>
      <c r="BC53" s="17">
        <v>27.3</v>
      </c>
      <c r="BD53" s="17">
        <v>2</v>
      </c>
      <c r="BE53" s="17">
        <v>26.1</v>
      </c>
      <c r="BF53" s="17">
        <v>102.8</v>
      </c>
      <c r="BG53" s="17"/>
      <c r="BH53" s="17"/>
      <c r="BI53" s="17">
        <v>61.6</v>
      </c>
      <c r="BJ53" s="17"/>
      <c r="BK53" s="17"/>
      <c r="BL53" s="17">
        <v>46.5</v>
      </c>
      <c r="BM53" s="17"/>
      <c r="BN53" s="17"/>
      <c r="BO53" s="17"/>
      <c r="BP53" s="17">
        <v>44.1</v>
      </c>
      <c r="BQ53" s="17">
        <v>178.9</v>
      </c>
      <c r="BR53" s="17">
        <v>176.9</v>
      </c>
      <c r="BS53" s="17">
        <v>200</v>
      </c>
      <c r="BT53" s="17">
        <v>274.8</v>
      </c>
      <c r="BU53" s="17"/>
      <c r="BV53" s="17"/>
      <c r="BW53" s="17"/>
      <c r="BX53" s="17"/>
      <c r="BY53" s="17"/>
      <c r="BZ53" s="17"/>
      <c r="CA53" s="17"/>
      <c r="CB53" s="17"/>
      <c r="CC53" s="17">
        <v>1.2</v>
      </c>
      <c r="CD53" s="17">
        <v>146.4</v>
      </c>
      <c r="CE53" s="17">
        <v>80</v>
      </c>
      <c r="CF53" s="17">
        <v>62</v>
      </c>
      <c r="CG53" s="17">
        <v>70</v>
      </c>
      <c r="CH53" s="17">
        <v>29.3</v>
      </c>
      <c r="CI53" s="17"/>
      <c r="CJ53" s="17"/>
      <c r="CK53" s="17"/>
      <c r="CL53" s="17">
        <v>146.6</v>
      </c>
      <c r="CM53" s="17">
        <v>149.6</v>
      </c>
      <c r="CN53" s="17">
        <v>171.1</v>
      </c>
      <c r="CO53" s="17">
        <v>192.2</v>
      </c>
      <c r="CP53" s="17"/>
      <c r="CQ53" s="17"/>
      <c r="CR53" s="17"/>
      <c r="CS53" s="17"/>
      <c r="CT53" s="17">
        <v>216.8</v>
      </c>
      <c r="CU53" s="17">
        <v>103.7</v>
      </c>
      <c r="CV53" s="17">
        <v>0</v>
      </c>
      <c r="CW53" s="17">
        <v>19.7</v>
      </c>
      <c r="CX53" s="17">
        <v>0</v>
      </c>
      <c r="CY53" s="17">
        <v>14.2</v>
      </c>
      <c r="CZ53" s="17">
        <v>0</v>
      </c>
      <c r="DA53" s="17">
        <v>10.5</v>
      </c>
      <c r="DB53" s="17">
        <v>9.9</v>
      </c>
      <c r="DC53" s="17">
        <v>4.8</v>
      </c>
      <c r="DD53" s="17">
        <v>0.4</v>
      </c>
      <c r="DE53" s="17">
        <v>2.5</v>
      </c>
      <c r="DF53" s="17">
        <v>2.5</v>
      </c>
      <c r="DG53" s="17">
        <v>20.2</v>
      </c>
      <c r="DH53" s="17">
        <v>11.7</v>
      </c>
      <c r="DI53" s="17">
        <v>8.5</v>
      </c>
      <c r="DJ53" s="17">
        <v>3.3</v>
      </c>
      <c r="DK53" s="17">
        <v>18.5</v>
      </c>
      <c r="DL53" s="17">
        <v>0</v>
      </c>
      <c r="DM53" s="17">
        <v>0</v>
      </c>
      <c r="DN53" s="17">
        <v>5.9</v>
      </c>
      <c r="DO53" s="17">
        <v>17.100000000000001</v>
      </c>
      <c r="DP53" s="17">
        <v>4.5</v>
      </c>
      <c r="DQ53" s="17">
        <v>2.2000000000000002</v>
      </c>
      <c r="DR53" s="17">
        <v>1.1000000000000001</v>
      </c>
      <c r="DS53" s="17">
        <v>2.9</v>
      </c>
      <c r="DT53" s="17">
        <v>0</v>
      </c>
      <c r="DU53" s="17">
        <v>1.9</v>
      </c>
      <c r="DV53" s="17">
        <v>16.399999999999999</v>
      </c>
      <c r="DW53" s="17">
        <v>1.4</v>
      </c>
      <c r="DX53" s="17">
        <v>0.3</v>
      </c>
      <c r="DY53" s="17">
        <v>7.1</v>
      </c>
      <c r="DZ53" s="17">
        <v>3.5</v>
      </c>
      <c r="EA53" s="17">
        <v>5</v>
      </c>
      <c r="EB53" s="17">
        <v>6.8</v>
      </c>
      <c r="EC53" s="17">
        <v>12.9</v>
      </c>
      <c r="ED53" s="17">
        <v>19.899999999999999</v>
      </c>
      <c r="EE53" s="17">
        <v>29</v>
      </c>
      <c r="EF53" s="17">
        <v>0</v>
      </c>
      <c r="EG53" s="17">
        <v>13.8</v>
      </c>
      <c r="EH53" s="17">
        <v>28.4</v>
      </c>
      <c r="EI53" s="17">
        <v>2.5</v>
      </c>
      <c r="EJ53" s="17">
        <v>1.7</v>
      </c>
      <c r="EK53" s="17">
        <v>9.6999999999999993</v>
      </c>
      <c r="EL53" s="17">
        <v>3</v>
      </c>
      <c r="EM53" s="17">
        <v>7</v>
      </c>
      <c r="EN53" s="17">
        <v>4.8</v>
      </c>
      <c r="EO53" s="17">
        <v>5.2</v>
      </c>
      <c r="EP53" s="17">
        <v>5.2</v>
      </c>
      <c r="EQ53" s="17">
        <v>13.1</v>
      </c>
      <c r="ER53" s="17">
        <v>0</v>
      </c>
      <c r="ES53" s="17">
        <v>0</v>
      </c>
      <c r="ET53" s="17">
        <v>0</v>
      </c>
      <c r="EU53" s="17">
        <v>0.6</v>
      </c>
      <c r="EV53" s="17">
        <v>53.7</v>
      </c>
      <c r="EW53" s="17">
        <v>36.1</v>
      </c>
      <c r="EX53" s="17">
        <v>0</v>
      </c>
      <c r="EY53" s="17">
        <v>0</v>
      </c>
      <c r="EZ53" s="17">
        <v>9.9</v>
      </c>
      <c r="FA53" s="17">
        <v>17.8</v>
      </c>
      <c r="FB53" s="17">
        <v>9.5</v>
      </c>
      <c r="FC53" s="17">
        <v>0</v>
      </c>
      <c r="FD53" s="17"/>
      <c r="FE53" s="17">
        <v>15</v>
      </c>
      <c r="FF53" s="17"/>
      <c r="FG53" s="17">
        <v>8</v>
      </c>
      <c r="FH53" s="17"/>
      <c r="FI53" s="17"/>
      <c r="FJ53" s="17">
        <v>7265</v>
      </c>
      <c r="FK53" s="15"/>
      <c r="FL53" s="17">
        <v>21.526779999999999</v>
      </c>
      <c r="FM53" s="17">
        <v>7.84</v>
      </c>
      <c r="FN53" s="17">
        <v>6.1440000000000001</v>
      </c>
      <c r="FO53" s="17">
        <v>9.1999999999999993</v>
      </c>
      <c r="FP53" s="17">
        <v>26.866720000000001</v>
      </c>
      <c r="FQ53" s="17">
        <v>26.866720000000001</v>
      </c>
      <c r="FR53" s="17">
        <v>11.7</v>
      </c>
      <c r="FS53" s="17">
        <v>16.100000000000001</v>
      </c>
      <c r="FT53" s="17">
        <v>126.24422</v>
      </c>
    </row>
    <row r="54" spans="1:176" ht="24" customHeight="1" x14ac:dyDescent="0.3">
      <c r="A54" s="16" t="s">
        <v>49</v>
      </c>
      <c r="B54" s="16" t="s">
        <v>742</v>
      </c>
      <c r="C54" s="17">
        <v>145.5</v>
      </c>
      <c r="D54" s="17">
        <v>652.29999999999995</v>
      </c>
      <c r="E54" s="17">
        <v>216.5</v>
      </c>
      <c r="F54" s="17"/>
      <c r="G54" s="17"/>
      <c r="H54" s="17">
        <v>60.1</v>
      </c>
      <c r="I54" s="17">
        <v>84.2</v>
      </c>
      <c r="J54" s="17"/>
      <c r="K54" s="17"/>
      <c r="L54" s="17">
        <v>171.7</v>
      </c>
      <c r="M54" s="17">
        <v>171.3</v>
      </c>
      <c r="N54" s="17">
        <v>171.2</v>
      </c>
      <c r="O54" s="17">
        <v>256.10000000000002</v>
      </c>
      <c r="P54" s="17">
        <v>216.4</v>
      </c>
      <c r="Q54" s="17">
        <v>111.6</v>
      </c>
      <c r="R54" s="17">
        <v>174.9</v>
      </c>
      <c r="S54" s="17">
        <v>4.3</v>
      </c>
      <c r="T54" s="17"/>
      <c r="U54" s="17"/>
      <c r="V54" s="17"/>
      <c r="W54" s="17"/>
      <c r="X54" s="17">
        <v>132.19999999999999</v>
      </c>
      <c r="Y54" s="17">
        <v>8.3000000000000007</v>
      </c>
      <c r="Z54" s="17">
        <v>5.2</v>
      </c>
      <c r="AA54" s="17">
        <v>22.2</v>
      </c>
      <c r="AB54" s="17">
        <v>6.8</v>
      </c>
      <c r="AC54" s="17">
        <v>14.7</v>
      </c>
      <c r="AD54" s="17">
        <v>120.6</v>
      </c>
      <c r="AE54" s="17"/>
      <c r="AF54" s="17"/>
      <c r="AG54" s="17"/>
      <c r="AH54" s="17"/>
      <c r="AI54" s="17">
        <v>63</v>
      </c>
      <c r="AJ54" s="17">
        <v>107</v>
      </c>
      <c r="AK54" s="17"/>
      <c r="AL54" s="17"/>
      <c r="AM54" s="17"/>
      <c r="AN54" s="17">
        <v>6.4</v>
      </c>
      <c r="AO54" s="17">
        <v>298.39999999999998</v>
      </c>
      <c r="AP54" s="17">
        <v>37.5</v>
      </c>
      <c r="AQ54" s="17">
        <v>67.599999999999994</v>
      </c>
      <c r="AR54" s="17">
        <v>26.1</v>
      </c>
      <c r="AS54" s="17">
        <v>17.899999999999999</v>
      </c>
      <c r="AT54" s="17">
        <v>18.100000000000001</v>
      </c>
      <c r="AU54" s="17">
        <v>71.900000000000006</v>
      </c>
      <c r="AV54" s="17">
        <v>175.6</v>
      </c>
      <c r="AW54" s="17">
        <v>176</v>
      </c>
      <c r="AX54" s="17">
        <v>181.9</v>
      </c>
      <c r="AY54" s="17">
        <v>67.3</v>
      </c>
      <c r="AZ54" s="17">
        <v>5.6</v>
      </c>
      <c r="BA54" s="17">
        <v>1.6</v>
      </c>
      <c r="BB54" s="17">
        <v>33.4</v>
      </c>
      <c r="BC54" s="17">
        <v>27.9</v>
      </c>
      <c r="BD54" s="17">
        <v>2</v>
      </c>
      <c r="BE54" s="17">
        <v>26.1</v>
      </c>
      <c r="BF54" s="17">
        <v>94.7</v>
      </c>
      <c r="BG54" s="17"/>
      <c r="BH54" s="17"/>
      <c r="BI54" s="17">
        <v>62.6</v>
      </c>
      <c r="BJ54" s="17"/>
      <c r="BK54" s="17"/>
      <c r="BL54" s="17">
        <v>46.7</v>
      </c>
      <c r="BM54" s="17"/>
      <c r="BN54" s="17"/>
      <c r="BO54" s="17"/>
      <c r="BP54" s="17">
        <v>44.3</v>
      </c>
      <c r="BQ54" s="17">
        <v>178.4</v>
      </c>
      <c r="BR54" s="17">
        <v>176.3</v>
      </c>
      <c r="BS54" s="17">
        <v>200</v>
      </c>
      <c r="BT54" s="17">
        <v>275.5</v>
      </c>
      <c r="BU54" s="17"/>
      <c r="BV54" s="17"/>
      <c r="BW54" s="17"/>
      <c r="BX54" s="17"/>
      <c r="BY54" s="17"/>
      <c r="BZ54" s="17"/>
      <c r="CA54" s="17"/>
      <c r="CB54" s="17"/>
      <c r="CC54" s="17">
        <v>1.2</v>
      </c>
      <c r="CD54" s="17">
        <v>121.8</v>
      </c>
      <c r="CE54" s="17">
        <v>80.599999999999994</v>
      </c>
      <c r="CF54" s="17">
        <v>62.6</v>
      </c>
      <c r="CG54" s="17">
        <v>70.099999999999994</v>
      </c>
      <c r="CH54" s="17">
        <v>28.8</v>
      </c>
      <c r="CI54" s="17"/>
      <c r="CJ54" s="17"/>
      <c r="CK54" s="17"/>
      <c r="CL54" s="17">
        <v>146.9</v>
      </c>
      <c r="CM54" s="17">
        <v>149.6</v>
      </c>
      <c r="CN54" s="17">
        <v>170.8</v>
      </c>
      <c r="CO54" s="17">
        <v>191.2</v>
      </c>
      <c r="CP54" s="17"/>
      <c r="CQ54" s="17"/>
      <c r="CR54" s="17"/>
      <c r="CS54" s="17"/>
      <c r="CT54" s="17">
        <v>216.8</v>
      </c>
      <c r="CU54" s="17">
        <v>103.8</v>
      </c>
      <c r="CV54" s="17">
        <v>0</v>
      </c>
      <c r="CW54" s="17">
        <v>19.2</v>
      </c>
      <c r="CX54" s="17">
        <v>0</v>
      </c>
      <c r="CY54" s="17">
        <v>13.5</v>
      </c>
      <c r="CZ54" s="17">
        <v>0</v>
      </c>
      <c r="DA54" s="17">
        <v>10.5</v>
      </c>
      <c r="DB54" s="17">
        <v>9.9</v>
      </c>
      <c r="DC54" s="17">
        <v>4.8</v>
      </c>
      <c r="DD54" s="17">
        <v>0.4</v>
      </c>
      <c r="DE54" s="17">
        <v>2.6</v>
      </c>
      <c r="DF54" s="17">
        <v>2.5</v>
      </c>
      <c r="DG54" s="17">
        <v>20.6</v>
      </c>
      <c r="DH54" s="17">
        <v>11.7</v>
      </c>
      <c r="DI54" s="17">
        <v>8.5</v>
      </c>
      <c r="DJ54" s="17">
        <v>3.3</v>
      </c>
      <c r="DK54" s="17">
        <v>18.5</v>
      </c>
      <c r="DL54" s="17">
        <v>0</v>
      </c>
      <c r="DM54" s="17">
        <v>0</v>
      </c>
      <c r="DN54" s="17">
        <v>8.1</v>
      </c>
      <c r="DO54" s="17">
        <v>20.2</v>
      </c>
      <c r="DP54" s="17">
        <v>4.5</v>
      </c>
      <c r="DQ54" s="17">
        <v>2.2000000000000002</v>
      </c>
      <c r="DR54" s="17">
        <v>1.1000000000000001</v>
      </c>
      <c r="DS54" s="17">
        <v>2.9</v>
      </c>
      <c r="DT54" s="17">
        <v>0</v>
      </c>
      <c r="DU54" s="17">
        <v>1.9</v>
      </c>
      <c r="DV54" s="17">
        <v>16.5</v>
      </c>
      <c r="DW54" s="17">
        <v>1.3</v>
      </c>
      <c r="DX54" s="17">
        <v>0.3</v>
      </c>
      <c r="DY54" s="17">
        <v>7.3</v>
      </c>
      <c r="DZ54" s="17">
        <v>2.8</v>
      </c>
      <c r="EA54" s="17">
        <v>5</v>
      </c>
      <c r="EB54" s="17">
        <v>7</v>
      </c>
      <c r="EC54" s="17">
        <v>12.6</v>
      </c>
      <c r="ED54" s="17">
        <v>18.2</v>
      </c>
      <c r="EE54" s="17">
        <v>27.4</v>
      </c>
      <c r="EF54" s="17">
        <v>0</v>
      </c>
      <c r="EG54" s="17">
        <v>16.399999999999999</v>
      </c>
      <c r="EH54" s="17">
        <v>27.6</v>
      </c>
      <c r="EI54" s="17">
        <v>1.5</v>
      </c>
      <c r="EJ54" s="17">
        <v>1</v>
      </c>
      <c r="EK54" s="17">
        <v>9.6999999999999993</v>
      </c>
      <c r="EL54" s="17">
        <v>3</v>
      </c>
      <c r="EM54" s="17">
        <v>7</v>
      </c>
      <c r="EN54" s="17">
        <v>4.8</v>
      </c>
      <c r="EO54" s="17">
        <v>5.2</v>
      </c>
      <c r="EP54" s="17">
        <v>5.2</v>
      </c>
      <c r="EQ54" s="17">
        <v>10.1</v>
      </c>
      <c r="ER54" s="17">
        <v>0</v>
      </c>
      <c r="ES54" s="17">
        <v>0</v>
      </c>
      <c r="ET54" s="17">
        <v>0</v>
      </c>
      <c r="EU54" s="17">
        <v>0.6</v>
      </c>
      <c r="EV54" s="17">
        <v>41.9</v>
      </c>
      <c r="EW54" s="17">
        <v>23.8</v>
      </c>
      <c r="EX54" s="17">
        <v>0</v>
      </c>
      <c r="EY54" s="17">
        <v>0</v>
      </c>
      <c r="EZ54" s="17">
        <v>10</v>
      </c>
      <c r="FA54" s="17">
        <v>17.7</v>
      </c>
      <c r="FB54" s="17">
        <v>9.5</v>
      </c>
      <c r="FC54" s="17">
        <v>0</v>
      </c>
      <c r="FD54" s="17"/>
      <c r="FE54" s="17">
        <v>14.2</v>
      </c>
      <c r="FF54" s="17"/>
      <c r="FG54" s="17">
        <v>8.1999999999999993</v>
      </c>
      <c r="FH54" s="17"/>
      <c r="FI54" s="17"/>
      <c r="FJ54" s="17">
        <v>7062.8</v>
      </c>
      <c r="FK54" s="15"/>
      <c r="FL54" s="17">
        <v>21.241599999999998</v>
      </c>
      <c r="FM54" s="17">
        <v>7.8390000000000004</v>
      </c>
      <c r="FN54" s="17">
        <v>6.1440000000000001</v>
      </c>
      <c r="FO54" s="17">
        <v>9.1999999999999993</v>
      </c>
      <c r="FP54" s="17">
        <v>26.9511</v>
      </c>
      <c r="FQ54" s="17">
        <v>26.9511</v>
      </c>
      <c r="FR54" s="17">
        <v>11.6</v>
      </c>
      <c r="FS54" s="17">
        <v>16.100000000000001</v>
      </c>
      <c r="FT54" s="17">
        <v>126.02679999999999</v>
      </c>
    </row>
    <row r="55" spans="1:176" ht="24" customHeight="1" x14ac:dyDescent="0.3">
      <c r="A55" s="16" t="s">
        <v>49</v>
      </c>
      <c r="B55" s="16" t="s">
        <v>743</v>
      </c>
      <c r="C55" s="17">
        <v>138.9</v>
      </c>
      <c r="D55" s="17">
        <v>645.20000000000005</v>
      </c>
      <c r="E55" s="17">
        <v>215.1</v>
      </c>
      <c r="F55" s="17"/>
      <c r="G55" s="17"/>
      <c r="H55" s="17">
        <v>59.3</v>
      </c>
      <c r="I55" s="17">
        <v>82.5</v>
      </c>
      <c r="J55" s="17"/>
      <c r="K55" s="17"/>
      <c r="L55" s="17">
        <v>188.8</v>
      </c>
      <c r="M55" s="17">
        <v>190.4</v>
      </c>
      <c r="N55" s="17">
        <v>190.5</v>
      </c>
      <c r="O55" s="17">
        <v>278.7</v>
      </c>
      <c r="P55" s="17">
        <v>215.3</v>
      </c>
      <c r="Q55" s="17">
        <v>111.6</v>
      </c>
      <c r="R55" s="17">
        <v>167.7</v>
      </c>
      <c r="S55" s="17">
        <v>4.3</v>
      </c>
      <c r="T55" s="17"/>
      <c r="U55" s="17"/>
      <c r="V55" s="17"/>
      <c r="W55" s="17"/>
      <c r="X55" s="17">
        <v>133.19999999999999</v>
      </c>
      <c r="Y55" s="17">
        <v>7.2</v>
      </c>
      <c r="Z55" s="17">
        <v>5.6</v>
      </c>
      <c r="AA55" s="17">
        <v>22.1</v>
      </c>
      <c r="AB55" s="17">
        <v>6.8</v>
      </c>
      <c r="AC55" s="17">
        <v>14.7</v>
      </c>
      <c r="AD55" s="17">
        <v>120.5</v>
      </c>
      <c r="AE55" s="17"/>
      <c r="AF55" s="17"/>
      <c r="AG55" s="17"/>
      <c r="AH55" s="17"/>
      <c r="AI55" s="17">
        <v>62.1</v>
      </c>
      <c r="AJ55" s="17">
        <v>107.2</v>
      </c>
      <c r="AK55" s="17"/>
      <c r="AL55" s="17"/>
      <c r="AM55" s="17"/>
      <c r="AN55" s="17">
        <v>6.4</v>
      </c>
      <c r="AO55" s="17">
        <v>294.89999999999998</v>
      </c>
      <c r="AP55" s="17">
        <v>38</v>
      </c>
      <c r="AQ55" s="17">
        <v>57.5</v>
      </c>
      <c r="AR55" s="17">
        <v>24.9</v>
      </c>
      <c r="AS55" s="17">
        <v>18</v>
      </c>
      <c r="AT55" s="17">
        <v>18.100000000000001</v>
      </c>
      <c r="AU55" s="17">
        <v>71.5</v>
      </c>
      <c r="AV55" s="17">
        <v>174.3</v>
      </c>
      <c r="AW55" s="17">
        <v>174.2</v>
      </c>
      <c r="AX55" s="17">
        <v>182.7</v>
      </c>
      <c r="AY55" s="17">
        <v>67.2</v>
      </c>
      <c r="AZ55" s="17">
        <v>5.6</v>
      </c>
      <c r="BA55" s="17">
        <v>1.6</v>
      </c>
      <c r="BB55" s="17">
        <v>32.9</v>
      </c>
      <c r="BC55" s="17">
        <v>27.2</v>
      </c>
      <c r="BD55" s="17">
        <v>2</v>
      </c>
      <c r="BE55" s="17">
        <v>25.7</v>
      </c>
      <c r="BF55" s="17">
        <v>52.6</v>
      </c>
      <c r="BG55" s="17"/>
      <c r="BH55" s="17"/>
      <c r="BI55" s="17">
        <v>61.9</v>
      </c>
      <c r="BJ55" s="17"/>
      <c r="BK55" s="17"/>
      <c r="BL55" s="17">
        <v>46.6</v>
      </c>
      <c r="BM55" s="17"/>
      <c r="BN55" s="17"/>
      <c r="BO55" s="17"/>
      <c r="BP55" s="17">
        <v>43.6</v>
      </c>
      <c r="BQ55" s="17">
        <v>179</v>
      </c>
      <c r="BR55" s="17">
        <v>176.8</v>
      </c>
      <c r="BS55" s="17">
        <v>200</v>
      </c>
      <c r="BT55" s="17">
        <v>275.39999999999998</v>
      </c>
      <c r="BU55" s="17"/>
      <c r="BV55" s="17"/>
      <c r="BW55" s="17"/>
      <c r="BX55" s="17"/>
      <c r="BY55" s="17"/>
      <c r="BZ55" s="17"/>
      <c r="CA55" s="17"/>
      <c r="CB55" s="17"/>
      <c r="CC55" s="17">
        <v>1.2</v>
      </c>
      <c r="CD55" s="17">
        <v>162.30000000000001</v>
      </c>
      <c r="CE55" s="17">
        <v>76.2</v>
      </c>
      <c r="CF55" s="17">
        <v>63</v>
      </c>
      <c r="CG55" s="17">
        <v>70.099999999999994</v>
      </c>
      <c r="CH55" s="17">
        <v>28.5</v>
      </c>
      <c r="CI55" s="17"/>
      <c r="CJ55" s="17"/>
      <c r="CK55" s="17"/>
      <c r="CL55" s="17">
        <v>147</v>
      </c>
      <c r="CM55" s="17">
        <v>149.69999999999999</v>
      </c>
      <c r="CN55" s="17">
        <v>160.6</v>
      </c>
      <c r="CO55" s="17">
        <v>184.9</v>
      </c>
      <c r="CP55" s="17"/>
      <c r="CQ55" s="17"/>
      <c r="CR55" s="17"/>
      <c r="CS55" s="17"/>
      <c r="CT55" s="17">
        <v>216.7</v>
      </c>
      <c r="CU55" s="17">
        <v>103.7</v>
      </c>
      <c r="CV55" s="17">
        <v>0</v>
      </c>
      <c r="CW55" s="17">
        <v>21.2</v>
      </c>
      <c r="CX55" s="17">
        <v>0</v>
      </c>
      <c r="CY55" s="17">
        <v>12.5</v>
      </c>
      <c r="CZ55" s="17">
        <v>0</v>
      </c>
      <c r="DA55" s="17">
        <v>10.5</v>
      </c>
      <c r="DB55" s="17">
        <v>9.9</v>
      </c>
      <c r="DC55" s="17">
        <v>4.7</v>
      </c>
      <c r="DD55" s="17">
        <v>0.4</v>
      </c>
      <c r="DE55" s="17">
        <v>1.7</v>
      </c>
      <c r="DF55" s="17">
        <v>2.6</v>
      </c>
      <c r="DG55" s="17">
        <v>20.3</v>
      </c>
      <c r="DH55" s="17">
        <v>11.7</v>
      </c>
      <c r="DI55" s="17">
        <v>8.5</v>
      </c>
      <c r="DJ55" s="17">
        <v>3.3</v>
      </c>
      <c r="DK55" s="17">
        <v>18.5</v>
      </c>
      <c r="DL55" s="17">
        <v>0</v>
      </c>
      <c r="DM55" s="17">
        <v>0</v>
      </c>
      <c r="DN55" s="17">
        <v>7.9</v>
      </c>
      <c r="DO55" s="17">
        <v>22.2</v>
      </c>
      <c r="DP55" s="17">
        <v>4.5</v>
      </c>
      <c r="DQ55" s="17">
        <v>2.2000000000000002</v>
      </c>
      <c r="DR55" s="17">
        <v>1.1000000000000001</v>
      </c>
      <c r="DS55" s="17">
        <v>2.9</v>
      </c>
      <c r="DT55" s="17">
        <v>0</v>
      </c>
      <c r="DU55" s="17">
        <v>2</v>
      </c>
      <c r="DV55" s="17">
        <v>16.600000000000001</v>
      </c>
      <c r="DW55" s="17">
        <v>1.3</v>
      </c>
      <c r="DX55" s="17">
        <v>0.3</v>
      </c>
      <c r="DY55" s="17">
        <v>7.3</v>
      </c>
      <c r="DZ55" s="17">
        <v>2.4</v>
      </c>
      <c r="EA55" s="17">
        <v>4.9000000000000004</v>
      </c>
      <c r="EB55" s="17">
        <v>6.8</v>
      </c>
      <c r="EC55" s="17">
        <v>12.6</v>
      </c>
      <c r="ED55" s="17">
        <v>20.8</v>
      </c>
      <c r="EE55" s="17">
        <v>20.399999999999999</v>
      </c>
      <c r="EF55" s="17">
        <v>0</v>
      </c>
      <c r="EG55" s="17">
        <v>13.2</v>
      </c>
      <c r="EH55" s="17">
        <v>28.7</v>
      </c>
      <c r="EI55" s="17">
        <v>1.4</v>
      </c>
      <c r="EJ55" s="17">
        <v>0.7</v>
      </c>
      <c r="EK55" s="17">
        <v>9.6999999999999993</v>
      </c>
      <c r="EL55" s="17">
        <v>3</v>
      </c>
      <c r="EM55" s="17">
        <v>7.1</v>
      </c>
      <c r="EN55" s="17">
        <v>4.8</v>
      </c>
      <c r="EO55" s="17">
        <v>5.2</v>
      </c>
      <c r="EP55" s="17">
        <v>5.2</v>
      </c>
      <c r="EQ55" s="17">
        <v>8.6999999999999993</v>
      </c>
      <c r="ER55" s="17">
        <v>0</v>
      </c>
      <c r="ES55" s="17">
        <v>0</v>
      </c>
      <c r="ET55" s="17">
        <v>0</v>
      </c>
      <c r="EU55" s="17">
        <v>0.6</v>
      </c>
      <c r="EV55" s="17">
        <v>24</v>
      </c>
      <c r="EW55" s="17">
        <v>14.2</v>
      </c>
      <c r="EX55" s="17">
        <v>0</v>
      </c>
      <c r="EY55" s="17">
        <v>0</v>
      </c>
      <c r="EZ55" s="17">
        <v>10</v>
      </c>
      <c r="FA55" s="17">
        <v>17.7</v>
      </c>
      <c r="FB55" s="17">
        <v>9.8000000000000007</v>
      </c>
      <c r="FC55" s="17">
        <v>0</v>
      </c>
      <c r="FD55" s="17"/>
      <c r="FE55" s="17">
        <v>14.8</v>
      </c>
      <c r="FF55" s="17"/>
      <c r="FG55" s="17">
        <v>8.5</v>
      </c>
      <c r="FH55" s="17"/>
      <c r="FI55" s="17"/>
      <c r="FJ55" s="17">
        <v>7039.5</v>
      </c>
      <c r="FK55" s="15"/>
      <c r="FL55" s="17">
        <v>21.114329999999999</v>
      </c>
      <c r="FM55" s="17">
        <v>7.8390000000000004</v>
      </c>
      <c r="FN55" s="17">
        <v>6.1440000000000001</v>
      </c>
      <c r="FO55" s="17">
        <v>9.1999999999999993</v>
      </c>
      <c r="FP55" s="17">
        <v>26.958179999999999</v>
      </c>
      <c r="FQ55" s="17">
        <v>26.958179999999999</v>
      </c>
      <c r="FR55" s="17">
        <v>11.8</v>
      </c>
      <c r="FS55" s="17">
        <v>16</v>
      </c>
      <c r="FT55" s="17">
        <v>126.01369</v>
      </c>
    </row>
    <row r="56" spans="1:176" ht="24" customHeight="1" x14ac:dyDescent="0.3">
      <c r="A56" s="16" t="s">
        <v>49</v>
      </c>
      <c r="B56" s="16" t="s">
        <v>744</v>
      </c>
      <c r="C56" s="17">
        <v>143.19999999999999</v>
      </c>
      <c r="D56" s="17">
        <v>647.1</v>
      </c>
      <c r="E56" s="17">
        <v>215.5</v>
      </c>
      <c r="F56" s="17"/>
      <c r="G56" s="17"/>
      <c r="H56" s="17">
        <v>59.3</v>
      </c>
      <c r="I56" s="17">
        <v>82.9</v>
      </c>
      <c r="J56" s="17"/>
      <c r="K56" s="17"/>
      <c r="L56" s="17">
        <v>188.8</v>
      </c>
      <c r="M56" s="17">
        <v>205.9</v>
      </c>
      <c r="N56" s="17">
        <v>206</v>
      </c>
      <c r="O56" s="17">
        <v>286.39999999999998</v>
      </c>
      <c r="P56" s="17">
        <v>218.4</v>
      </c>
      <c r="Q56" s="17">
        <v>111.8</v>
      </c>
      <c r="R56" s="17">
        <v>170.8</v>
      </c>
      <c r="S56" s="17">
        <v>4.3</v>
      </c>
      <c r="T56" s="17"/>
      <c r="U56" s="17"/>
      <c r="V56" s="17"/>
      <c r="W56" s="17"/>
      <c r="X56" s="17">
        <v>134.1</v>
      </c>
      <c r="Y56" s="17">
        <v>6.8</v>
      </c>
      <c r="Z56" s="17">
        <v>5.6</v>
      </c>
      <c r="AA56" s="17">
        <v>22</v>
      </c>
      <c r="AB56" s="17">
        <v>6.9</v>
      </c>
      <c r="AC56" s="17">
        <v>14.7</v>
      </c>
      <c r="AD56" s="17">
        <v>85.4</v>
      </c>
      <c r="AE56" s="17"/>
      <c r="AF56" s="17"/>
      <c r="AG56" s="17"/>
      <c r="AH56" s="17"/>
      <c r="AI56" s="17">
        <v>62.1</v>
      </c>
      <c r="AJ56" s="17">
        <v>107.4</v>
      </c>
      <c r="AK56" s="17"/>
      <c r="AL56" s="17"/>
      <c r="AM56" s="17"/>
      <c r="AN56" s="17">
        <v>6.4</v>
      </c>
      <c r="AO56" s="17">
        <v>295.2</v>
      </c>
      <c r="AP56" s="17">
        <v>38</v>
      </c>
      <c r="AQ56" s="17">
        <v>73.2</v>
      </c>
      <c r="AR56" s="17">
        <v>24.7</v>
      </c>
      <c r="AS56" s="17">
        <v>17.899999999999999</v>
      </c>
      <c r="AT56" s="17">
        <v>18.100000000000001</v>
      </c>
      <c r="AU56" s="17">
        <v>71.099999999999994</v>
      </c>
      <c r="AV56" s="17">
        <v>173.1</v>
      </c>
      <c r="AW56" s="17">
        <v>173.8</v>
      </c>
      <c r="AX56" s="17">
        <v>183.2</v>
      </c>
      <c r="AY56" s="17">
        <v>67.099999999999994</v>
      </c>
      <c r="AZ56" s="17">
        <v>5.6</v>
      </c>
      <c r="BA56" s="17">
        <v>1.7</v>
      </c>
      <c r="BB56" s="17">
        <v>32.799999999999997</v>
      </c>
      <c r="BC56" s="17">
        <v>27.3</v>
      </c>
      <c r="BD56" s="17">
        <v>2</v>
      </c>
      <c r="BE56" s="17">
        <v>25.7</v>
      </c>
      <c r="BF56" s="17">
        <v>88.9</v>
      </c>
      <c r="BG56" s="17"/>
      <c r="BH56" s="17"/>
      <c r="BI56" s="17">
        <v>61.8</v>
      </c>
      <c r="BJ56" s="17"/>
      <c r="BK56" s="17"/>
      <c r="BL56" s="17">
        <v>47.2</v>
      </c>
      <c r="BM56" s="17"/>
      <c r="BN56" s="17"/>
      <c r="BO56" s="17"/>
      <c r="BP56" s="17">
        <v>43.8</v>
      </c>
      <c r="BQ56" s="17">
        <v>179.7</v>
      </c>
      <c r="BR56" s="17">
        <v>177.2</v>
      </c>
      <c r="BS56" s="17">
        <v>200</v>
      </c>
      <c r="BT56" s="17">
        <v>276.2</v>
      </c>
      <c r="BU56" s="17"/>
      <c r="BV56" s="17"/>
      <c r="BW56" s="17"/>
      <c r="BX56" s="17"/>
      <c r="BY56" s="17"/>
      <c r="BZ56" s="17"/>
      <c r="CA56" s="17"/>
      <c r="CB56" s="17"/>
      <c r="CC56" s="17">
        <v>1.2</v>
      </c>
      <c r="CD56" s="17">
        <v>125.7</v>
      </c>
      <c r="CE56" s="17">
        <v>81.8</v>
      </c>
      <c r="CF56" s="17">
        <v>63.2</v>
      </c>
      <c r="CG56" s="17">
        <v>70.099999999999994</v>
      </c>
      <c r="CH56" s="17">
        <v>28.4</v>
      </c>
      <c r="CI56" s="17"/>
      <c r="CJ56" s="17"/>
      <c r="CK56" s="17"/>
      <c r="CL56" s="17">
        <v>147.6</v>
      </c>
      <c r="CM56" s="17">
        <v>150.1</v>
      </c>
      <c r="CN56" s="17">
        <v>151.4</v>
      </c>
      <c r="CO56" s="17">
        <v>0</v>
      </c>
      <c r="CP56" s="17"/>
      <c r="CQ56" s="17"/>
      <c r="CR56" s="17"/>
      <c r="CS56" s="17"/>
      <c r="CT56" s="17">
        <v>216.6</v>
      </c>
      <c r="CU56" s="17">
        <v>103.7</v>
      </c>
      <c r="CV56" s="17">
        <v>0</v>
      </c>
      <c r="CW56" s="17">
        <v>21.4</v>
      </c>
      <c r="CX56" s="17">
        <v>0</v>
      </c>
      <c r="CY56" s="17">
        <v>12</v>
      </c>
      <c r="CZ56" s="17">
        <v>0</v>
      </c>
      <c r="DA56" s="17">
        <v>10.5</v>
      </c>
      <c r="DB56" s="17">
        <v>9.9</v>
      </c>
      <c r="DC56" s="17">
        <v>4.9000000000000004</v>
      </c>
      <c r="DD56" s="17">
        <v>0.4</v>
      </c>
      <c r="DE56" s="17">
        <v>1.7</v>
      </c>
      <c r="DF56" s="17">
        <v>2.6</v>
      </c>
      <c r="DG56" s="17">
        <v>20.399999999999999</v>
      </c>
      <c r="DH56" s="17">
        <v>11.8</v>
      </c>
      <c r="DI56" s="17">
        <v>8.5</v>
      </c>
      <c r="DJ56" s="17">
        <v>3.4</v>
      </c>
      <c r="DK56" s="17">
        <v>18.5</v>
      </c>
      <c r="DL56" s="17">
        <v>0</v>
      </c>
      <c r="DM56" s="17">
        <v>0</v>
      </c>
      <c r="DN56" s="17">
        <v>6.7</v>
      </c>
      <c r="DO56" s="17">
        <v>17.2</v>
      </c>
      <c r="DP56" s="17">
        <v>4.5</v>
      </c>
      <c r="DQ56" s="17">
        <v>2.2000000000000002</v>
      </c>
      <c r="DR56" s="17">
        <v>1.1000000000000001</v>
      </c>
      <c r="DS56" s="17">
        <v>2.9</v>
      </c>
      <c r="DT56" s="17">
        <v>0</v>
      </c>
      <c r="DU56" s="17">
        <v>2</v>
      </c>
      <c r="DV56" s="17">
        <v>16.600000000000001</v>
      </c>
      <c r="DW56" s="17">
        <v>1.3</v>
      </c>
      <c r="DX56" s="17">
        <v>0.3</v>
      </c>
      <c r="DY56" s="17">
        <v>7.3</v>
      </c>
      <c r="DZ56" s="17">
        <v>2.2999999999999998</v>
      </c>
      <c r="EA56" s="17">
        <v>4.9000000000000004</v>
      </c>
      <c r="EB56" s="17">
        <v>6.9</v>
      </c>
      <c r="EC56" s="17">
        <v>13</v>
      </c>
      <c r="ED56" s="17">
        <v>22.5</v>
      </c>
      <c r="EE56" s="17">
        <v>17.7</v>
      </c>
      <c r="EF56" s="17">
        <v>0</v>
      </c>
      <c r="EG56" s="17">
        <v>24.8</v>
      </c>
      <c r="EH56" s="17">
        <v>37.6</v>
      </c>
      <c r="EI56" s="17">
        <v>1.9</v>
      </c>
      <c r="EJ56" s="17">
        <v>2</v>
      </c>
      <c r="EK56" s="17">
        <v>9.6999999999999993</v>
      </c>
      <c r="EL56" s="17">
        <v>3</v>
      </c>
      <c r="EM56" s="17">
        <v>7</v>
      </c>
      <c r="EN56" s="17">
        <v>5</v>
      </c>
      <c r="EO56" s="17">
        <v>5.4</v>
      </c>
      <c r="EP56" s="17">
        <v>5.4</v>
      </c>
      <c r="EQ56" s="17">
        <v>8</v>
      </c>
      <c r="ER56" s="17">
        <v>0</v>
      </c>
      <c r="ES56" s="17">
        <v>0</v>
      </c>
      <c r="ET56" s="17">
        <v>0</v>
      </c>
      <c r="EU56" s="17">
        <v>0.6</v>
      </c>
      <c r="EV56" s="17">
        <v>9.4</v>
      </c>
      <c r="EW56" s="17">
        <v>3.8</v>
      </c>
      <c r="EX56" s="17">
        <v>0</v>
      </c>
      <c r="EY56" s="17">
        <v>0</v>
      </c>
      <c r="EZ56" s="17">
        <v>10</v>
      </c>
      <c r="FA56" s="17">
        <v>17.8</v>
      </c>
      <c r="FB56" s="17">
        <v>9.3000000000000007</v>
      </c>
      <c r="FC56" s="17">
        <v>0</v>
      </c>
      <c r="FD56" s="17"/>
      <c r="FE56" s="17">
        <v>15</v>
      </c>
      <c r="FF56" s="17"/>
      <c r="FG56" s="17">
        <v>6.4</v>
      </c>
      <c r="FH56" s="17"/>
      <c r="FI56" s="17"/>
      <c r="FJ56" s="17">
        <v>6874.4</v>
      </c>
      <c r="FK56" s="15"/>
      <c r="FL56" s="17">
        <v>21.18591</v>
      </c>
      <c r="FM56" s="17">
        <v>7.8520000000000003</v>
      </c>
      <c r="FN56" s="17">
        <v>6.1440000000000001</v>
      </c>
      <c r="FO56" s="17">
        <v>9.1999999999999993</v>
      </c>
      <c r="FP56" s="17">
        <v>26.930399999999999</v>
      </c>
      <c r="FQ56" s="17">
        <v>26.930399999999999</v>
      </c>
      <c r="FR56" s="17">
        <v>11.6</v>
      </c>
      <c r="FS56" s="17">
        <v>16.2</v>
      </c>
      <c r="FT56" s="17">
        <v>126.04271</v>
      </c>
    </row>
    <row r="57" spans="1:176" ht="24" customHeight="1" x14ac:dyDescent="0.3">
      <c r="A57" s="16" t="s">
        <v>49</v>
      </c>
      <c r="B57" s="16" t="s">
        <v>745</v>
      </c>
      <c r="C57" s="17">
        <v>90.1</v>
      </c>
      <c r="D57" s="17">
        <v>652</v>
      </c>
      <c r="E57" s="17">
        <v>216.1</v>
      </c>
      <c r="F57" s="17"/>
      <c r="G57" s="17"/>
      <c r="H57" s="17">
        <v>60.9</v>
      </c>
      <c r="I57" s="17">
        <v>84.4</v>
      </c>
      <c r="J57" s="17"/>
      <c r="K57" s="17"/>
      <c r="L57" s="17">
        <v>152.69999999999999</v>
      </c>
      <c r="M57" s="17">
        <v>152.30000000000001</v>
      </c>
      <c r="N57" s="17">
        <v>151.19999999999999</v>
      </c>
      <c r="O57" s="17">
        <v>252.9</v>
      </c>
      <c r="P57" s="17">
        <v>217.1</v>
      </c>
      <c r="Q57" s="17">
        <v>111.4</v>
      </c>
      <c r="R57" s="17">
        <v>171.8</v>
      </c>
      <c r="S57" s="17">
        <v>4.4000000000000004</v>
      </c>
      <c r="T57" s="17"/>
      <c r="U57" s="17"/>
      <c r="V57" s="17"/>
      <c r="W57" s="17"/>
      <c r="X57" s="17">
        <v>141.4</v>
      </c>
      <c r="Y57" s="17">
        <v>8.4</v>
      </c>
      <c r="Z57" s="17">
        <v>5.8</v>
      </c>
      <c r="AA57" s="17">
        <v>22.1</v>
      </c>
      <c r="AB57" s="17">
        <v>6.8</v>
      </c>
      <c r="AC57" s="17">
        <v>12.7</v>
      </c>
      <c r="AD57" s="17">
        <v>84.8</v>
      </c>
      <c r="AE57" s="17"/>
      <c r="AF57" s="17"/>
      <c r="AG57" s="17"/>
      <c r="AH57" s="17"/>
      <c r="AI57" s="17">
        <v>63.9</v>
      </c>
      <c r="AJ57" s="17">
        <v>106.1</v>
      </c>
      <c r="AK57" s="17"/>
      <c r="AL57" s="17"/>
      <c r="AM57" s="17"/>
      <c r="AN57" s="17">
        <v>6.4</v>
      </c>
      <c r="AO57" s="17">
        <v>298.5</v>
      </c>
      <c r="AP57" s="17">
        <v>37.6</v>
      </c>
      <c r="AQ57" s="17">
        <v>71</v>
      </c>
      <c r="AR57" s="17">
        <v>26.1</v>
      </c>
      <c r="AS57" s="17">
        <v>17.8</v>
      </c>
      <c r="AT57" s="17">
        <v>18</v>
      </c>
      <c r="AU57" s="17">
        <v>72.900000000000006</v>
      </c>
      <c r="AV57" s="17">
        <v>185.4</v>
      </c>
      <c r="AW57" s="17">
        <v>185.9</v>
      </c>
      <c r="AX57" s="17">
        <v>183.1</v>
      </c>
      <c r="AY57" s="17">
        <v>67.5</v>
      </c>
      <c r="AZ57" s="17">
        <v>5.7</v>
      </c>
      <c r="BA57" s="17">
        <v>1.5</v>
      </c>
      <c r="BB57" s="17">
        <v>34</v>
      </c>
      <c r="BC57" s="17">
        <v>28.9</v>
      </c>
      <c r="BD57" s="17">
        <v>2</v>
      </c>
      <c r="BE57" s="17">
        <v>26.2</v>
      </c>
      <c r="BF57" s="17">
        <v>51.8</v>
      </c>
      <c r="BG57" s="17"/>
      <c r="BH57" s="17"/>
      <c r="BI57" s="17">
        <v>63.8</v>
      </c>
      <c r="BJ57" s="17"/>
      <c r="BK57" s="17"/>
      <c r="BL57" s="17">
        <v>46.9</v>
      </c>
      <c r="BM57" s="17"/>
      <c r="BN57" s="17"/>
      <c r="BO57" s="17"/>
      <c r="BP57" s="17">
        <v>44.7</v>
      </c>
      <c r="BQ57" s="17">
        <v>179.2</v>
      </c>
      <c r="BR57" s="17">
        <v>176.6</v>
      </c>
      <c r="BS57" s="17">
        <v>200</v>
      </c>
      <c r="BT57" s="17">
        <v>275.8</v>
      </c>
      <c r="BU57" s="17"/>
      <c r="BV57" s="17"/>
      <c r="BW57" s="17"/>
      <c r="BX57" s="17"/>
      <c r="BY57" s="17"/>
      <c r="BZ57" s="17"/>
      <c r="CA57" s="17"/>
      <c r="CB57" s="17"/>
      <c r="CC57" s="17">
        <v>1.2</v>
      </c>
      <c r="CD57" s="17">
        <v>174.4</v>
      </c>
      <c r="CE57" s="17">
        <v>90</v>
      </c>
      <c r="CF57" s="17">
        <v>64.7</v>
      </c>
      <c r="CG57" s="17">
        <v>70.2</v>
      </c>
      <c r="CH57" s="17">
        <v>29.6</v>
      </c>
      <c r="CI57" s="17"/>
      <c r="CJ57" s="17"/>
      <c r="CK57" s="17"/>
      <c r="CL57" s="17">
        <v>147</v>
      </c>
      <c r="CM57" s="17">
        <v>149.69999999999999</v>
      </c>
      <c r="CN57" s="17">
        <v>150.19999999999999</v>
      </c>
      <c r="CO57" s="17">
        <v>0</v>
      </c>
      <c r="CP57" s="17"/>
      <c r="CQ57" s="17"/>
      <c r="CR57" s="17"/>
      <c r="CS57" s="17"/>
      <c r="CT57" s="17">
        <v>216.6</v>
      </c>
      <c r="CU57" s="17">
        <v>103.6</v>
      </c>
      <c r="CV57" s="17">
        <v>0</v>
      </c>
      <c r="CW57" s="17">
        <v>14.4</v>
      </c>
      <c r="CX57" s="17">
        <v>0</v>
      </c>
      <c r="CY57" s="17">
        <v>11.1</v>
      </c>
      <c r="CZ57" s="17">
        <v>0</v>
      </c>
      <c r="DA57" s="17">
        <v>10.4</v>
      </c>
      <c r="DB57" s="17">
        <v>9.9</v>
      </c>
      <c r="DC57" s="17">
        <v>4.8</v>
      </c>
      <c r="DD57" s="17">
        <v>0.4</v>
      </c>
      <c r="DE57" s="17">
        <v>1.7</v>
      </c>
      <c r="DF57" s="17">
        <v>2.6</v>
      </c>
      <c r="DG57" s="17">
        <v>20.7</v>
      </c>
      <c r="DH57" s="17">
        <v>11.9</v>
      </c>
      <c r="DI57" s="17">
        <v>8.5</v>
      </c>
      <c r="DJ57" s="17">
        <v>3.4</v>
      </c>
      <c r="DK57" s="17">
        <v>18.5</v>
      </c>
      <c r="DL57" s="17">
        <v>0</v>
      </c>
      <c r="DM57" s="17">
        <v>0</v>
      </c>
      <c r="DN57" s="17">
        <v>3.3</v>
      </c>
      <c r="DO57" s="17">
        <v>12.7</v>
      </c>
      <c r="DP57" s="17">
        <v>4.5</v>
      </c>
      <c r="DQ57" s="17">
        <v>2.2000000000000002</v>
      </c>
      <c r="DR57" s="17">
        <v>1.1000000000000001</v>
      </c>
      <c r="DS57" s="17">
        <v>2.9</v>
      </c>
      <c r="DT57" s="17">
        <v>0</v>
      </c>
      <c r="DU57" s="17">
        <v>2</v>
      </c>
      <c r="DV57" s="17">
        <v>16.5</v>
      </c>
      <c r="DW57" s="17">
        <v>1.3</v>
      </c>
      <c r="DX57" s="17">
        <v>0.3</v>
      </c>
      <c r="DY57" s="17">
        <v>7.3</v>
      </c>
      <c r="DZ57" s="17">
        <v>2.5</v>
      </c>
      <c r="EA57" s="17">
        <v>5.2</v>
      </c>
      <c r="EB57" s="17">
        <v>7</v>
      </c>
      <c r="EC57" s="17">
        <v>13.2</v>
      </c>
      <c r="ED57" s="17">
        <v>21.5</v>
      </c>
      <c r="EE57" s="17">
        <v>18.2</v>
      </c>
      <c r="EF57" s="17">
        <v>0</v>
      </c>
      <c r="EG57" s="17">
        <v>26.2</v>
      </c>
      <c r="EH57" s="17">
        <v>32.9</v>
      </c>
      <c r="EI57" s="17">
        <v>2.5</v>
      </c>
      <c r="EJ57" s="17">
        <v>1.8</v>
      </c>
      <c r="EK57" s="17">
        <v>9.6999999999999993</v>
      </c>
      <c r="EL57" s="17">
        <v>3</v>
      </c>
      <c r="EM57" s="17">
        <v>7</v>
      </c>
      <c r="EN57" s="17">
        <v>5.0999999999999996</v>
      </c>
      <c r="EO57" s="17">
        <v>5.4</v>
      </c>
      <c r="EP57" s="17">
        <v>5.4</v>
      </c>
      <c r="EQ57" s="17">
        <v>8.6</v>
      </c>
      <c r="ER57" s="17">
        <v>0</v>
      </c>
      <c r="ES57" s="17">
        <v>0</v>
      </c>
      <c r="ET57" s="17">
        <v>0</v>
      </c>
      <c r="EU57" s="17">
        <v>0.6</v>
      </c>
      <c r="EV57" s="17">
        <v>3.6</v>
      </c>
      <c r="EW57" s="17">
        <v>1.8</v>
      </c>
      <c r="EX57" s="17">
        <v>0</v>
      </c>
      <c r="EY57" s="17">
        <v>0</v>
      </c>
      <c r="EZ57" s="17">
        <v>10</v>
      </c>
      <c r="FA57" s="17">
        <v>17.8</v>
      </c>
      <c r="FB57" s="17">
        <v>9.6</v>
      </c>
      <c r="FC57" s="17">
        <v>0</v>
      </c>
      <c r="FD57" s="17"/>
      <c r="FE57" s="17">
        <v>15</v>
      </c>
      <c r="FF57" s="17"/>
      <c r="FG57" s="17">
        <v>7.1</v>
      </c>
      <c r="FH57" s="17"/>
      <c r="FI57" s="17"/>
      <c r="FJ57" s="17">
        <v>6686.9</v>
      </c>
      <c r="FK57" s="15"/>
      <c r="FL57" s="17">
        <v>21.540009999999999</v>
      </c>
      <c r="FM57" s="17">
        <v>7.8390000000000004</v>
      </c>
      <c r="FN57" s="17">
        <v>6.14</v>
      </c>
      <c r="FO57" s="17">
        <v>9.1999999999999993</v>
      </c>
      <c r="FP57" s="17">
        <v>26.909859999999998</v>
      </c>
      <c r="FQ57" s="17">
        <v>26.909859999999998</v>
      </c>
      <c r="FR57" s="17">
        <v>11.8</v>
      </c>
      <c r="FS57" s="17">
        <v>16.100000000000001</v>
      </c>
      <c r="FT57" s="17">
        <v>126.43873000000001</v>
      </c>
    </row>
    <row r="58" spans="1:176" ht="24" customHeight="1" x14ac:dyDescent="0.3">
      <c r="A58" s="18" t="s">
        <v>746</v>
      </c>
      <c r="B58" s="18" t="s">
        <v>50</v>
      </c>
      <c r="C58" s="19">
        <v>78.8</v>
      </c>
      <c r="D58" s="19">
        <v>645.5</v>
      </c>
      <c r="E58" s="19">
        <v>215.5</v>
      </c>
      <c r="F58" s="19"/>
      <c r="G58" s="19"/>
      <c r="H58" s="19">
        <v>58.2</v>
      </c>
      <c r="I58" s="19">
        <v>82.1</v>
      </c>
      <c r="J58" s="19"/>
      <c r="K58" s="19"/>
      <c r="L58" s="19">
        <v>177</v>
      </c>
      <c r="M58" s="19">
        <v>177.6</v>
      </c>
      <c r="N58" s="19">
        <v>177.6</v>
      </c>
      <c r="O58" s="19">
        <v>265.5</v>
      </c>
      <c r="P58" s="19">
        <v>216.5</v>
      </c>
      <c r="Q58" s="19">
        <v>111.7</v>
      </c>
      <c r="R58" s="19">
        <v>167.6</v>
      </c>
      <c r="S58" s="19">
        <v>4.2</v>
      </c>
      <c r="T58" s="19"/>
      <c r="U58" s="19"/>
      <c r="V58" s="19"/>
      <c r="W58" s="19"/>
      <c r="X58" s="19">
        <v>136.4</v>
      </c>
      <c r="Y58" s="19">
        <v>7.6</v>
      </c>
      <c r="Z58" s="19">
        <v>5</v>
      </c>
      <c r="AA58" s="19">
        <v>22.1</v>
      </c>
      <c r="AB58" s="19">
        <v>6.8</v>
      </c>
      <c r="AC58" s="19">
        <v>12.3</v>
      </c>
      <c r="AD58" s="19">
        <v>85.3</v>
      </c>
      <c r="AE58" s="19"/>
      <c r="AF58" s="19"/>
      <c r="AG58" s="19"/>
      <c r="AH58" s="19"/>
      <c r="AI58" s="19">
        <v>61.4</v>
      </c>
      <c r="AJ58" s="19">
        <v>106.9</v>
      </c>
      <c r="AK58" s="19"/>
      <c r="AL58" s="19"/>
      <c r="AM58" s="19"/>
      <c r="AN58" s="19">
        <v>6.4</v>
      </c>
      <c r="AO58" s="19">
        <v>292.8</v>
      </c>
      <c r="AP58" s="19">
        <v>37</v>
      </c>
      <c r="AQ58" s="19">
        <v>72.099999999999994</v>
      </c>
      <c r="AR58" s="19">
        <v>24.2</v>
      </c>
      <c r="AS58" s="19">
        <v>18</v>
      </c>
      <c r="AT58" s="19">
        <v>18</v>
      </c>
      <c r="AU58" s="19">
        <v>69.3</v>
      </c>
      <c r="AV58" s="19">
        <v>178.6</v>
      </c>
      <c r="AW58" s="19">
        <v>178.9</v>
      </c>
      <c r="AX58" s="19">
        <v>183.5</v>
      </c>
      <c r="AY58" s="19">
        <v>65.7</v>
      </c>
      <c r="AZ58" s="19">
        <v>5.8</v>
      </c>
      <c r="BA58" s="19">
        <v>1.5</v>
      </c>
      <c r="BB58" s="19">
        <v>32</v>
      </c>
      <c r="BC58" s="19">
        <v>27.3</v>
      </c>
      <c r="BD58" s="19">
        <v>2</v>
      </c>
      <c r="BE58" s="19">
        <v>0</v>
      </c>
      <c r="BF58" s="19">
        <v>44.6</v>
      </c>
      <c r="BG58" s="19"/>
      <c r="BH58" s="19"/>
      <c r="BI58" s="19">
        <v>60.5</v>
      </c>
      <c r="BJ58" s="19"/>
      <c r="BK58" s="19"/>
      <c r="BL58" s="19">
        <v>46.7</v>
      </c>
      <c r="BM58" s="19"/>
      <c r="BN58" s="19"/>
      <c r="BO58" s="19"/>
      <c r="BP58" s="19">
        <v>43.2</v>
      </c>
      <c r="BQ58" s="19">
        <v>178.7</v>
      </c>
      <c r="BR58" s="19">
        <v>177</v>
      </c>
      <c r="BS58" s="19">
        <v>200</v>
      </c>
      <c r="BT58" s="19">
        <v>275.3</v>
      </c>
      <c r="BU58" s="19"/>
      <c r="BV58" s="19"/>
      <c r="BW58" s="19"/>
      <c r="BX58" s="19"/>
      <c r="BY58" s="19"/>
      <c r="BZ58" s="19"/>
      <c r="CA58" s="19"/>
      <c r="CB58" s="19"/>
      <c r="CC58" s="19">
        <v>1.2</v>
      </c>
      <c r="CD58" s="19">
        <v>106.8</v>
      </c>
      <c r="CE58" s="19">
        <v>72.3</v>
      </c>
      <c r="CF58" s="19">
        <v>62.5</v>
      </c>
      <c r="CG58" s="19">
        <v>69.400000000000006</v>
      </c>
      <c r="CH58" s="19">
        <v>28.8</v>
      </c>
      <c r="CI58" s="19"/>
      <c r="CJ58" s="19"/>
      <c r="CK58" s="19"/>
      <c r="CL58" s="19">
        <v>147.4</v>
      </c>
      <c r="CM58" s="19">
        <v>150.30000000000001</v>
      </c>
      <c r="CN58" s="19">
        <v>150.4</v>
      </c>
      <c r="CO58" s="19">
        <v>0</v>
      </c>
      <c r="CP58" s="19"/>
      <c r="CQ58" s="19"/>
      <c r="CR58" s="19"/>
      <c r="CS58" s="19"/>
      <c r="CT58" s="19">
        <v>216.6</v>
      </c>
      <c r="CU58" s="19">
        <v>103.7</v>
      </c>
      <c r="CV58" s="19">
        <v>0</v>
      </c>
      <c r="CW58" s="19">
        <v>18.100000000000001</v>
      </c>
      <c r="CX58" s="19">
        <v>0</v>
      </c>
      <c r="CY58" s="19">
        <v>11.5</v>
      </c>
      <c r="CZ58" s="19">
        <v>0</v>
      </c>
      <c r="DA58" s="19">
        <v>10.5</v>
      </c>
      <c r="DB58" s="19">
        <v>9.8000000000000007</v>
      </c>
      <c r="DC58" s="19">
        <v>4.8</v>
      </c>
      <c r="DD58" s="19">
        <v>0.4</v>
      </c>
      <c r="DE58" s="19">
        <v>2.6</v>
      </c>
      <c r="DF58" s="19">
        <v>2.6</v>
      </c>
      <c r="DG58" s="19">
        <v>20.100000000000001</v>
      </c>
      <c r="DH58" s="19">
        <v>11.8</v>
      </c>
      <c r="DI58" s="19">
        <v>8.5</v>
      </c>
      <c r="DJ58" s="19">
        <v>3.3</v>
      </c>
      <c r="DK58" s="19">
        <v>18.5</v>
      </c>
      <c r="DL58" s="19">
        <v>0</v>
      </c>
      <c r="DM58" s="19">
        <v>0</v>
      </c>
      <c r="DN58" s="19">
        <v>4.0999999999999996</v>
      </c>
      <c r="DO58" s="19">
        <v>14.9</v>
      </c>
      <c r="DP58" s="19">
        <v>4.5</v>
      </c>
      <c r="DQ58" s="19">
        <v>2.2000000000000002</v>
      </c>
      <c r="DR58" s="19">
        <v>1.1000000000000001</v>
      </c>
      <c r="DS58" s="19">
        <v>2.9</v>
      </c>
      <c r="DT58" s="19">
        <v>0</v>
      </c>
      <c r="DU58" s="19">
        <v>2</v>
      </c>
      <c r="DV58" s="19">
        <v>16.600000000000001</v>
      </c>
      <c r="DW58" s="19">
        <v>1.3</v>
      </c>
      <c r="DX58" s="19">
        <v>0.3</v>
      </c>
      <c r="DY58" s="19">
        <v>7.6</v>
      </c>
      <c r="DZ58" s="19">
        <v>3</v>
      </c>
      <c r="EA58" s="19">
        <v>4.5999999999999996</v>
      </c>
      <c r="EB58" s="19">
        <v>6.8</v>
      </c>
      <c r="EC58" s="19">
        <v>13.1</v>
      </c>
      <c r="ED58" s="19">
        <v>21.8</v>
      </c>
      <c r="EE58" s="19">
        <v>20.5</v>
      </c>
      <c r="EF58" s="19">
        <v>0</v>
      </c>
      <c r="EG58" s="19">
        <v>19.8</v>
      </c>
      <c r="EH58" s="19">
        <v>27.7</v>
      </c>
      <c r="EI58" s="19">
        <v>3</v>
      </c>
      <c r="EJ58" s="19">
        <v>2.4</v>
      </c>
      <c r="EK58" s="19">
        <v>9.6999999999999993</v>
      </c>
      <c r="EL58" s="19">
        <v>3</v>
      </c>
      <c r="EM58" s="19">
        <v>7</v>
      </c>
      <c r="EN58" s="19">
        <v>5.0999999999999996</v>
      </c>
      <c r="EO58" s="19">
        <v>5.4</v>
      </c>
      <c r="EP58" s="19">
        <v>5.4</v>
      </c>
      <c r="EQ58" s="19">
        <v>8</v>
      </c>
      <c r="ER58" s="19">
        <v>0</v>
      </c>
      <c r="ES58" s="19">
        <v>0</v>
      </c>
      <c r="ET58" s="19">
        <v>0</v>
      </c>
      <c r="EU58" s="19">
        <v>0.6</v>
      </c>
      <c r="EV58" s="19">
        <v>4.2</v>
      </c>
      <c r="EW58" s="19">
        <v>1.9</v>
      </c>
      <c r="EX58" s="19">
        <v>0</v>
      </c>
      <c r="EY58" s="19">
        <v>0</v>
      </c>
      <c r="EZ58" s="19">
        <v>10</v>
      </c>
      <c r="FA58" s="19">
        <v>17.899999999999999</v>
      </c>
      <c r="FB58" s="19">
        <v>9.6999999999999993</v>
      </c>
      <c r="FC58" s="19">
        <v>0</v>
      </c>
      <c r="FD58" s="19"/>
      <c r="FE58" s="19">
        <v>15</v>
      </c>
      <c r="FF58" s="19"/>
      <c r="FG58" s="19">
        <v>7.7</v>
      </c>
      <c r="FH58" s="19"/>
      <c r="FI58" s="19"/>
      <c r="FJ58" s="19">
        <v>6583.4</v>
      </c>
      <c r="FK58" s="15"/>
      <c r="FL58" s="19">
        <v>21.52572</v>
      </c>
      <c r="FM58" s="19">
        <v>7.8339999999999996</v>
      </c>
      <c r="FN58" s="19">
        <v>6.1420000000000003</v>
      </c>
      <c r="FO58" s="19">
        <v>9.1999999999999993</v>
      </c>
      <c r="FP58" s="19">
        <v>26.937090000000001</v>
      </c>
      <c r="FQ58" s="19">
        <v>26.937090000000001</v>
      </c>
      <c r="FR58" s="19">
        <v>11.6</v>
      </c>
      <c r="FS58" s="19">
        <v>16</v>
      </c>
      <c r="FT58" s="19">
        <v>126.1759</v>
      </c>
    </row>
    <row r="59" spans="1:176" ht="25.05" customHeight="1" x14ac:dyDescent="0.3">
      <c r="A59" s="207" t="s">
        <v>747</v>
      </c>
      <c r="B59" s="208"/>
      <c r="C59" s="20">
        <v>2370.8000000000002</v>
      </c>
      <c r="D59" s="20">
        <v>15557.05</v>
      </c>
      <c r="E59" s="20">
        <v>5174.2</v>
      </c>
      <c r="F59" s="20">
        <v>0</v>
      </c>
      <c r="G59" s="20">
        <v>0</v>
      </c>
      <c r="H59" s="20">
        <v>1332.1</v>
      </c>
      <c r="I59" s="20">
        <v>2063.1</v>
      </c>
      <c r="J59" s="20">
        <v>0</v>
      </c>
      <c r="K59" s="20">
        <v>0</v>
      </c>
      <c r="L59" s="20">
        <v>4102</v>
      </c>
      <c r="M59" s="20">
        <v>4211.3999999999996</v>
      </c>
      <c r="N59" s="20">
        <v>4213.55</v>
      </c>
      <c r="O59" s="20">
        <v>6284.15</v>
      </c>
      <c r="P59" s="20">
        <v>5172.7</v>
      </c>
      <c r="Q59" s="20">
        <v>2673.9</v>
      </c>
      <c r="R59" s="20">
        <v>9620.7000000000007</v>
      </c>
      <c r="S59" s="20">
        <v>102.7</v>
      </c>
      <c r="T59" s="20">
        <v>0</v>
      </c>
      <c r="U59" s="20">
        <v>0</v>
      </c>
      <c r="V59" s="20">
        <v>0</v>
      </c>
      <c r="W59" s="20">
        <v>0</v>
      </c>
      <c r="X59" s="20">
        <v>3296.3</v>
      </c>
      <c r="Y59" s="20">
        <v>174.3</v>
      </c>
      <c r="Z59" s="20">
        <v>119.55</v>
      </c>
      <c r="AA59" s="20">
        <v>175.85</v>
      </c>
      <c r="AB59" s="20">
        <v>163.65</v>
      </c>
      <c r="AC59" s="20">
        <v>287.25</v>
      </c>
      <c r="AD59" s="20">
        <v>1760.1</v>
      </c>
      <c r="AE59" s="20">
        <v>0</v>
      </c>
      <c r="AF59" s="20">
        <v>0</v>
      </c>
      <c r="AG59" s="20">
        <v>0</v>
      </c>
      <c r="AH59" s="20">
        <v>0</v>
      </c>
      <c r="AI59" s="20">
        <v>1550.6</v>
      </c>
      <c r="AJ59" s="20">
        <v>2588</v>
      </c>
      <c r="AK59" s="20">
        <v>0</v>
      </c>
      <c r="AL59" s="20">
        <v>0</v>
      </c>
      <c r="AM59" s="20">
        <v>0</v>
      </c>
      <c r="AN59" s="20">
        <v>153.75</v>
      </c>
      <c r="AO59" s="20">
        <v>4277.25</v>
      </c>
      <c r="AP59" s="20">
        <v>962.4</v>
      </c>
      <c r="AQ59" s="20">
        <v>1487.75</v>
      </c>
      <c r="AR59" s="20">
        <v>650.95000000000005</v>
      </c>
      <c r="AS59" s="20">
        <v>429.35</v>
      </c>
      <c r="AT59" s="20">
        <v>444.55</v>
      </c>
      <c r="AU59" s="20">
        <v>1758.45</v>
      </c>
      <c r="AV59" s="20">
        <v>4350.1000000000004</v>
      </c>
      <c r="AW59" s="20">
        <v>544</v>
      </c>
      <c r="AX59" s="20">
        <v>2413.1</v>
      </c>
      <c r="AY59" s="20">
        <v>1798.25</v>
      </c>
      <c r="AZ59" s="20">
        <v>134.55000000000001</v>
      </c>
      <c r="BA59" s="20">
        <v>30.95</v>
      </c>
      <c r="BB59" s="20">
        <v>797.7</v>
      </c>
      <c r="BC59" s="20">
        <v>403.1</v>
      </c>
      <c r="BD59" s="20">
        <v>70.5</v>
      </c>
      <c r="BE59" s="20">
        <v>211.7</v>
      </c>
      <c r="BF59" s="20">
        <v>1896.05</v>
      </c>
      <c r="BG59" s="20">
        <v>0</v>
      </c>
      <c r="BH59" s="20">
        <v>0</v>
      </c>
      <c r="BI59" s="20">
        <v>1274.7</v>
      </c>
      <c r="BJ59" s="20">
        <v>0</v>
      </c>
      <c r="BK59" s="20">
        <v>0</v>
      </c>
      <c r="BL59" s="20">
        <v>1114.3</v>
      </c>
      <c r="BM59" s="20">
        <v>0</v>
      </c>
      <c r="BN59" s="20">
        <v>0</v>
      </c>
      <c r="BO59" s="20">
        <v>0</v>
      </c>
      <c r="BP59" s="20">
        <v>1307.8499999999999</v>
      </c>
      <c r="BQ59" s="20">
        <v>4273.8500000000004</v>
      </c>
      <c r="BR59" s="20">
        <v>4224.25</v>
      </c>
      <c r="BS59" s="20">
        <v>4800</v>
      </c>
      <c r="BT59" s="20">
        <v>6596</v>
      </c>
      <c r="BU59" s="20">
        <v>0</v>
      </c>
      <c r="BV59" s="20">
        <v>0</v>
      </c>
      <c r="BW59" s="20">
        <v>0</v>
      </c>
      <c r="BX59" s="20">
        <v>0</v>
      </c>
      <c r="BY59" s="20">
        <v>0</v>
      </c>
      <c r="BZ59" s="20">
        <v>0</v>
      </c>
      <c r="CA59" s="20">
        <v>0</v>
      </c>
      <c r="CB59" s="20">
        <v>0</v>
      </c>
      <c r="CC59" s="20">
        <v>30.1</v>
      </c>
      <c r="CD59" s="20">
        <v>3215.45</v>
      </c>
      <c r="CE59" s="20">
        <v>1938.45</v>
      </c>
      <c r="CF59" s="20">
        <v>1541.05</v>
      </c>
      <c r="CG59" s="20">
        <v>1608.2</v>
      </c>
      <c r="CH59" s="20">
        <v>694.75</v>
      </c>
      <c r="CI59" s="20">
        <v>0</v>
      </c>
      <c r="CJ59" s="20">
        <v>0</v>
      </c>
      <c r="CK59" s="20">
        <v>0</v>
      </c>
      <c r="CL59" s="20">
        <v>3516.25</v>
      </c>
      <c r="CM59" s="20">
        <v>3584.95</v>
      </c>
      <c r="CN59" s="20">
        <v>3661.35</v>
      </c>
      <c r="CO59" s="20">
        <v>1163.8499999999999</v>
      </c>
      <c r="CP59" s="20">
        <v>0</v>
      </c>
      <c r="CQ59" s="20">
        <v>0</v>
      </c>
      <c r="CR59" s="20">
        <v>0</v>
      </c>
      <c r="CS59" s="20">
        <v>0</v>
      </c>
      <c r="CT59" s="20">
        <v>4759.95</v>
      </c>
      <c r="CU59" s="20">
        <v>2347.85</v>
      </c>
      <c r="CV59" s="20">
        <v>8.4</v>
      </c>
      <c r="CW59" s="20">
        <v>437.75</v>
      </c>
      <c r="CX59" s="20">
        <v>566.4</v>
      </c>
      <c r="CY59" s="20">
        <v>362.6</v>
      </c>
      <c r="CZ59" s="20">
        <v>2.1</v>
      </c>
      <c r="DA59" s="20">
        <v>260.10000000000002</v>
      </c>
      <c r="DB59" s="20">
        <v>238.15</v>
      </c>
      <c r="DC59" s="20">
        <v>100.2</v>
      </c>
      <c r="DD59" s="20">
        <v>9.6</v>
      </c>
      <c r="DE59" s="20">
        <v>51.65</v>
      </c>
      <c r="DF59" s="20">
        <v>60.2</v>
      </c>
      <c r="DG59" s="20">
        <v>484.9</v>
      </c>
      <c r="DH59" s="20">
        <v>295.60000000000002</v>
      </c>
      <c r="DI59" s="20">
        <v>183.05</v>
      </c>
      <c r="DJ59" s="20">
        <v>80</v>
      </c>
      <c r="DK59" s="20">
        <v>444</v>
      </c>
      <c r="DL59" s="20">
        <v>116.45</v>
      </c>
      <c r="DM59" s="20">
        <v>139</v>
      </c>
      <c r="DN59" s="20">
        <v>118.6</v>
      </c>
      <c r="DO59" s="20">
        <v>346.4</v>
      </c>
      <c r="DP59" s="20">
        <v>108</v>
      </c>
      <c r="DQ59" s="20">
        <v>52.8</v>
      </c>
      <c r="DR59" s="20">
        <v>26.4</v>
      </c>
      <c r="DS59" s="20">
        <v>69.599999999999994</v>
      </c>
      <c r="DT59" s="20">
        <v>136.5</v>
      </c>
      <c r="DU59" s="20">
        <v>48.9</v>
      </c>
      <c r="DV59" s="20">
        <v>301.10000000000002</v>
      </c>
      <c r="DW59" s="20">
        <v>30.1</v>
      </c>
      <c r="DX59" s="20">
        <v>7.2</v>
      </c>
      <c r="DY59" s="20">
        <v>186.85</v>
      </c>
      <c r="DZ59" s="20">
        <v>73.849999999999994</v>
      </c>
      <c r="EA59" s="20">
        <v>115.05</v>
      </c>
      <c r="EB59" s="20">
        <v>163.80000000000001</v>
      </c>
      <c r="EC59" s="20">
        <v>323.7</v>
      </c>
      <c r="ED59" s="20">
        <v>272.3</v>
      </c>
      <c r="EE59" s="20">
        <v>646.04999999999995</v>
      </c>
      <c r="EF59" s="20">
        <v>246.9</v>
      </c>
      <c r="EG59" s="20">
        <v>367.15</v>
      </c>
      <c r="EH59" s="20">
        <v>526.25</v>
      </c>
      <c r="EI59" s="20">
        <v>49.6</v>
      </c>
      <c r="EJ59" s="20">
        <v>25.4</v>
      </c>
      <c r="EK59" s="20">
        <v>245.85</v>
      </c>
      <c r="EL59" s="20">
        <v>74.650000000000006</v>
      </c>
      <c r="EM59" s="20">
        <v>175.2</v>
      </c>
      <c r="EN59" s="20">
        <v>120.95</v>
      </c>
      <c r="EO59" s="20">
        <v>133.25</v>
      </c>
      <c r="EP59" s="20">
        <v>133.44999999999999</v>
      </c>
      <c r="EQ59" s="20">
        <v>276</v>
      </c>
      <c r="ER59" s="20">
        <v>1909.55</v>
      </c>
      <c r="ES59" s="20">
        <v>116.35</v>
      </c>
      <c r="ET59" s="20">
        <v>1039</v>
      </c>
      <c r="EU59" s="20">
        <v>14.4</v>
      </c>
      <c r="EV59" s="20">
        <v>753.1</v>
      </c>
      <c r="EW59" s="20">
        <v>806.55</v>
      </c>
      <c r="EX59" s="20">
        <v>774.65</v>
      </c>
      <c r="EY59" s="20">
        <v>117.25</v>
      </c>
      <c r="EZ59" s="20">
        <v>239.95</v>
      </c>
      <c r="FA59" s="20">
        <v>431.85</v>
      </c>
      <c r="FB59" s="20">
        <v>232.45</v>
      </c>
      <c r="FC59" s="20">
        <v>56.45</v>
      </c>
      <c r="FD59" s="20">
        <v>0</v>
      </c>
      <c r="FE59" s="20">
        <v>305.39999999999998</v>
      </c>
      <c r="FF59" s="20">
        <v>0</v>
      </c>
      <c r="FG59" s="20">
        <v>183.75</v>
      </c>
      <c r="FH59" s="20">
        <v>0</v>
      </c>
      <c r="FI59" s="20">
        <v>0</v>
      </c>
      <c r="FJ59" s="20">
        <v>163684.25</v>
      </c>
      <c r="FK59" s="21"/>
      <c r="FL59" s="20">
        <v>532.47775999999999</v>
      </c>
      <c r="FM59" s="20">
        <v>126.726</v>
      </c>
      <c r="FN59" s="20">
        <v>147.37299999999999</v>
      </c>
      <c r="FO59" s="20">
        <v>224.5</v>
      </c>
      <c r="FP59" s="20">
        <v>643.57743000000005</v>
      </c>
      <c r="FQ59" s="20">
        <v>643.57743000000005</v>
      </c>
      <c r="FR59" s="20">
        <v>280.2</v>
      </c>
      <c r="FS59" s="20">
        <v>385.5</v>
      </c>
      <c r="FT59" s="20">
        <v>2983.9316199999998</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10" t="s">
        <v>748</v>
      </c>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1"/>
      <c r="FK5" s="206" t="s">
        <v>466</v>
      </c>
      <c r="FL5" s="205"/>
      <c r="FM5" s="205"/>
      <c r="FN5" s="205"/>
      <c r="FO5" s="205"/>
      <c r="FP5" s="205"/>
      <c r="FQ5" s="205"/>
      <c r="FR5" s="205"/>
      <c r="FS5" s="205"/>
    </row>
    <row r="6" spans="1:175" ht="22.05" hidden="1" customHeight="1" x14ac:dyDescent="0.3">
      <c r="A6" s="209" t="s">
        <v>45</v>
      </c>
      <c r="B6" s="209" t="s">
        <v>467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209" t="s">
        <v>468</v>
      </c>
      <c r="FJ6" s="1"/>
      <c r="FK6" s="10">
        <v>221</v>
      </c>
      <c r="FL6" s="10">
        <v>222</v>
      </c>
      <c r="FM6" s="10">
        <v>224</v>
      </c>
      <c r="FN6" s="10">
        <v>2187</v>
      </c>
      <c r="FO6" s="10">
        <v>227</v>
      </c>
      <c r="FP6" s="10">
        <v>49400</v>
      </c>
      <c r="FQ6" s="10">
        <v>199</v>
      </c>
      <c r="FR6" s="10">
        <v>200</v>
      </c>
      <c r="FS6" s="205" t="s">
        <v>469</v>
      </c>
    </row>
    <row r="7" spans="1:175" ht="15" hidden="1" customHeight="1" x14ac:dyDescent="0.3">
      <c r="A7" s="209"/>
      <c r="B7" s="209"/>
      <c r="C7" s="9" t="s">
        <v>470</v>
      </c>
      <c r="D7" s="9" t="s">
        <v>471</v>
      </c>
      <c r="E7" s="9" t="s">
        <v>471</v>
      </c>
      <c r="F7" s="9" t="s">
        <v>472</v>
      </c>
      <c r="G7" s="9" t="s">
        <v>472</v>
      </c>
      <c r="H7" s="9" t="s">
        <v>472</v>
      </c>
      <c r="I7" s="9" t="s">
        <v>472</v>
      </c>
      <c r="J7" s="9" t="s">
        <v>471</v>
      </c>
      <c r="K7" s="9" t="s">
        <v>471</v>
      </c>
      <c r="L7" s="9" t="s">
        <v>471</v>
      </c>
      <c r="M7" s="9" t="s">
        <v>471</v>
      </c>
      <c r="N7" s="9" t="s">
        <v>471</v>
      </c>
      <c r="O7" s="9" t="s">
        <v>471</v>
      </c>
      <c r="P7" s="9" t="s">
        <v>471</v>
      </c>
      <c r="Q7" s="9" t="s">
        <v>471</v>
      </c>
      <c r="R7" s="9" t="s">
        <v>471</v>
      </c>
      <c r="S7" s="9" t="s">
        <v>471</v>
      </c>
      <c r="T7" s="9" t="s">
        <v>471</v>
      </c>
      <c r="U7" s="9" t="s">
        <v>471</v>
      </c>
      <c r="V7" s="9" t="s">
        <v>471</v>
      </c>
      <c r="W7" s="9" t="s">
        <v>471</v>
      </c>
      <c r="X7" s="9" t="s">
        <v>470</v>
      </c>
      <c r="Y7" s="9" t="s">
        <v>470</v>
      </c>
      <c r="Z7" s="9" t="s">
        <v>471</v>
      </c>
      <c r="AA7" s="9" t="s">
        <v>470</v>
      </c>
      <c r="AB7" s="9" t="s">
        <v>470</v>
      </c>
      <c r="AC7" s="9" t="s">
        <v>470</v>
      </c>
      <c r="AD7" s="9" t="s">
        <v>470</v>
      </c>
      <c r="AE7" s="9" t="s">
        <v>470</v>
      </c>
      <c r="AF7" s="9" t="s">
        <v>470</v>
      </c>
      <c r="AG7" s="9" t="s">
        <v>470</v>
      </c>
      <c r="AH7" s="9" t="s">
        <v>470</v>
      </c>
      <c r="AI7" s="9" t="s">
        <v>471</v>
      </c>
      <c r="AJ7" s="9" t="s">
        <v>472</v>
      </c>
      <c r="AK7" s="9" t="s">
        <v>472</v>
      </c>
      <c r="AL7" s="9" t="s">
        <v>472</v>
      </c>
      <c r="AM7" s="9" t="s">
        <v>471</v>
      </c>
      <c r="AN7" s="9" t="s">
        <v>471</v>
      </c>
      <c r="AO7" s="9" t="s">
        <v>471</v>
      </c>
      <c r="AP7" s="9" t="s">
        <v>471</v>
      </c>
      <c r="AQ7" s="9" t="s">
        <v>471</v>
      </c>
      <c r="AR7" s="9" t="s">
        <v>471</v>
      </c>
      <c r="AS7" s="9" t="s">
        <v>471</v>
      </c>
      <c r="AT7" s="9" t="s">
        <v>470</v>
      </c>
      <c r="AU7" s="9" t="s">
        <v>471</v>
      </c>
      <c r="AV7" s="9" t="s">
        <v>471</v>
      </c>
      <c r="AW7" s="9" t="s">
        <v>471</v>
      </c>
      <c r="AX7" s="9" t="s">
        <v>471</v>
      </c>
      <c r="AY7" s="9" t="s">
        <v>471</v>
      </c>
      <c r="AZ7" s="9" t="s">
        <v>471</v>
      </c>
      <c r="BA7" s="9" t="s">
        <v>471</v>
      </c>
      <c r="BB7" s="9" t="s">
        <v>471</v>
      </c>
      <c r="BC7" s="9" t="s">
        <v>470</v>
      </c>
      <c r="BD7" s="9" t="s">
        <v>472</v>
      </c>
      <c r="BE7" s="9" t="s">
        <v>471</v>
      </c>
      <c r="BF7" s="9" t="s">
        <v>471</v>
      </c>
      <c r="BG7" s="9" t="s">
        <v>471</v>
      </c>
      <c r="BH7" s="9" t="s">
        <v>471</v>
      </c>
      <c r="BI7" s="9" t="s">
        <v>472</v>
      </c>
      <c r="BJ7" s="9" t="s">
        <v>472</v>
      </c>
      <c r="BK7" s="9" t="s">
        <v>472</v>
      </c>
      <c r="BL7" s="9" t="s">
        <v>470</v>
      </c>
      <c r="BM7" s="9" t="s">
        <v>470</v>
      </c>
      <c r="BN7" s="9" t="s">
        <v>470</v>
      </c>
      <c r="BO7" s="9" t="s">
        <v>471</v>
      </c>
      <c r="BP7" s="9" t="s">
        <v>471</v>
      </c>
      <c r="BQ7" s="9" t="s">
        <v>471</v>
      </c>
      <c r="BR7" s="9" t="s">
        <v>471</v>
      </c>
      <c r="BS7" s="9" t="s">
        <v>471</v>
      </c>
      <c r="BT7" s="9" t="s">
        <v>471</v>
      </c>
      <c r="BU7" s="9" t="s">
        <v>471</v>
      </c>
      <c r="BV7" s="9" t="s">
        <v>470</v>
      </c>
      <c r="BW7" s="9" t="s">
        <v>470</v>
      </c>
      <c r="BX7" s="9" t="s">
        <v>470</v>
      </c>
      <c r="BY7" s="9" t="s">
        <v>472</v>
      </c>
      <c r="BZ7" s="9" t="s">
        <v>470</v>
      </c>
      <c r="CA7" s="9" t="s">
        <v>471</v>
      </c>
      <c r="CB7" s="9" t="s">
        <v>472</v>
      </c>
      <c r="CC7" s="9" t="s">
        <v>471</v>
      </c>
      <c r="CD7" s="9" t="s">
        <v>471</v>
      </c>
      <c r="CE7" s="9" t="s">
        <v>471</v>
      </c>
      <c r="CF7" s="9" t="s">
        <v>471</v>
      </c>
      <c r="CG7" s="9" t="s">
        <v>471</v>
      </c>
      <c r="CH7" s="9" t="s">
        <v>471</v>
      </c>
      <c r="CI7" s="9" t="s">
        <v>471</v>
      </c>
      <c r="CJ7" s="9" t="s">
        <v>471</v>
      </c>
      <c r="CK7" s="9" t="s">
        <v>471</v>
      </c>
      <c r="CL7" s="9" t="s">
        <v>471</v>
      </c>
      <c r="CM7" s="9" t="s">
        <v>471</v>
      </c>
      <c r="CN7" s="9" t="s">
        <v>471</v>
      </c>
      <c r="CO7" s="9" t="s">
        <v>470</v>
      </c>
      <c r="CP7" s="9" t="s">
        <v>470</v>
      </c>
      <c r="CQ7" s="9" t="s">
        <v>470</v>
      </c>
      <c r="CR7" s="9" t="s">
        <v>470</v>
      </c>
      <c r="CS7" s="9" t="s">
        <v>471</v>
      </c>
      <c r="CT7" s="9" t="s">
        <v>471</v>
      </c>
      <c r="CU7" s="9" t="s">
        <v>471</v>
      </c>
      <c r="CV7" s="9" t="s">
        <v>471</v>
      </c>
      <c r="CW7" s="9" t="s">
        <v>470</v>
      </c>
      <c r="CX7" s="9" t="s">
        <v>472</v>
      </c>
      <c r="CY7" s="9" t="s">
        <v>472</v>
      </c>
      <c r="CZ7" s="9" t="s">
        <v>472</v>
      </c>
      <c r="DA7" s="9" t="s">
        <v>472</v>
      </c>
      <c r="DB7" s="9" t="s">
        <v>472</v>
      </c>
      <c r="DC7" s="9" t="s">
        <v>470</v>
      </c>
      <c r="DD7" s="9" t="s">
        <v>471</v>
      </c>
      <c r="DE7" s="9" t="s">
        <v>471</v>
      </c>
      <c r="DF7" s="9" t="s">
        <v>471</v>
      </c>
      <c r="DG7" s="9" t="s">
        <v>472</v>
      </c>
      <c r="DH7" s="9" t="s">
        <v>472</v>
      </c>
      <c r="DI7" s="9" t="s">
        <v>471</v>
      </c>
      <c r="DJ7" s="9" t="s">
        <v>471</v>
      </c>
      <c r="DK7" s="9" t="s">
        <v>470</v>
      </c>
      <c r="DL7" s="9" t="s">
        <v>470</v>
      </c>
      <c r="DM7" s="9" t="s">
        <v>471</v>
      </c>
      <c r="DN7" s="9" t="s">
        <v>471</v>
      </c>
      <c r="DO7" s="9" t="s">
        <v>471</v>
      </c>
      <c r="DP7" s="9" t="s">
        <v>471</v>
      </c>
      <c r="DQ7" s="9" t="s">
        <v>471</v>
      </c>
      <c r="DR7" s="9" t="s">
        <v>471</v>
      </c>
      <c r="DS7" s="9" t="s">
        <v>470</v>
      </c>
      <c r="DT7" s="9" t="s">
        <v>471</v>
      </c>
      <c r="DU7" s="9" t="s">
        <v>471</v>
      </c>
      <c r="DV7" s="9" t="s">
        <v>472</v>
      </c>
      <c r="DW7" s="9" t="s">
        <v>471</v>
      </c>
      <c r="DX7" s="9" t="s">
        <v>471</v>
      </c>
      <c r="DY7" s="9" t="s">
        <v>472</v>
      </c>
      <c r="DZ7" s="9" t="s">
        <v>471</v>
      </c>
      <c r="EA7" s="9" t="s">
        <v>471</v>
      </c>
      <c r="EB7" s="9" t="s">
        <v>471</v>
      </c>
      <c r="EC7" s="9" t="s">
        <v>472</v>
      </c>
      <c r="ED7" s="9" t="s">
        <v>472</v>
      </c>
      <c r="EE7" s="9" t="s">
        <v>470</v>
      </c>
      <c r="EF7" s="9" t="s">
        <v>471</v>
      </c>
      <c r="EG7" s="9" t="s">
        <v>471</v>
      </c>
      <c r="EH7" s="9" t="s">
        <v>471</v>
      </c>
      <c r="EI7" s="9" t="s">
        <v>471</v>
      </c>
      <c r="EJ7" s="9" t="s">
        <v>471</v>
      </c>
      <c r="EK7" s="9" t="s">
        <v>471</v>
      </c>
      <c r="EL7" s="9" t="s">
        <v>470</v>
      </c>
      <c r="EM7" s="9" t="s">
        <v>470</v>
      </c>
      <c r="EN7" s="9" t="s">
        <v>470</v>
      </c>
      <c r="EO7" s="9" t="s">
        <v>470</v>
      </c>
      <c r="EP7" s="9" t="s">
        <v>472</v>
      </c>
      <c r="EQ7" s="9" t="s">
        <v>470</v>
      </c>
      <c r="ER7" s="9" t="s">
        <v>470</v>
      </c>
      <c r="ES7" s="9" t="s">
        <v>470</v>
      </c>
      <c r="ET7" s="9" t="s">
        <v>471</v>
      </c>
      <c r="EU7" s="9" t="s">
        <v>471</v>
      </c>
      <c r="EV7" s="9" t="s">
        <v>471</v>
      </c>
      <c r="EW7" s="9" t="s">
        <v>470</v>
      </c>
      <c r="EX7" s="9" t="s">
        <v>470</v>
      </c>
      <c r="EY7" s="9" t="s">
        <v>472</v>
      </c>
      <c r="EZ7" s="9" t="s">
        <v>471</v>
      </c>
      <c r="FA7" s="9" t="s">
        <v>472</v>
      </c>
      <c r="FB7" s="9" t="s">
        <v>472</v>
      </c>
      <c r="FC7" s="9" t="s">
        <v>472</v>
      </c>
      <c r="FD7" s="9" t="s">
        <v>471</v>
      </c>
      <c r="FE7" s="9" t="s">
        <v>472</v>
      </c>
      <c r="FF7" s="9" t="s">
        <v>472</v>
      </c>
      <c r="FG7" s="9" t="s">
        <v>471</v>
      </c>
      <c r="FH7" s="9" t="s">
        <v>471</v>
      </c>
      <c r="FI7" s="209"/>
      <c r="FJ7" s="1"/>
      <c r="FK7" s="10" t="s">
        <v>472</v>
      </c>
      <c r="FL7" s="10" t="s">
        <v>471</v>
      </c>
      <c r="FM7" s="10" t="s">
        <v>472</v>
      </c>
      <c r="FN7" s="10" t="s">
        <v>472</v>
      </c>
      <c r="FO7" s="10" t="s">
        <v>472</v>
      </c>
      <c r="FP7" s="10" t="s">
        <v>472</v>
      </c>
      <c r="FQ7" s="10" t="s">
        <v>472</v>
      </c>
      <c r="FR7" s="10" t="s">
        <v>472</v>
      </c>
      <c r="FS7" s="205"/>
    </row>
    <row r="8" spans="1:175" ht="15" hidden="1" customHeight="1" x14ac:dyDescent="0.3">
      <c r="A8" s="209"/>
      <c r="B8" s="209"/>
      <c r="C8" s="9" t="s">
        <v>473</v>
      </c>
      <c r="D8" s="9" t="s">
        <v>473</v>
      </c>
      <c r="E8" s="9" t="s">
        <v>473</v>
      </c>
      <c r="F8" s="9" t="s">
        <v>474</v>
      </c>
      <c r="G8" s="9" t="s">
        <v>474</v>
      </c>
      <c r="H8" s="9" t="s">
        <v>473</v>
      </c>
      <c r="I8" s="9" t="s">
        <v>473</v>
      </c>
      <c r="J8" s="9" t="s">
        <v>474</v>
      </c>
      <c r="K8" s="9" t="s">
        <v>474</v>
      </c>
      <c r="L8" s="9" t="s">
        <v>474</v>
      </c>
      <c r="M8" s="9" t="s">
        <v>474</v>
      </c>
      <c r="N8" s="9" t="s">
        <v>474</v>
      </c>
      <c r="O8" s="9" t="s">
        <v>474</v>
      </c>
      <c r="P8" s="9" t="s">
        <v>474</v>
      </c>
      <c r="Q8" s="9" t="s">
        <v>474</v>
      </c>
      <c r="R8" s="9" t="s">
        <v>473</v>
      </c>
      <c r="S8" s="9" t="s">
        <v>473</v>
      </c>
      <c r="T8" s="9" t="s">
        <v>474</v>
      </c>
      <c r="U8" s="9" t="s">
        <v>474</v>
      </c>
      <c r="V8" s="9" t="s">
        <v>474</v>
      </c>
      <c r="W8" s="9" t="s">
        <v>474</v>
      </c>
      <c r="X8" s="9" t="s">
        <v>473</v>
      </c>
      <c r="Y8" s="9" t="s">
        <v>473</v>
      </c>
      <c r="Z8" s="9" t="s">
        <v>474</v>
      </c>
      <c r="AA8" s="9" t="s">
        <v>473</v>
      </c>
      <c r="AB8" s="9" t="s">
        <v>473</v>
      </c>
      <c r="AC8" s="9" t="s">
        <v>473</v>
      </c>
      <c r="AD8" s="9" t="s">
        <v>473</v>
      </c>
      <c r="AE8" s="9" t="s">
        <v>474</v>
      </c>
      <c r="AF8" s="9" t="s">
        <v>474</v>
      </c>
      <c r="AG8" s="9" t="s">
        <v>474</v>
      </c>
      <c r="AH8" s="9" t="s">
        <v>473</v>
      </c>
      <c r="AI8" s="9" t="s">
        <v>473</v>
      </c>
      <c r="AJ8" s="9" t="s">
        <v>474</v>
      </c>
      <c r="AK8" s="9" t="s">
        <v>474</v>
      </c>
      <c r="AL8" s="9" t="s">
        <v>474</v>
      </c>
      <c r="AM8" s="9" t="s">
        <v>473</v>
      </c>
      <c r="AN8" s="9" t="s">
        <v>473</v>
      </c>
      <c r="AO8" s="9" t="s">
        <v>473</v>
      </c>
      <c r="AP8" s="9" t="s">
        <v>473</v>
      </c>
      <c r="AQ8" s="9" t="s">
        <v>473</v>
      </c>
      <c r="AR8" s="9" t="s">
        <v>473</v>
      </c>
      <c r="AS8" s="9" t="s">
        <v>473</v>
      </c>
      <c r="AT8" s="9" t="s">
        <v>473</v>
      </c>
      <c r="AU8" s="9" t="s">
        <v>474</v>
      </c>
      <c r="AV8" s="9" t="s">
        <v>474</v>
      </c>
      <c r="AW8" s="9" t="s">
        <v>474</v>
      </c>
      <c r="AX8" s="9" t="s">
        <v>473</v>
      </c>
      <c r="AY8" s="9" t="s">
        <v>473</v>
      </c>
      <c r="AZ8" s="9" t="s">
        <v>473</v>
      </c>
      <c r="BA8" s="9" t="s">
        <v>473</v>
      </c>
      <c r="BB8" s="9" t="s">
        <v>473</v>
      </c>
      <c r="BC8" s="9" t="s">
        <v>473</v>
      </c>
      <c r="BD8" s="9" t="s">
        <v>473</v>
      </c>
      <c r="BE8" s="9" t="s">
        <v>473</v>
      </c>
      <c r="BF8" s="9" t="s">
        <v>473</v>
      </c>
      <c r="BG8" s="9" t="s">
        <v>473</v>
      </c>
      <c r="BH8" s="9" t="s">
        <v>473</v>
      </c>
      <c r="BI8" s="9" t="s">
        <v>474</v>
      </c>
      <c r="BJ8" s="9" t="s">
        <v>474</v>
      </c>
      <c r="BK8" s="9" t="s">
        <v>474</v>
      </c>
      <c r="BL8" s="9" t="s">
        <v>474</v>
      </c>
      <c r="BM8" s="9" t="s">
        <v>474</v>
      </c>
      <c r="BN8" s="9" t="s">
        <v>474</v>
      </c>
      <c r="BO8" s="9" t="s">
        <v>473</v>
      </c>
      <c r="BP8" s="9" t="s">
        <v>474</v>
      </c>
      <c r="BQ8" s="9" t="s">
        <v>474</v>
      </c>
      <c r="BR8" s="9" t="s">
        <v>474</v>
      </c>
      <c r="BS8" s="9" t="s">
        <v>474</v>
      </c>
      <c r="BT8" s="9" t="s">
        <v>474</v>
      </c>
      <c r="BU8" s="9" t="s">
        <v>474</v>
      </c>
      <c r="BV8" s="9" t="s">
        <v>474</v>
      </c>
      <c r="BW8" s="9" t="s">
        <v>474</v>
      </c>
      <c r="BX8" s="9" t="s">
        <v>474</v>
      </c>
      <c r="BY8" s="9" t="s">
        <v>473</v>
      </c>
      <c r="BZ8" s="9" t="s">
        <v>474</v>
      </c>
      <c r="CA8" s="9" t="s">
        <v>474</v>
      </c>
      <c r="CB8" s="9" t="s">
        <v>473</v>
      </c>
      <c r="CC8" s="9" t="s">
        <v>473</v>
      </c>
      <c r="CD8" s="9" t="s">
        <v>473</v>
      </c>
      <c r="CE8" s="9" t="s">
        <v>473</v>
      </c>
      <c r="CF8" s="9" t="s">
        <v>473</v>
      </c>
      <c r="CG8" s="9" t="s">
        <v>473</v>
      </c>
      <c r="CH8" s="9" t="s">
        <v>474</v>
      </c>
      <c r="CI8" s="9" t="s">
        <v>474</v>
      </c>
      <c r="CJ8" s="9" t="s">
        <v>474</v>
      </c>
      <c r="CK8" s="9" t="s">
        <v>474</v>
      </c>
      <c r="CL8" s="9" t="s">
        <v>474</v>
      </c>
      <c r="CM8" s="9" t="s">
        <v>474</v>
      </c>
      <c r="CN8" s="9" t="s">
        <v>474</v>
      </c>
      <c r="CO8" s="9" t="s">
        <v>474</v>
      </c>
      <c r="CP8" s="9" t="s">
        <v>474</v>
      </c>
      <c r="CQ8" s="9" t="s">
        <v>474</v>
      </c>
      <c r="CR8" s="9" t="s">
        <v>474</v>
      </c>
      <c r="CS8" s="9" t="s">
        <v>474</v>
      </c>
      <c r="CT8" s="9" t="s">
        <v>474</v>
      </c>
      <c r="CU8" s="9" t="s">
        <v>475</v>
      </c>
      <c r="CV8" s="9" t="s">
        <v>476</v>
      </c>
      <c r="CW8" s="9" t="s">
        <v>475</v>
      </c>
      <c r="CX8" s="9" t="s">
        <v>476</v>
      </c>
      <c r="CY8" s="9" t="s">
        <v>475</v>
      </c>
      <c r="CZ8" s="9" t="s">
        <v>473</v>
      </c>
      <c r="DA8" s="9" t="s">
        <v>473</v>
      </c>
      <c r="DB8" s="9" t="s">
        <v>473</v>
      </c>
      <c r="DC8" s="9" t="s">
        <v>473</v>
      </c>
      <c r="DD8" s="9" t="s">
        <v>473</v>
      </c>
      <c r="DE8" s="9" t="s">
        <v>473</v>
      </c>
      <c r="DF8" s="9" t="s">
        <v>473</v>
      </c>
      <c r="DG8" s="9" t="s">
        <v>473</v>
      </c>
      <c r="DH8" s="9" t="s">
        <v>473</v>
      </c>
      <c r="DI8" s="9" t="s">
        <v>473</v>
      </c>
      <c r="DJ8" s="9" t="s">
        <v>473</v>
      </c>
      <c r="DK8" s="9" t="s">
        <v>475</v>
      </c>
      <c r="DL8" s="9" t="s">
        <v>475</v>
      </c>
      <c r="DM8" s="9" t="s">
        <v>476</v>
      </c>
      <c r="DN8" s="9" t="s">
        <v>476</v>
      </c>
      <c r="DO8" s="9" t="s">
        <v>474</v>
      </c>
      <c r="DP8" s="9" t="s">
        <v>474</v>
      </c>
      <c r="DQ8" s="9" t="s">
        <v>474</v>
      </c>
      <c r="DR8" s="9" t="s">
        <v>474</v>
      </c>
      <c r="DS8" s="9" t="s">
        <v>475</v>
      </c>
      <c r="DT8" s="9" t="s">
        <v>473</v>
      </c>
      <c r="DU8" s="9" t="s">
        <v>473</v>
      </c>
      <c r="DV8" s="9" t="s">
        <v>473</v>
      </c>
      <c r="DW8" s="9" t="s">
        <v>473</v>
      </c>
      <c r="DX8" s="9" t="s">
        <v>473</v>
      </c>
      <c r="DY8" s="9" t="s">
        <v>473</v>
      </c>
      <c r="DZ8" s="9" t="s">
        <v>473</v>
      </c>
      <c r="EA8" s="9" t="s">
        <v>473</v>
      </c>
      <c r="EB8" s="9" t="s">
        <v>473</v>
      </c>
      <c r="EC8" s="9" t="s">
        <v>476</v>
      </c>
      <c r="ED8" s="9" t="s">
        <v>476</v>
      </c>
      <c r="EE8" s="9" t="s">
        <v>475</v>
      </c>
      <c r="EF8" s="9" t="s">
        <v>476</v>
      </c>
      <c r="EG8" s="9" t="s">
        <v>476</v>
      </c>
      <c r="EH8" s="9" t="s">
        <v>476</v>
      </c>
      <c r="EI8" s="9" t="s">
        <v>476</v>
      </c>
      <c r="EJ8" s="9" t="s">
        <v>473</v>
      </c>
      <c r="EK8" s="9" t="s">
        <v>473</v>
      </c>
      <c r="EL8" s="9" t="s">
        <v>473</v>
      </c>
      <c r="EM8" s="9" t="s">
        <v>473</v>
      </c>
      <c r="EN8" s="9" t="s">
        <v>473</v>
      </c>
      <c r="EO8" s="9" t="s">
        <v>473</v>
      </c>
      <c r="EP8" s="9" t="s">
        <v>476</v>
      </c>
      <c r="EQ8" s="9" t="s">
        <v>475</v>
      </c>
      <c r="ER8" s="9" t="s">
        <v>475</v>
      </c>
      <c r="ES8" s="9" t="s">
        <v>475</v>
      </c>
      <c r="ET8" s="9" t="s">
        <v>473</v>
      </c>
      <c r="EU8" s="9" t="s">
        <v>476</v>
      </c>
      <c r="EV8" s="9" t="s">
        <v>476</v>
      </c>
      <c r="EW8" s="9" t="s">
        <v>475</v>
      </c>
      <c r="EX8" s="9" t="s">
        <v>475</v>
      </c>
      <c r="EY8" s="9" t="s">
        <v>473</v>
      </c>
      <c r="EZ8" s="9" t="s">
        <v>473</v>
      </c>
      <c r="FA8" s="9" t="s">
        <v>474</v>
      </c>
      <c r="FB8" s="9" t="s">
        <v>474</v>
      </c>
      <c r="FC8" s="9" t="s">
        <v>474</v>
      </c>
      <c r="FD8" s="9" t="s">
        <v>474</v>
      </c>
      <c r="FE8" s="9" t="s">
        <v>474</v>
      </c>
      <c r="FF8" s="9" t="s">
        <v>474</v>
      </c>
      <c r="FG8" s="9" t="s">
        <v>474</v>
      </c>
      <c r="FH8" s="9" t="s">
        <v>474</v>
      </c>
      <c r="FI8" s="209"/>
      <c r="FJ8" s="1"/>
      <c r="FK8" s="10" t="s">
        <v>473</v>
      </c>
      <c r="FL8" s="10" t="s">
        <v>473</v>
      </c>
      <c r="FM8" s="10" t="s">
        <v>473</v>
      </c>
      <c r="FN8" s="10" t="s">
        <v>473</v>
      </c>
      <c r="FO8" s="10" t="s">
        <v>474</v>
      </c>
      <c r="FP8" s="10" t="s">
        <v>474</v>
      </c>
      <c r="FQ8" s="10" t="s">
        <v>473</v>
      </c>
      <c r="FR8" s="10" t="s">
        <v>473</v>
      </c>
      <c r="FS8" s="205"/>
    </row>
    <row r="9" spans="1:175" ht="40.049999999999997" customHeight="1" x14ac:dyDescent="0.3">
      <c r="A9" s="209"/>
      <c r="B9" s="209"/>
      <c r="C9" s="11" t="s">
        <v>477</v>
      </c>
      <c r="D9" s="11" t="s">
        <v>478</v>
      </c>
      <c r="E9" s="11" t="s">
        <v>478</v>
      </c>
      <c r="F9" s="11" t="s">
        <v>478</v>
      </c>
      <c r="G9" s="11" t="s">
        <v>478</v>
      </c>
      <c r="H9" s="11" t="s">
        <v>97</v>
      </c>
      <c r="I9" s="11" t="s">
        <v>97</v>
      </c>
      <c r="J9" s="11" t="s">
        <v>125</v>
      </c>
      <c r="K9" s="11" t="s">
        <v>125</v>
      </c>
      <c r="L9" s="11" t="s">
        <v>85</v>
      </c>
      <c r="M9" s="11" t="s">
        <v>85</v>
      </c>
      <c r="N9" s="11" t="s">
        <v>85</v>
      </c>
      <c r="O9" s="11" t="s">
        <v>85</v>
      </c>
      <c r="P9" s="11" t="s">
        <v>85</v>
      </c>
      <c r="Q9" s="11" t="s">
        <v>85</v>
      </c>
      <c r="R9" s="11" t="s">
        <v>85</v>
      </c>
      <c r="S9" s="11" t="s">
        <v>85</v>
      </c>
      <c r="T9" s="11" t="s">
        <v>479</v>
      </c>
      <c r="U9" s="11" t="s">
        <v>479</v>
      </c>
      <c r="V9" s="11" t="s">
        <v>479</v>
      </c>
      <c r="W9" s="11" t="s">
        <v>479</v>
      </c>
      <c r="X9" s="11" t="s">
        <v>480</v>
      </c>
      <c r="Y9" s="11" t="s">
        <v>219</v>
      </c>
      <c r="Z9" s="11" t="s">
        <v>219</v>
      </c>
      <c r="AA9" s="11" t="s">
        <v>52</v>
      </c>
      <c r="AB9" s="11" t="s">
        <v>52</v>
      </c>
      <c r="AC9" s="11" t="s">
        <v>52</v>
      </c>
      <c r="AD9" s="11" t="s">
        <v>52</v>
      </c>
      <c r="AE9" s="11" t="s">
        <v>52</v>
      </c>
      <c r="AF9" s="11" t="s">
        <v>52</v>
      </c>
      <c r="AG9" s="11" t="s">
        <v>52</v>
      </c>
      <c r="AH9" s="11" t="s">
        <v>481</v>
      </c>
      <c r="AI9" s="11" t="s">
        <v>185</v>
      </c>
      <c r="AJ9" s="11" t="s">
        <v>294</v>
      </c>
      <c r="AK9" s="11" t="s">
        <v>482</v>
      </c>
      <c r="AL9" s="11" t="s">
        <v>482</v>
      </c>
      <c r="AM9" s="11" t="s">
        <v>483</v>
      </c>
      <c r="AN9" s="11" t="s">
        <v>483</v>
      </c>
      <c r="AO9" s="11" t="s">
        <v>484</v>
      </c>
      <c r="AP9" s="11" t="s">
        <v>485</v>
      </c>
      <c r="AQ9" s="11" t="s">
        <v>485</v>
      </c>
      <c r="AR9" s="11" t="s">
        <v>486</v>
      </c>
      <c r="AS9" s="11" t="s">
        <v>487</v>
      </c>
      <c r="AT9" s="11" t="s">
        <v>488</v>
      </c>
      <c r="AU9" s="11" t="s">
        <v>81</v>
      </c>
      <c r="AV9" s="11" t="s">
        <v>81</v>
      </c>
      <c r="AW9" s="11" t="s">
        <v>81</v>
      </c>
      <c r="AX9" s="11" t="s">
        <v>118</v>
      </c>
      <c r="AY9" s="11" t="s">
        <v>118</v>
      </c>
      <c r="AZ9" s="11" t="s">
        <v>118</v>
      </c>
      <c r="BA9" s="11" t="s">
        <v>118</v>
      </c>
      <c r="BB9" s="11" t="s">
        <v>118</v>
      </c>
      <c r="BC9" s="11" t="s">
        <v>118</v>
      </c>
      <c r="BD9" s="11" t="s">
        <v>118</v>
      </c>
      <c r="BE9" s="11" t="s">
        <v>118</v>
      </c>
      <c r="BF9" s="11" t="s">
        <v>489</v>
      </c>
      <c r="BG9" s="11" t="s">
        <v>489</v>
      </c>
      <c r="BH9" s="11" t="s">
        <v>490</v>
      </c>
      <c r="BI9" s="11" t="s">
        <v>61</v>
      </c>
      <c r="BJ9" s="11" t="s">
        <v>61</v>
      </c>
      <c r="BK9" s="11" t="s">
        <v>61</v>
      </c>
      <c r="BL9" s="11" t="s">
        <v>69</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491</v>
      </c>
      <c r="CA9" s="11" t="s">
        <v>491</v>
      </c>
      <c r="CB9" s="11" t="s">
        <v>255</v>
      </c>
      <c r="CC9" s="11" t="s">
        <v>103</v>
      </c>
      <c r="CD9" s="11" t="s">
        <v>103</v>
      </c>
      <c r="CE9" s="11" t="s">
        <v>103</v>
      </c>
      <c r="CF9" s="11" t="s">
        <v>103</v>
      </c>
      <c r="CG9" s="11" t="s">
        <v>103</v>
      </c>
      <c r="CH9" s="11" t="s">
        <v>103</v>
      </c>
      <c r="CI9" s="11" t="s">
        <v>103</v>
      </c>
      <c r="CJ9" s="11" t="s">
        <v>103</v>
      </c>
      <c r="CK9" s="11" t="s">
        <v>103</v>
      </c>
      <c r="CL9" s="11" t="s">
        <v>103</v>
      </c>
      <c r="CM9" s="11" t="s">
        <v>103</v>
      </c>
      <c r="CN9" s="11" t="s">
        <v>103</v>
      </c>
      <c r="CO9" s="11" t="s">
        <v>115</v>
      </c>
      <c r="CP9" s="11" t="s">
        <v>115</v>
      </c>
      <c r="CQ9" s="11" t="s">
        <v>115</v>
      </c>
      <c r="CR9" s="11" t="s">
        <v>115</v>
      </c>
      <c r="CS9" s="11" t="s">
        <v>121</v>
      </c>
      <c r="CT9" s="11" t="s">
        <v>121</v>
      </c>
      <c r="CU9" s="11" t="s">
        <v>492</v>
      </c>
      <c r="CV9" s="11" t="s">
        <v>493</v>
      </c>
      <c r="CW9" s="11" t="s">
        <v>494</v>
      </c>
      <c r="CX9" s="11" t="s">
        <v>495</v>
      </c>
      <c r="CY9" s="11" t="s">
        <v>496</v>
      </c>
      <c r="CZ9" s="11" t="s">
        <v>497</v>
      </c>
      <c r="DA9" s="11" t="s">
        <v>97</v>
      </c>
      <c r="DB9" s="11" t="s">
        <v>97</v>
      </c>
      <c r="DC9" s="11" t="s">
        <v>481</v>
      </c>
      <c r="DD9" s="11" t="s">
        <v>498</v>
      </c>
      <c r="DE9" s="11" t="s">
        <v>499</v>
      </c>
      <c r="DF9" s="11" t="s">
        <v>500</v>
      </c>
      <c r="DG9" s="11" t="s">
        <v>501</v>
      </c>
      <c r="DH9" s="11" t="s">
        <v>502</v>
      </c>
      <c r="DI9" s="11" t="s">
        <v>503</v>
      </c>
      <c r="DJ9" s="11" t="s">
        <v>504</v>
      </c>
      <c r="DK9" s="11" t="s">
        <v>505</v>
      </c>
      <c r="DL9" s="11" t="s">
        <v>506</v>
      </c>
      <c r="DM9" s="11" t="s">
        <v>507</v>
      </c>
      <c r="DN9" s="11" t="s">
        <v>508</v>
      </c>
      <c r="DO9" s="11" t="s">
        <v>509</v>
      </c>
      <c r="DP9" s="11" t="s">
        <v>509</v>
      </c>
      <c r="DQ9" s="11" t="s">
        <v>509</v>
      </c>
      <c r="DR9" s="11" t="s">
        <v>509</v>
      </c>
      <c r="DS9" s="11" t="s">
        <v>510</v>
      </c>
      <c r="DT9" s="11" t="s">
        <v>511</v>
      </c>
      <c r="DU9" s="11" t="s">
        <v>512</v>
      </c>
      <c r="DV9" s="11" t="s">
        <v>513</v>
      </c>
      <c r="DW9" s="11" t="s">
        <v>514</v>
      </c>
      <c r="DX9" s="11" t="s">
        <v>515</v>
      </c>
      <c r="DY9" s="11" t="s">
        <v>515</v>
      </c>
      <c r="DZ9" s="11" t="s">
        <v>515</v>
      </c>
      <c r="EA9" s="11" t="s">
        <v>515</v>
      </c>
      <c r="EB9" s="11" t="s">
        <v>516</v>
      </c>
      <c r="EC9" s="11" t="s">
        <v>517</v>
      </c>
      <c r="ED9" s="11" t="s">
        <v>517</v>
      </c>
      <c r="EE9" s="11" t="s">
        <v>69</v>
      </c>
      <c r="EF9" s="11" t="s">
        <v>69</v>
      </c>
      <c r="EG9" s="11" t="s">
        <v>69</v>
      </c>
      <c r="EH9" s="11" t="s">
        <v>69</v>
      </c>
      <c r="EI9" s="11" t="s">
        <v>69</v>
      </c>
      <c r="EJ9" s="11" t="s">
        <v>518</v>
      </c>
      <c r="EK9" s="11" t="s">
        <v>518</v>
      </c>
      <c r="EL9" s="11" t="s">
        <v>519</v>
      </c>
      <c r="EM9" s="11" t="s">
        <v>519</v>
      </c>
      <c r="EN9" s="11" t="s">
        <v>519</v>
      </c>
      <c r="EO9" s="11" t="s">
        <v>519</v>
      </c>
      <c r="EP9" s="11" t="s">
        <v>520</v>
      </c>
      <c r="EQ9" s="11" t="s">
        <v>521</v>
      </c>
      <c r="ER9" s="11" t="s">
        <v>522</v>
      </c>
      <c r="ES9" s="11" t="s">
        <v>103</v>
      </c>
      <c r="ET9" s="11" t="s">
        <v>103</v>
      </c>
      <c r="EU9" s="11" t="s">
        <v>103</v>
      </c>
      <c r="EV9" s="11" t="s">
        <v>103</v>
      </c>
      <c r="EW9" s="11" t="s">
        <v>103</v>
      </c>
      <c r="EX9" s="11" t="s">
        <v>523</v>
      </c>
      <c r="EY9" s="11" t="s">
        <v>524</v>
      </c>
      <c r="EZ9" s="11" t="s">
        <v>524</v>
      </c>
      <c r="FA9" s="11" t="s">
        <v>525</v>
      </c>
      <c r="FB9" s="11" t="s">
        <v>526</v>
      </c>
      <c r="FC9" s="11" t="s">
        <v>526</v>
      </c>
      <c r="FD9" s="11" t="s">
        <v>527</v>
      </c>
      <c r="FE9" s="11" t="s">
        <v>142</v>
      </c>
      <c r="FF9" s="11" t="s">
        <v>528</v>
      </c>
      <c r="FG9" s="11" t="s">
        <v>529</v>
      </c>
      <c r="FH9" s="11" t="s">
        <v>529</v>
      </c>
      <c r="FI9" s="209"/>
      <c r="FJ9" s="1"/>
      <c r="FK9" s="12" t="s">
        <v>530</v>
      </c>
      <c r="FL9" s="12" t="s">
        <v>23</v>
      </c>
      <c r="FM9" s="12" t="s">
        <v>531</v>
      </c>
      <c r="FN9" s="12" t="s">
        <v>532</v>
      </c>
      <c r="FO9" s="12" t="s">
        <v>533</v>
      </c>
      <c r="FP9" s="12" t="s">
        <v>534</v>
      </c>
      <c r="FQ9" s="12" t="s">
        <v>524</v>
      </c>
      <c r="FR9" s="12" t="s">
        <v>524</v>
      </c>
      <c r="FS9" s="205"/>
    </row>
    <row r="10" spans="1:175" ht="40.049999999999997" customHeight="1" x14ac:dyDescent="0.3">
      <c r="A10" s="209"/>
      <c r="B10" s="209"/>
      <c r="C10" s="9" t="s">
        <v>535</v>
      </c>
      <c r="D10" s="9" t="s">
        <v>536</v>
      </c>
      <c r="E10" s="9" t="s">
        <v>537</v>
      </c>
      <c r="F10" s="9" t="s">
        <v>538</v>
      </c>
      <c r="G10" s="9" t="s">
        <v>539</v>
      </c>
      <c r="H10" s="9" t="s">
        <v>540</v>
      </c>
      <c r="I10" s="9" t="s">
        <v>541</v>
      </c>
      <c r="J10" s="9" t="s">
        <v>542</v>
      </c>
      <c r="K10" s="9" t="s">
        <v>543</v>
      </c>
      <c r="L10" s="9" t="s">
        <v>544</v>
      </c>
      <c r="M10" s="9" t="s">
        <v>545</v>
      </c>
      <c r="N10" s="9" t="s">
        <v>546</v>
      </c>
      <c r="O10" s="9" t="s">
        <v>547</v>
      </c>
      <c r="P10" s="9" t="s">
        <v>548</v>
      </c>
      <c r="Q10" s="9" t="s">
        <v>549</v>
      </c>
      <c r="R10" s="9" t="s">
        <v>550</v>
      </c>
      <c r="S10" s="9" t="s">
        <v>551</v>
      </c>
      <c r="T10" s="9" t="s">
        <v>552</v>
      </c>
      <c r="U10" s="9" t="s">
        <v>553</v>
      </c>
      <c r="V10" s="9" t="s">
        <v>554</v>
      </c>
      <c r="W10" s="9" t="s">
        <v>555</v>
      </c>
      <c r="X10" s="9" t="s">
        <v>556</v>
      </c>
      <c r="Y10" s="9" t="s">
        <v>557</v>
      </c>
      <c r="Z10" s="9" t="s">
        <v>224</v>
      </c>
      <c r="AA10" s="9" t="s">
        <v>559</v>
      </c>
      <c r="AB10" s="9" t="s">
        <v>560</v>
      </c>
      <c r="AC10" s="9" t="s">
        <v>561</v>
      </c>
      <c r="AD10" s="9" t="s">
        <v>213</v>
      </c>
      <c r="AE10" s="9" t="s">
        <v>562</v>
      </c>
      <c r="AF10" s="9" t="s">
        <v>563</v>
      </c>
      <c r="AG10" s="9" t="s">
        <v>564</v>
      </c>
      <c r="AH10" s="9" t="s">
        <v>565</v>
      </c>
      <c r="AI10" s="9" t="s">
        <v>566</v>
      </c>
      <c r="AJ10" s="9" t="s">
        <v>295</v>
      </c>
      <c r="AK10" s="9" t="s">
        <v>567</v>
      </c>
      <c r="AL10" s="9" t="s">
        <v>568</v>
      </c>
      <c r="AM10" s="9" t="s">
        <v>569</v>
      </c>
      <c r="AN10" s="9" t="s">
        <v>570</v>
      </c>
      <c r="AO10" s="9" t="s">
        <v>484</v>
      </c>
      <c r="AP10" s="9" t="s">
        <v>571</v>
      </c>
      <c r="AQ10" s="9" t="s">
        <v>572</v>
      </c>
      <c r="AR10" s="9" t="s">
        <v>573</v>
      </c>
      <c r="AS10" s="9" t="s">
        <v>574</v>
      </c>
      <c r="AT10" s="9" t="s">
        <v>575</v>
      </c>
      <c r="AU10" s="9" t="s">
        <v>576</v>
      </c>
      <c r="AV10" s="9" t="s">
        <v>577</v>
      </c>
      <c r="AW10" s="9" t="s">
        <v>578</v>
      </c>
      <c r="AX10" s="9" t="s">
        <v>401</v>
      </c>
      <c r="AY10" s="9" t="s">
        <v>579</v>
      </c>
      <c r="AZ10" s="9" t="s">
        <v>580</v>
      </c>
      <c r="BA10" s="9" t="s">
        <v>386</v>
      </c>
      <c r="BB10" s="9" t="s">
        <v>581</v>
      </c>
      <c r="BC10" s="9" t="s">
        <v>582</v>
      </c>
      <c r="BD10" s="9" t="s">
        <v>583</v>
      </c>
      <c r="BE10" s="9" t="s">
        <v>584</v>
      </c>
      <c r="BF10" s="9" t="s">
        <v>585</v>
      </c>
      <c r="BG10" s="9" t="s">
        <v>586</v>
      </c>
      <c r="BH10" s="9" t="s">
        <v>587</v>
      </c>
      <c r="BI10" s="9" t="s">
        <v>588</v>
      </c>
      <c r="BJ10" s="9" t="s">
        <v>589</v>
      </c>
      <c r="BK10" s="9" t="s">
        <v>590</v>
      </c>
      <c r="BL10" s="9" t="s">
        <v>591</v>
      </c>
      <c r="BM10" s="9" t="s">
        <v>592</v>
      </c>
      <c r="BN10" s="9" t="s">
        <v>593</v>
      </c>
      <c r="BO10" s="9" t="s">
        <v>241</v>
      </c>
      <c r="BP10" s="9" t="s">
        <v>594</v>
      </c>
      <c r="BQ10" s="9" t="s">
        <v>595</v>
      </c>
      <c r="BR10" s="9" t="s">
        <v>596</v>
      </c>
      <c r="BS10" s="9" t="s">
        <v>597</v>
      </c>
      <c r="BT10" s="9" t="s">
        <v>598</v>
      </c>
      <c r="BU10" s="9" t="s">
        <v>599</v>
      </c>
      <c r="BV10" s="9" t="s">
        <v>600</v>
      </c>
      <c r="BW10" s="9" t="s">
        <v>601</v>
      </c>
      <c r="BX10" s="9" t="s">
        <v>602</v>
      </c>
      <c r="BY10" s="9" t="s">
        <v>603</v>
      </c>
      <c r="BZ10" s="9" t="s">
        <v>604</v>
      </c>
      <c r="CA10" s="9" t="s">
        <v>605</v>
      </c>
      <c r="CB10" s="9" t="s">
        <v>256</v>
      </c>
      <c r="CC10" s="9" t="s">
        <v>606</v>
      </c>
      <c r="CD10" s="9" t="s">
        <v>607</v>
      </c>
      <c r="CE10" s="9" t="s">
        <v>608</v>
      </c>
      <c r="CF10" s="9" t="s">
        <v>609</v>
      </c>
      <c r="CG10" s="9" t="s">
        <v>610</v>
      </c>
      <c r="CH10" s="9" t="s">
        <v>611</v>
      </c>
      <c r="CI10" s="9" t="s">
        <v>612</v>
      </c>
      <c r="CJ10" s="9" t="s">
        <v>613</v>
      </c>
      <c r="CK10" s="9" t="s">
        <v>614</v>
      </c>
      <c r="CL10" s="9" t="s">
        <v>615</v>
      </c>
      <c r="CM10" s="9" t="s">
        <v>616</v>
      </c>
      <c r="CN10" s="9" t="s">
        <v>617</v>
      </c>
      <c r="CO10" s="9" t="s">
        <v>618</v>
      </c>
      <c r="CP10" s="9" t="s">
        <v>619</v>
      </c>
      <c r="CQ10" s="9" t="s">
        <v>620</v>
      </c>
      <c r="CR10" s="9" t="s">
        <v>621</v>
      </c>
      <c r="CS10" s="9" t="s">
        <v>622</v>
      </c>
      <c r="CT10" s="9" t="s">
        <v>623</v>
      </c>
      <c r="CU10" s="9" t="s">
        <v>624</v>
      </c>
      <c r="CV10" s="9" t="s">
        <v>625</v>
      </c>
      <c r="CW10" s="9" t="s">
        <v>626</v>
      </c>
      <c r="CX10" s="9" t="s">
        <v>627</v>
      </c>
      <c r="CY10" s="9" t="s">
        <v>628</v>
      </c>
      <c r="CZ10" s="9" t="s">
        <v>629</v>
      </c>
      <c r="DA10" s="9" t="s">
        <v>630</v>
      </c>
      <c r="DB10" s="9" t="s">
        <v>631</v>
      </c>
      <c r="DC10" s="9" t="s">
        <v>632</v>
      </c>
      <c r="DD10" s="9" t="s">
        <v>633</v>
      </c>
      <c r="DE10" s="9" t="s">
        <v>634</v>
      </c>
      <c r="DF10" s="9" t="s">
        <v>635</v>
      </c>
      <c r="DG10" s="9" t="s">
        <v>636</v>
      </c>
      <c r="DH10" s="9" t="s">
        <v>637</v>
      </c>
      <c r="DI10" s="9" t="s">
        <v>638</v>
      </c>
      <c r="DJ10" s="9" t="s">
        <v>639</v>
      </c>
      <c r="DK10" s="9" t="s">
        <v>640</v>
      </c>
      <c r="DL10" s="9" t="s">
        <v>641</v>
      </c>
      <c r="DM10" s="9" t="s">
        <v>642</v>
      </c>
      <c r="DN10" s="9" t="s">
        <v>643</v>
      </c>
      <c r="DO10" s="9" t="s">
        <v>644</v>
      </c>
      <c r="DP10" s="9" t="s">
        <v>645</v>
      </c>
      <c r="DQ10" s="9" t="s">
        <v>646</v>
      </c>
      <c r="DR10" s="9" t="s">
        <v>647</v>
      </c>
      <c r="DS10" s="9" t="s">
        <v>648</v>
      </c>
      <c r="DT10" s="9" t="s">
        <v>649</v>
      </c>
      <c r="DU10" s="9" t="s">
        <v>650</v>
      </c>
      <c r="DV10" s="9" t="s">
        <v>651</v>
      </c>
      <c r="DW10" s="9" t="s">
        <v>652</v>
      </c>
      <c r="DX10" s="9" t="s">
        <v>653</v>
      </c>
      <c r="DY10" s="9" t="s">
        <v>654</v>
      </c>
      <c r="DZ10" s="9" t="s">
        <v>655</v>
      </c>
      <c r="EA10" s="9" t="s">
        <v>656</v>
      </c>
      <c r="EB10" s="9" t="s">
        <v>657</v>
      </c>
      <c r="EC10" s="9" t="s">
        <v>658</v>
      </c>
      <c r="ED10" s="9" t="s">
        <v>659</v>
      </c>
      <c r="EE10" s="9" t="s">
        <v>660</v>
      </c>
      <c r="EF10" s="9" t="s">
        <v>661</v>
      </c>
      <c r="EG10" s="9" t="s">
        <v>662</v>
      </c>
      <c r="EH10" s="9" t="s">
        <v>663</v>
      </c>
      <c r="EI10" s="9" t="s">
        <v>664</v>
      </c>
      <c r="EJ10" s="9" t="s">
        <v>665</v>
      </c>
      <c r="EK10" s="9" t="s">
        <v>666</v>
      </c>
      <c r="EL10" s="9" t="s">
        <v>667</v>
      </c>
      <c r="EM10" s="9" t="s">
        <v>668</v>
      </c>
      <c r="EN10" s="9" t="s">
        <v>669</v>
      </c>
      <c r="EO10" s="9" t="s">
        <v>670</v>
      </c>
      <c r="EP10" s="9" t="s">
        <v>671</v>
      </c>
      <c r="EQ10" s="9" t="s">
        <v>672</v>
      </c>
      <c r="ER10" s="9" t="s">
        <v>673</v>
      </c>
      <c r="ES10" s="9" t="s">
        <v>674</v>
      </c>
      <c r="ET10" s="9" t="s">
        <v>675</v>
      </c>
      <c r="EU10" s="9" t="s">
        <v>676</v>
      </c>
      <c r="EV10" s="9" t="s">
        <v>677</v>
      </c>
      <c r="EW10" s="9" t="s">
        <v>678</v>
      </c>
      <c r="EX10" s="9" t="s">
        <v>679</v>
      </c>
      <c r="EY10" s="9" t="s">
        <v>680</v>
      </c>
      <c r="EZ10" s="9" t="s">
        <v>681</v>
      </c>
      <c r="FA10" s="9" t="s">
        <v>682</v>
      </c>
      <c r="FB10" s="9" t="s">
        <v>683</v>
      </c>
      <c r="FC10" s="9" t="s">
        <v>684</v>
      </c>
      <c r="FD10" s="9" t="s">
        <v>685</v>
      </c>
      <c r="FE10" s="9" t="s">
        <v>686</v>
      </c>
      <c r="FF10" s="9" t="s">
        <v>687</v>
      </c>
      <c r="FG10" s="9" t="s">
        <v>688</v>
      </c>
      <c r="FH10" s="9" t="s">
        <v>689</v>
      </c>
      <c r="FI10" s="209" t="s">
        <v>749</v>
      </c>
      <c r="FJ10" s="1"/>
      <c r="FK10" s="10" t="s">
        <v>691</v>
      </c>
      <c r="FL10" s="10" t="s">
        <v>692</v>
      </c>
      <c r="FM10" s="10" t="s">
        <v>693</v>
      </c>
      <c r="FN10" s="10" t="s">
        <v>694</v>
      </c>
      <c r="FO10" s="10" t="s">
        <v>695</v>
      </c>
      <c r="FP10" s="10" t="s">
        <v>696</v>
      </c>
      <c r="FQ10" s="10" t="s">
        <v>697</v>
      </c>
      <c r="FR10" s="10" t="s">
        <v>698</v>
      </c>
      <c r="FS10" s="205" t="s">
        <v>749</v>
      </c>
    </row>
    <row r="11" spans="1:175" ht="24" customHeight="1" x14ac:dyDescent="0.3">
      <c r="A11" s="13" t="s">
        <v>49</v>
      </c>
      <c r="B11" s="13" t="s">
        <v>699</v>
      </c>
      <c r="C11" s="14">
        <v>11.5</v>
      </c>
      <c r="D11" s="14">
        <v>38.700000000000003</v>
      </c>
      <c r="E11" s="14">
        <v>23.5</v>
      </c>
      <c r="F11" s="14"/>
      <c r="G11" s="14"/>
      <c r="H11" s="14">
        <v>-16.899999999999999</v>
      </c>
      <c r="I11" s="14">
        <v>-7.7</v>
      </c>
      <c r="J11" s="14"/>
      <c r="K11" s="14"/>
      <c r="L11" s="14">
        <v>-25.2</v>
      </c>
      <c r="M11" s="14">
        <v>-40.299999999999997</v>
      </c>
      <c r="N11" s="14">
        <v>-15.7</v>
      </c>
      <c r="O11" s="14">
        <v>22</v>
      </c>
      <c r="P11" s="14">
        <v>-6.8</v>
      </c>
      <c r="Q11" s="14">
        <v>1.1000000000000001</v>
      </c>
      <c r="R11" s="14">
        <v>57.3</v>
      </c>
      <c r="S11" s="14">
        <v>-0.1</v>
      </c>
      <c r="T11" s="14"/>
      <c r="U11" s="14"/>
      <c r="V11" s="14"/>
      <c r="W11" s="14"/>
      <c r="X11" s="14">
        <v>2</v>
      </c>
      <c r="Y11" s="14">
        <v>0.2</v>
      </c>
      <c r="Z11" s="14">
        <v>0</v>
      </c>
      <c r="AA11" s="14">
        <v>-3.3</v>
      </c>
      <c r="AB11" s="14">
        <v>2.5</v>
      </c>
      <c r="AC11" s="14">
        <v>6.1</v>
      </c>
      <c r="AD11" s="14"/>
      <c r="AE11" s="14"/>
      <c r="AF11" s="14"/>
      <c r="AG11" s="14"/>
      <c r="AH11" s="14">
        <v>-5.3</v>
      </c>
      <c r="AI11" s="14">
        <v>-1.2</v>
      </c>
      <c r="AJ11" s="14"/>
      <c r="AK11" s="14"/>
      <c r="AL11" s="14"/>
      <c r="AM11" s="14">
        <v>-1.5</v>
      </c>
      <c r="AN11" s="14">
        <v>-30.2</v>
      </c>
      <c r="AO11" s="14">
        <v>0.4</v>
      </c>
      <c r="AP11" s="14">
        <v>13.1</v>
      </c>
      <c r="AQ11" s="14">
        <v>5.6</v>
      </c>
      <c r="AR11" s="14">
        <v>0.2</v>
      </c>
      <c r="AS11" s="14">
        <v>2.6</v>
      </c>
      <c r="AT11" s="14">
        <v>1.7</v>
      </c>
      <c r="AU11" s="14">
        <v>13.9</v>
      </c>
      <c r="AV11" s="14">
        <v>0</v>
      </c>
      <c r="AW11" s="14">
        <v>-57.4</v>
      </c>
      <c r="AX11" s="14">
        <v>-6.2</v>
      </c>
      <c r="AY11" s="14">
        <v>-0.7</v>
      </c>
      <c r="AZ11" s="14">
        <v>0.6</v>
      </c>
      <c r="BA11" s="14">
        <v>-5.5</v>
      </c>
      <c r="BB11" s="14">
        <v>-0.1</v>
      </c>
      <c r="BC11" s="14">
        <v>0.9</v>
      </c>
      <c r="BD11" s="14">
        <v>0</v>
      </c>
      <c r="BE11" s="14">
        <v>-2.2000000000000002</v>
      </c>
      <c r="BF11" s="14"/>
      <c r="BG11" s="14"/>
      <c r="BH11" s="14">
        <v>-2.9</v>
      </c>
      <c r="BI11" s="14"/>
      <c r="BJ11" s="14"/>
      <c r="BK11" s="14">
        <v>-3.5</v>
      </c>
      <c r="BL11" s="14"/>
      <c r="BM11" s="14"/>
      <c r="BN11" s="14"/>
      <c r="BO11" s="14">
        <v>0.7</v>
      </c>
      <c r="BP11" s="14">
        <v>-13.6</v>
      </c>
      <c r="BQ11" s="14">
        <v>-14.6</v>
      </c>
      <c r="BR11" s="14">
        <v>-3</v>
      </c>
      <c r="BS11" s="14">
        <v>28.8</v>
      </c>
      <c r="BT11" s="14"/>
      <c r="BU11" s="14"/>
      <c r="BV11" s="14"/>
      <c r="BW11" s="14"/>
      <c r="BX11" s="14"/>
      <c r="BY11" s="14"/>
      <c r="BZ11" s="14"/>
      <c r="CA11" s="14"/>
      <c r="CB11" s="14">
        <v>-0.5</v>
      </c>
      <c r="CC11" s="14">
        <v>21.7</v>
      </c>
      <c r="CD11" s="14">
        <v>19.600000000000001</v>
      </c>
      <c r="CE11" s="14">
        <v>2.5</v>
      </c>
      <c r="CF11" s="14">
        <v>8.1</v>
      </c>
      <c r="CG11" s="14">
        <v>-0.2</v>
      </c>
      <c r="CH11" s="14"/>
      <c r="CI11" s="14"/>
      <c r="CJ11" s="14"/>
      <c r="CK11" s="14">
        <v>-0.5</v>
      </c>
      <c r="CL11" s="14">
        <v>2.1</v>
      </c>
      <c r="CM11" s="14">
        <v>-34.4</v>
      </c>
      <c r="CN11" s="14">
        <v>0</v>
      </c>
      <c r="CO11" s="14"/>
      <c r="CP11" s="14"/>
      <c r="CQ11" s="14"/>
      <c r="CR11" s="14"/>
      <c r="CS11" s="14">
        <v>-4.5999999999999996</v>
      </c>
      <c r="CT11" s="14">
        <v>-8.1999999999999993</v>
      </c>
      <c r="CU11" s="14"/>
      <c r="CV11" s="14">
        <v>-5.5</v>
      </c>
      <c r="CW11" s="14">
        <v>0</v>
      </c>
      <c r="CX11" s="14"/>
      <c r="CY11" s="14"/>
      <c r="CZ11" s="14">
        <v>0.9</v>
      </c>
      <c r="DA11" s="14">
        <v>0</v>
      </c>
      <c r="DB11" s="14">
        <v>-0.1</v>
      </c>
      <c r="DC11" s="14"/>
      <c r="DD11" s="14">
        <v>-0.1</v>
      </c>
      <c r="DE11" s="14">
        <v>0.5</v>
      </c>
      <c r="DF11" s="14">
        <v>0.1</v>
      </c>
      <c r="DG11" s="14">
        <v>-0.2</v>
      </c>
      <c r="DH11" s="14">
        <v>0.2</v>
      </c>
      <c r="DI11" s="14">
        <v>0.5</v>
      </c>
      <c r="DJ11" s="14"/>
      <c r="DK11" s="14">
        <v>0</v>
      </c>
      <c r="DL11" s="14">
        <v>0</v>
      </c>
      <c r="DM11" s="14">
        <v>0.4</v>
      </c>
      <c r="DN11" s="14">
        <v>6.8</v>
      </c>
      <c r="DO11" s="14">
        <v>1.8</v>
      </c>
      <c r="DP11" s="14">
        <v>0.7</v>
      </c>
      <c r="DQ11" s="14">
        <v>0.3</v>
      </c>
      <c r="DR11" s="14">
        <v>1.2</v>
      </c>
      <c r="DS11" s="14">
        <v>0</v>
      </c>
      <c r="DT11" s="14">
        <v>0</v>
      </c>
      <c r="DU11" s="14">
        <v>0.1</v>
      </c>
      <c r="DV11" s="14">
        <v>0.2</v>
      </c>
      <c r="DW11" s="14"/>
      <c r="DX11" s="14">
        <v>-2.8</v>
      </c>
      <c r="DY11" s="14">
        <v>0</v>
      </c>
      <c r="DZ11" s="14">
        <v>0.6</v>
      </c>
      <c r="EA11" s="14">
        <v>0.4</v>
      </c>
      <c r="EB11" s="14">
        <v>0.5</v>
      </c>
      <c r="EC11" s="14">
        <v>0.8</v>
      </c>
      <c r="ED11" s="14">
        <v>4</v>
      </c>
      <c r="EE11" s="14">
        <v>0</v>
      </c>
      <c r="EF11" s="14">
        <v>-8.1999999999999993</v>
      </c>
      <c r="EG11" s="14">
        <v>-9.4</v>
      </c>
      <c r="EH11" s="14"/>
      <c r="EI11" s="14"/>
      <c r="EJ11" s="14">
        <v>1.9</v>
      </c>
      <c r="EK11" s="14">
        <v>0.2</v>
      </c>
      <c r="EL11" s="14">
        <v>1.3</v>
      </c>
      <c r="EM11" s="14">
        <v>0.1</v>
      </c>
      <c r="EN11" s="14">
        <v>0.1</v>
      </c>
      <c r="EO11" s="14">
        <v>0.1</v>
      </c>
      <c r="EP11" s="14"/>
      <c r="EQ11" s="14">
        <v>0</v>
      </c>
      <c r="ER11" s="14">
        <v>0</v>
      </c>
      <c r="ES11" s="14">
        <v>0</v>
      </c>
      <c r="ET11" s="14">
        <v>-0.2</v>
      </c>
      <c r="EU11" s="14">
        <v>0</v>
      </c>
      <c r="EV11" s="14">
        <v>1.6</v>
      </c>
      <c r="EW11" s="14">
        <v>0</v>
      </c>
      <c r="EX11" s="14">
        <v>0</v>
      </c>
      <c r="EY11" s="14">
        <v>0.2</v>
      </c>
      <c r="EZ11" s="14">
        <v>0.6</v>
      </c>
      <c r="FA11" s="14">
        <v>2.9</v>
      </c>
      <c r="FB11" s="14">
        <v>0</v>
      </c>
      <c r="FC11" s="14"/>
      <c r="FD11" s="14">
        <v>1.9</v>
      </c>
      <c r="FE11" s="14"/>
      <c r="FF11" s="14">
        <v>2.5</v>
      </c>
      <c r="FG11" s="14"/>
      <c r="FH11" s="14"/>
      <c r="FI11" s="14">
        <v>-18</v>
      </c>
      <c r="FJ11" s="15"/>
      <c r="FK11" s="14">
        <v>1.5865899999999999</v>
      </c>
      <c r="FL11" s="14">
        <v>-0.45400000000000001</v>
      </c>
      <c r="FM11" s="14">
        <v>1.6259999999999999</v>
      </c>
      <c r="FN11" s="14">
        <v>1.3</v>
      </c>
      <c r="FO11" s="14">
        <v>0.31568000000000002</v>
      </c>
      <c r="FP11" s="14">
        <v>0.31568000000000002</v>
      </c>
      <c r="FQ11" s="14">
        <v>-0.9</v>
      </c>
      <c r="FR11" s="14">
        <v>1.6</v>
      </c>
      <c r="FS11" s="14">
        <v>5.3899499999999998</v>
      </c>
    </row>
    <row r="12" spans="1:175" ht="24" customHeight="1" x14ac:dyDescent="0.3">
      <c r="A12" s="16" t="s">
        <v>49</v>
      </c>
      <c r="B12" s="16" t="s">
        <v>700</v>
      </c>
      <c r="C12" s="17">
        <v>10.7</v>
      </c>
      <c r="D12" s="17">
        <v>40.799999999999997</v>
      </c>
      <c r="E12" s="17">
        <v>24.2</v>
      </c>
      <c r="F12" s="17"/>
      <c r="G12" s="17"/>
      <c r="H12" s="17">
        <v>-15.6</v>
      </c>
      <c r="I12" s="17">
        <v>1.3</v>
      </c>
      <c r="J12" s="17"/>
      <c r="K12" s="17"/>
      <c r="L12" s="17">
        <v>-25.4</v>
      </c>
      <c r="M12" s="17">
        <v>-36.9</v>
      </c>
      <c r="N12" s="17">
        <v>-11.8</v>
      </c>
      <c r="O12" s="17">
        <v>22.7</v>
      </c>
      <c r="P12" s="17">
        <v>-6.6</v>
      </c>
      <c r="Q12" s="17">
        <v>1</v>
      </c>
      <c r="R12" s="17">
        <v>54.9</v>
      </c>
      <c r="S12" s="17">
        <v>0</v>
      </c>
      <c r="T12" s="17"/>
      <c r="U12" s="17"/>
      <c r="V12" s="17"/>
      <c r="W12" s="17"/>
      <c r="X12" s="17">
        <v>1.5</v>
      </c>
      <c r="Y12" s="17">
        <v>0.2</v>
      </c>
      <c r="Z12" s="17">
        <v>0</v>
      </c>
      <c r="AA12" s="17">
        <v>-3.3</v>
      </c>
      <c r="AB12" s="17">
        <v>2.7</v>
      </c>
      <c r="AC12" s="17">
        <v>4.3</v>
      </c>
      <c r="AD12" s="17"/>
      <c r="AE12" s="17"/>
      <c r="AF12" s="17"/>
      <c r="AG12" s="17"/>
      <c r="AH12" s="17">
        <v>-6</v>
      </c>
      <c r="AI12" s="17">
        <v>-0.8</v>
      </c>
      <c r="AJ12" s="17"/>
      <c r="AK12" s="17"/>
      <c r="AL12" s="17"/>
      <c r="AM12" s="17">
        <v>-1.2</v>
      </c>
      <c r="AN12" s="17">
        <v>-29.7</v>
      </c>
      <c r="AO12" s="17">
        <v>0.5</v>
      </c>
      <c r="AP12" s="17">
        <v>0</v>
      </c>
      <c r="AQ12" s="17">
        <v>5.6</v>
      </c>
      <c r="AR12" s="17">
        <v>-0.2</v>
      </c>
      <c r="AS12" s="17">
        <v>2.6</v>
      </c>
      <c r="AT12" s="17">
        <v>0.3</v>
      </c>
      <c r="AU12" s="17">
        <v>14.6</v>
      </c>
      <c r="AV12" s="17">
        <v>0</v>
      </c>
      <c r="AW12" s="17">
        <v>-57.5</v>
      </c>
      <c r="AX12" s="17">
        <v>-6.8</v>
      </c>
      <c r="AY12" s="17">
        <v>-0.7</v>
      </c>
      <c r="AZ12" s="17">
        <v>0.6</v>
      </c>
      <c r="BA12" s="17">
        <v>-4</v>
      </c>
      <c r="BB12" s="17">
        <v>1</v>
      </c>
      <c r="BC12" s="17">
        <v>0.9</v>
      </c>
      <c r="BD12" s="17">
        <v>0</v>
      </c>
      <c r="BE12" s="17">
        <v>-2.2999999999999998</v>
      </c>
      <c r="BF12" s="17"/>
      <c r="BG12" s="17"/>
      <c r="BH12" s="17">
        <v>-2.9</v>
      </c>
      <c r="BI12" s="17"/>
      <c r="BJ12" s="17"/>
      <c r="BK12" s="17">
        <v>-1.7</v>
      </c>
      <c r="BL12" s="17"/>
      <c r="BM12" s="17"/>
      <c r="BN12" s="17"/>
      <c r="BO12" s="17">
        <v>0.7</v>
      </c>
      <c r="BP12" s="17">
        <v>-14</v>
      </c>
      <c r="BQ12" s="17">
        <v>-14.9</v>
      </c>
      <c r="BR12" s="17">
        <v>-3.1</v>
      </c>
      <c r="BS12" s="17">
        <v>30</v>
      </c>
      <c r="BT12" s="17"/>
      <c r="BU12" s="17"/>
      <c r="BV12" s="17"/>
      <c r="BW12" s="17"/>
      <c r="BX12" s="17"/>
      <c r="BY12" s="17"/>
      <c r="BZ12" s="17"/>
      <c r="CA12" s="17"/>
      <c r="CB12" s="17">
        <v>-0.5</v>
      </c>
      <c r="CC12" s="17">
        <v>16.5</v>
      </c>
      <c r="CD12" s="17">
        <v>19.600000000000001</v>
      </c>
      <c r="CE12" s="17">
        <v>2.5</v>
      </c>
      <c r="CF12" s="17">
        <v>5.6</v>
      </c>
      <c r="CG12" s="17">
        <v>-0.2</v>
      </c>
      <c r="CH12" s="17"/>
      <c r="CI12" s="17"/>
      <c r="CJ12" s="17"/>
      <c r="CK12" s="17">
        <v>-0.9</v>
      </c>
      <c r="CL12" s="17">
        <v>1.7</v>
      </c>
      <c r="CM12" s="17">
        <v>-34.799999999999997</v>
      </c>
      <c r="CN12" s="17">
        <v>0</v>
      </c>
      <c r="CO12" s="17"/>
      <c r="CP12" s="17"/>
      <c r="CQ12" s="17"/>
      <c r="CR12" s="17"/>
      <c r="CS12" s="17">
        <v>-3.6</v>
      </c>
      <c r="CT12" s="17">
        <v>-7.6</v>
      </c>
      <c r="CU12" s="17"/>
      <c r="CV12" s="17">
        <v>-5.5</v>
      </c>
      <c r="CW12" s="17">
        <v>0</v>
      </c>
      <c r="CX12" s="17"/>
      <c r="CY12" s="17"/>
      <c r="CZ12" s="17">
        <v>0.9</v>
      </c>
      <c r="DA12" s="17">
        <v>0</v>
      </c>
      <c r="DB12" s="17">
        <v>0</v>
      </c>
      <c r="DC12" s="17"/>
      <c r="DD12" s="17">
        <v>0.1</v>
      </c>
      <c r="DE12" s="17">
        <v>0.5</v>
      </c>
      <c r="DF12" s="17">
        <v>0.1</v>
      </c>
      <c r="DG12" s="17">
        <v>-0.2</v>
      </c>
      <c r="DH12" s="17">
        <v>0.2</v>
      </c>
      <c r="DI12" s="17">
        <v>0.5</v>
      </c>
      <c r="DJ12" s="17"/>
      <c r="DK12" s="17">
        <v>0</v>
      </c>
      <c r="DL12" s="17">
        <v>0</v>
      </c>
      <c r="DM12" s="17">
        <v>-0.1</v>
      </c>
      <c r="DN12" s="17">
        <v>5.9</v>
      </c>
      <c r="DO12" s="17">
        <v>1.8</v>
      </c>
      <c r="DP12" s="17">
        <v>0.7</v>
      </c>
      <c r="DQ12" s="17">
        <v>0.4</v>
      </c>
      <c r="DR12" s="17">
        <v>1.2</v>
      </c>
      <c r="DS12" s="17">
        <v>0</v>
      </c>
      <c r="DT12" s="17">
        <v>0</v>
      </c>
      <c r="DU12" s="17">
        <v>0.1</v>
      </c>
      <c r="DV12" s="17">
        <v>0.2</v>
      </c>
      <c r="DW12" s="17"/>
      <c r="DX12" s="17">
        <v>-2.6</v>
      </c>
      <c r="DY12" s="17">
        <v>0.1</v>
      </c>
      <c r="DZ12" s="17">
        <v>0.6</v>
      </c>
      <c r="EA12" s="17">
        <v>0.4</v>
      </c>
      <c r="EB12" s="17">
        <v>0.4</v>
      </c>
      <c r="EC12" s="17">
        <v>0.8</v>
      </c>
      <c r="ED12" s="17">
        <v>4</v>
      </c>
      <c r="EE12" s="17">
        <v>0</v>
      </c>
      <c r="EF12" s="17">
        <v>-7.3</v>
      </c>
      <c r="EG12" s="17">
        <v>-9.6999999999999993</v>
      </c>
      <c r="EH12" s="17"/>
      <c r="EI12" s="17"/>
      <c r="EJ12" s="17">
        <v>1.9</v>
      </c>
      <c r="EK12" s="17">
        <v>0.2</v>
      </c>
      <c r="EL12" s="17">
        <v>1.4</v>
      </c>
      <c r="EM12" s="17">
        <v>0.1</v>
      </c>
      <c r="EN12" s="17">
        <v>0.1</v>
      </c>
      <c r="EO12" s="17">
        <v>0.1</v>
      </c>
      <c r="EP12" s="17"/>
      <c r="EQ12" s="17">
        <v>0</v>
      </c>
      <c r="ER12" s="17">
        <v>0</v>
      </c>
      <c r="ES12" s="17">
        <v>0</v>
      </c>
      <c r="ET12" s="17">
        <v>-0.2</v>
      </c>
      <c r="EU12" s="17">
        <v>0</v>
      </c>
      <c r="EV12" s="17">
        <v>2.2000000000000002</v>
      </c>
      <c r="EW12" s="17">
        <v>0</v>
      </c>
      <c r="EX12" s="17">
        <v>0</v>
      </c>
      <c r="EY12" s="17">
        <v>0.2</v>
      </c>
      <c r="EZ12" s="17">
        <v>0.6</v>
      </c>
      <c r="FA12" s="17">
        <v>2.8</v>
      </c>
      <c r="FB12" s="17">
        <v>0</v>
      </c>
      <c r="FC12" s="17"/>
      <c r="FD12" s="17">
        <v>2</v>
      </c>
      <c r="FE12" s="17"/>
      <c r="FF12" s="17">
        <v>2.2999999999999998</v>
      </c>
      <c r="FG12" s="17"/>
      <c r="FH12" s="17"/>
      <c r="FI12" s="17">
        <v>-18.8</v>
      </c>
      <c r="FJ12" s="15"/>
      <c r="FK12" s="17">
        <v>1.7417800000000001</v>
      </c>
      <c r="FL12" s="17">
        <v>-0.124</v>
      </c>
      <c r="FM12" s="17">
        <v>1.698</v>
      </c>
      <c r="FN12" s="17">
        <v>1.2</v>
      </c>
      <c r="FO12" s="17">
        <v>0.30373</v>
      </c>
      <c r="FP12" s="17">
        <v>0.30373</v>
      </c>
      <c r="FQ12" s="17">
        <v>-0.8</v>
      </c>
      <c r="FR12" s="17">
        <v>1.6</v>
      </c>
      <c r="FS12" s="17">
        <v>5.9232399999999998</v>
      </c>
    </row>
    <row r="13" spans="1:175" ht="24" customHeight="1" x14ac:dyDescent="0.3">
      <c r="A13" s="16" t="s">
        <v>49</v>
      </c>
      <c r="B13" s="16" t="s">
        <v>701</v>
      </c>
      <c r="C13" s="17">
        <v>10.4</v>
      </c>
      <c r="D13" s="17">
        <v>36.299999999999997</v>
      </c>
      <c r="E13" s="17">
        <v>23.6</v>
      </c>
      <c r="F13" s="17"/>
      <c r="G13" s="17"/>
      <c r="H13" s="17">
        <v>-16.399999999999999</v>
      </c>
      <c r="I13" s="17">
        <v>1.9</v>
      </c>
      <c r="J13" s="17"/>
      <c r="K13" s="17"/>
      <c r="L13" s="17">
        <v>-28.4</v>
      </c>
      <c r="M13" s="17">
        <v>-41</v>
      </c>
      <c r="N13" s="17">
        <v>-16</v>
      </c>
      <c r="O13" s="17">
        <v>16.8</v>
      </c>
      <c r="P13" s="17">
        <v>-7.8</v>
      </c>
      <c r="Q13" s="17">
        <v>-0.2</v>
      </c>
      <c r="R13" s="17">
        <v>52.3</v>
      </c>
      <c r="S13" s="17">
        <v>0.1</v>
      </c>
      <c r="T13" s="17"/>
      <c r="U13" s="17"/>
      <c r="V13" s="17"/>
      <c r="W13" s="17"/>
      <c r="X13" s="17">
        <v>0.3</v>
      </c>
      <c r="Y13" s="17">
        <v>0</v>
      </c>
      <c r="Z13" s="17">
        <v>0</v>
      </c>
      <c r="AA13" s="17">
        <v>-3.3</v>
      </c>
      <c r="AB13" s="17">
        <v>2.4</v>
      </c>
      <c r="AC13" s="17">
        <v>3.9</v>
      </c>
      <c r="AD13" s="17"/>
      <c r="AE13" s="17"/>
      <c r="AF13" s="17"/>
      <c r="AG13" s="17"/>
      <c r="AH13" s="17">
        <v>-5.3</v>
      </c>
      <c r="AI13" s="17">
        <v>-1.9</v>
      </c>
      <c r="AJ13" s="17"/>
      <c r="AK13" s="17"/>
      <c r="AL13" s="17"/>
      <c r="AM13" s="17">
        <v>-1</v>
      </c>
      <c r="AN13" s="17">
        <v>-30</v>
      </c>
      <c r="AO13" s="17">
        <v>0.7</v>
      </c>
      <c r="AP13" s="17">
        <v>0</v>
      </c>
      <c r="AQ13" s="17">
        <v>5.4</v>
      </c>
      <c r="AR13" s="17">
        <v>0.2</v>
      </c>
      <c r="AS13" s="17">
        <v>2.6</v>
      </c>
      <c r="AT13" s="17">
        <v>1.1000000000000001</v>
      </c>
      <c r="AU13" s="17">
        <v>12.4</v>
      </c>
      <c r="AV13" s="17">
        <v>0</v>
      </c>
      <c r="AW13" s="17">
        <v>-59.5</v>
      </c>
      <c r="AX13" s="17">
        <v>-8.1999999999999993</v>
      </c>
      <c r="AY13" s="17">
        <v>-0.7</v>
      </c>
      <c r="AZ13" s="17">
        <v>0.6</v>
      </c>
      <c r="BA13" s="17">
        <v>-3.8</v>
      </c>
      <c r="BB13" s="17">
        <v>1.5</v>
      </c>
      <c r="BC13" s="17">
        <v>0.9</v>
      </c>
      <c r="BD13" s="17">
        <v>0</v>
      </c>
      <c r="BE13" s="17">
        <v>-0.1</v>
      </c>
      <c r="BF13" s="17"/>
      <c r="BG13" s="17"/>
      <c r="BH13" s="17">
        <v>-3.6</v>
      </c>
      <c r="BI13" s="17"/>
      <c r="BJ13" s="17"/>
      <c r="BK13" s="17">
        <v>-2.2000000000000002</v>
      </c>
      <c r="BL13" s="17"/>
      <c r="BM13" s="17"/>
      <c r="BN13" s="17"/>
      <c r="BO13" s="17">
        <v>0</v>
      </c>
      <c r="BP13" s="17">
        <v>-15</v>
      </c>
      <c r="BQ13" s="17">
        <v>-15.7</v>
      </c>
      <c r="BR13" s="17">
        <v>-4.3</v>
      </c>
      <c r="BS13" s="17">
        <v>27.5</v>
      </c>
      <c r="BT13" s="17"/>
      <c r="BU13" s="17"/>
      <c r="BV13" s="17"/>
      <c r="BW13" s="17"/>
      <c r="BX13" s="17"/>
      <c r="BY13" s="17"/>
      <c r="BZ13" s="17"/>
      <c r="CA13" s="17"/>
      <c r="CB13" s="17">
        <v>-0.5</v>
      </c>
      <c r="CC13" s="17">
        <v>17.100000000000001</v>
      </c>
      <c r="CD13" s="17">
        <v>19.2</v>
      </c>
      <c r="CE13" s="17">
        <v>2.7</v>
      </c>
      <c r="CF13" s="17">
        <v>4.7</v>
      </c>
      <c r="CG13" s="17">
        <v>-0.1</v>
      </c>
      <c r="CH13" s="17"/>
      <c r="CI13" s="17"/>
      <c r="CJ13" s="17"/>
      <c r="CK13" s="17">
        <v>-3.2</v>
      </c>
      <c r="CL13" s="17">
        <v>-0.5</v>
      </c>
      <c r="CM13" s="17">
        <v>-38.700000000000003</v>
      </c>
      <c r="CN13" s="17">
        <v>0</v>
      </c>
      <c r="CO13" s="17"/>
      <c r="CP13" s="17"/>
      <c r="CQ13" s="17"/>
      <c r="CR13" s="17"/>
      <c r="CS13" s="17">
        <v>-6.7</v>
      </c>
      <c r="CT13" s="17">
        <v>-9.4</v>
      </c>
      <c r="CU13" s="17"/>
      <c r="CV13" s="17">
        <v>-5.6</v>
      </c>
      <c r="CW13" s="17">
        <v>0</v>
      </c>
      <c r="CX13" s="17"/>
      <c r="CY13" s="17"/>
      <c r="CZ13" s="17">
        <v>0.9</v>
      </c>
      <c r="DA13" s="17">
        <v>-0.1</v>
      </c>
      <c r="DB13" s="17">
        <v>-0.1</v>
      </c>
      <c r="DC13" s="17"/>
      <c r="DD13" s="17">
        <v>0.1</v>
      </c>
      <c r="DE13" s="17">
        <v>0.5</v>
      </c>
      <c r="DF13" s="17">
        <v>0.1</v>
      </c>
      <c r="DG13" s="17">
        <v>-0.2</v>
      </c>
      <c r="DH13" s="17">
        <v>0</v>
      </c>
      <c r="DI13" s="17">
        <v>0.5</v>
      </c>
      <c r="DJ13" s="17"/>
      <c r="DK13" s="17">
        <v>0</v>
      </c>
      <c r="DL13" s="17">
        <v>0</v>
      </c>
      <c r="DM13" s="17">
        <v>-0.2</v>
      </c>
      <c r="DN13" s="17">
        <v>5.3</v>
      </c>
      <c r="DO13" s="17">
        <v>1.8</v>
      </c>
      <c r="DP13" s="17">
        <v>0.7</v>
      </c>
      <c r="DQ13" s="17">
        <v>0.3</v>
      </c>
      <c r="DR13" s="17">
        <v>1.2</v>
      </c>
      <c r="DS13" s="17">
        <v>0</v>
      </c>
      <c r="DT13" s="17">
        <v>0</v>
      </c>
      <c r="DU13" s="17">
        <v>0.1</v>
      </c>
      <c r="DV13" s="17">
        <v>0.2</v>
      </c>
      <c r="DW13" s="17"/>
      <c r="DX13" s="17">
        <v>-2.7</v>
      </c>
      <c r="DY13" s="17">
        <v>0.1</v>
      </c>
      <c r="DZ13" s="17">
        <v>0.6</v>
      </c>
      <c r="EA13" s="17">
        <v>0.4</v>
      </c>
      <c r="EB13" s="17">
        <v>0.4</v>
      </c>
      <c r="EC13" s="17">
        <v>0.6</v>
      </c>
      <c r="ED13" s="17">
        <v>4</v>
      </c>
      <c r="EE13" s="17">
        <v>0</v>
      </c>
      <c r="EF13" s="17">
        <v>-8.9</v>
      </c>
      <c r="EG13" s="17">
        <v>-10.3</v>
      </c>
      <c r="EH13" s="17"/>
      <c r="EI13" s="17"/>
      <c r="EJ13" s="17">
        <v>1.9</v>
      </c>
      <c r="EK13" s="17">
        <v>0.1</v>
      </c>
      <c r="EL13" s="17">
        <v>1.5</v>
      </c>
      <c r="EM13" s="17">
        <v>0.1</v>
      </c>
      <c r="EN13" s="17">
        <v>0.1</v>
      </c>
      <c r="EO13" s="17">
        <v>0.1</v>
      </c>
      <c r="EP13" s="17"/>
      <c r="EQ13" s="17">
        <v>0</v>
      </c>
      <c r="ER13" s="17">
        <v>0</v>
      </c>
      <c r="ES13" s="17">
        <v>0</v>
      </c>
      <c r="ET13" s="17">
        <v>-0.2</v>
      </c>
      <c r="EU13" s="17">
        <v>0</v>
      </c>
      <c r="EV13" s="17">
        <v>2.8</v>
      </c>
      <c r="EW13" s="17">
        <v>0</v>
      </c>
      <c r="EX13" s="17">
        <v>0</v>
      </c>
      <c r="EY13" s="17">
        <v>0.1</v>
      </c>
      <c r="EZ13" s="17">
        <v>0.6</v>
      </c>
      <c r="FA13" s="17">
        <v>2.8</v>
      </c>
      <c r="FB13" s="17">
        <v>0</v>
      </c>
      <c r="FC13" s="17"/>
      <c r="FD13" s="17">
        <v>1</v>
      </c>
      <c r="FE13" s="17"/>
      <c r="FF13" s="17">
        <v>2.5</v>
      </c>
      <c r="FG13" s="17"/>
      <c r="FH13" s="17"/>
      <c r="FI13" s="17">
        <v>-75.8</v>
      </c>
      <c r="FJ13" s="15"/>
      <c r="FK13" s="17">
        <v>1.71228</v>
      </c>
      <c r="FL13" s="17">
        <v>0.154</v>
      </c>
      <c r="FM13" s="17">
        <v>1.59</v>
      </c>
      <c r="FN13" s="17">
        <v>1.3</v>
      </c>
      <c r="FO13" s="17">
        <v>0.31452000000000002</v>
      </c>
      <c r="FP13" s="17">
        <v>0.31452000000000002</v>
      </c>
      <c r="FQ13" s="17">
        <v>-0.7</v>
      </c>
      <c r="FR13" s="17">
        <v>1.4</v>
      </c>
      <c r="FS13" s="17">
        <v>6.0853200000000003</v>
      </c>
    </row>
    <row r="14" spans="1:175" ht="24" customHeight="1" x14ac:dyDescent="0.3">
      <c r="A14" s="16" t="s">
        <v>49</v>
      </c>
      <c r="B14" s="16" t="s">
        <v>702</v>
      </c>
      <c r="C14" s="17">
        <v>8.4</v>
      </c>
      <c r="D14" s="17">
        <v>28.1</v>
      </c>
      <c r="E14" s="17">
        <v>21.9</v>
      </c>
      <c r="F14" s="17"/>
      <c r="G14" s="17"/>
      <c r="H14" s="17">
        <v>-12</v>
      </c>
      <c r="I14" s="17">
        <v>-4.5999999999999996</v>
      </c>
      <c r="J14" s="17"/>
      <c r="K14" s="17"/>
      <c r="L14" s="17">
        <v>-35.700000000000003</v>
      </c>
      <c r="M14" s="17">
        <v>-48.7</v>
      </c>
      <c r="N14" s="17">
        <v>-23.8</v>
      </c>
      <c r="O14" s="17">
        <v>10.7</v>
      </c>
      <c r="P14" s="17">
        <v>-10.4</v>
      </c>
      <c r="Q14" s="17">
        <v>-1.3</v>
      </c>
      <c r="R14" s="17">
        <v>49.2</v>
      </c>
      <c r="S14" s="17">
        <v>0</v>
      </c>
      <c r="T14" s="17"/>
      <c r="U14" s="17"/>
      <c r="V14" s="17"/>
      <c r="W14" s="17"/>
      <c r="X14" s="17">
        <v>-1.3</v>
      </c>
      <c r="Y14" s="17">
        <v>-0.3</v>
      </c>
      <c r="Z14" s="17">
        <v>0</v>
      </c>
      <c r="AA14" s="17">
        <v>-3.3</v>
      </c>
      <c r="AB14" s="17">
        <v>2.4</v>
      </c>
      <c r="AC14" s="17">
        <v>3.2</v>
      </c>
      <c r="AD14" s="17"/>
      <c r="AE14" s="17"/>
      <c r="AF14" s="17"/>
      <c r="AG14" s="17"/>
      <c r="AH14" s="17">
        <v>-6.7</v>
      </c>
      <c r="AI14" s="17">
        <v>-2.5</v>
      </c>
      <c r="AJ14" s="17"/>
      <c r="AK14" s="17"/>
      <c r="AL14" s="17"/>
      <c r="AM14" s="17">
        <v>-1</v>
      </c>
      <c r="AN14" s="17">
        <v>-30.1</v>
      </c>
      <c r="AO14" s="17">
        <v>0.8</v>
      </c>
      <c r="AP14" s="17">
        <v>0</v>
      </c>
      <c r="AQ14" s="17">
        <v>5.6</v>
      </c>
      <c r="AR14" s="17">
        <v>0.3</v>
      </c>
      <c r="AS14" s="17">
        <v>2.6</v>
      </c>
      <c r="AT14" s="17">
        <v>0.7</v>
      </c>
      <c r="AU14" s="17">
        <v>8.6999999999999993</v>
      </c>
      <c r="AV14" s="17">
        <v>0</v>
      </c>
      <c r="AW14" s="17">
        <v>-63</v>
      </c>
      <c r="AX14" s="17">
        <v>-7.7</v>
      </c>
      <c r="AY14" s="17">
        <v>-0.7</v>
      </c>
      <c r="AZ14" s="17">
        <v>0.7</v>
      </c>
      <c r="BA14" s="17">
        <v>-4.8</v>
      </c>
      <c r="BB14" s="17">
        <v>0</v>
      </c>
      <c r="BC14" s="17">
        <v>0.9</v>
      </c>
      <c r="BD14" s="17">
        <v>0</v>
      </c>
      <c r="BE14" s="17">
        <v>-0.9</v>
      </c>
      <c r="BF14" s="17"/>
      <c r="BG14" s="17"/>
      <c r="BH14" s="17">
        <v>-5</v>
      </c>
      <c r="BI14" s="17"/>
      <c r="BJ14" s="17"/>
      <c r="BK14" s="17">
        <v>-1.1000000000000001</v>
      </c>
      <c r="BL14" s="17"/>
      <c r="BM14" s="17"/>
      <c r="BN14" s="17"/>
      <c r="BO14" s="17">
        <v>-1.1000000000000001</v>
      </c>
      <c r="BP14" s="17">
        <v>-17.3</v>
      </c>
      <c r="BQ14" s="17">
        <v>-18.5</v>
      </c>
      <c r="BR14" s="17">
        <v>-6.8</v>
      </c>
      <c r="BS14" s="17">
        <v>25.5</v>
      </c>
      <c r="BT14" s="17"/>
      <c r="BU14" s="17"/>
      <c r="BV14" s="17"/>
      <c r="BW14" s="17"/>
      <c r="BX14" s="17"/>
      <c r="BY14" s="17"/>
      <c r="BZ14" s="17"/>
      <c r="CA14" s="17"/>
      <c r="CB14" s="17">
        <v>-0.5</v>
      </c>
      <c r="CC14" s="17">
        <v>13.9</v>
      </c>
      <c r="CD14" s="17">
        <v>19.600000000000001</v>
      </c>
      <c r="CE14" s="17">
        <v>2.8</v>
      </c>
      <c r="CF14" s="17">
        <v>4.7</v>
      </c>
      <c r="CG14" s="17">
        <v>-0.2</v>
      </c>
      <c r="CH14" s="17"/>
      <c r="CI14" s="17"/>
      <c r="CJ14" s="17"/>
      <c r="CK14" s="17">
        <v>-6.5</v>
      </c>
      <c r="CL14" s="17">
        <v>-3.9</v>
      </c>
      <c r="CM14" s="17">
        <v>-43.2</v>
      </c>
      <c r="CN14" s="17">
        <v>0</v>
      </c>
      <c r="CO14" s="17"/>
      <c r="CP14" s="17"/>
      <c r="CQ14" s="17"/>
      <c r="CR14" s="17"/>
      <c r="CS14" s="17">
        <v>-7.7</v>
      </c>
      <c r="CT14" s="17">
        <v>-10</v>
      </c>
      <c r="CU14" s="17"/>
      <c r="CV14" s="17">
        <v>-5.6</v>
      </c>
      <c r="CW14" s="17">
        <v>0</v>
      </c>
      <c r="CX14" s="17"/>
      <c r="CY14" s="17"/>
      <c r="CZ14" s="17">
        <v>0.9</v>
      </c>
      <c r="DA14" s="17">
        <v>0</v>
      </c>
      <c r="DB14" s="17">
        <v>0</v>
      </c>
      <c r="DC14" s="17"/>
      <c r="DD14" s="17">
        <v>0.2</v>
      </c>
      <c r="DE14" s="17">
        <v>0.5</v>
      </c>
      <c r="DF14" s="17">
        <v>0.1</v>
      </c>
      <c r="DG14" s="17">
        <v>0.1</v>
      </c>
      <c r="DH14" s="17">
        <v>0.2</v>
      </c>
      <c r="DI14" s="17">
        <v>0.5</v>
      </c>
      <c r="DJ14" s="17"/>
      <c r="DK14" s="17">
        <v>0</v>
      </c>
      <c r="DL14" s="17">
        <v>0</v>
      </c>
      <c r="DM14" s="17">
        <v>-0.4</v>
      </c>
      <c r="DN14" s="17">
        <v>4.5999999999999996</v>
      </c>
      <c r="DO14" s="17">
        <v>1.8</v>
      </c>
      <c r="DP14" s="17">
        <v>0.7</v>
      </c>
      <c r="DQ14" s="17">
        <v>0.3</v>
      </c>
      <c r="DR14" s="17">
        <v>1.2</v>
      </c>
      <c r="DS14" s="17">
        <v>0</v>
      </c>
      <c r="DT14" s="17">
        <v>0.1</v>
      </c>
      <c r="DU14" s="17">
        <v>0.1</v>
      </c>
      <c r="DV14" s="17">
        <v>0.2</v>
      </c>
      <c r="DW14" s="17"/>
      <c r="DX14" s="17">
        <v>-2.8</v>
      </c>
      <c r="DY14" s="17">
        <v>0.1</v>
      </c>
      <c r="DZ14" s="17">
        <v>0.5</v>
      </c>
      <c r="EA14" s="17">
        <v>0.4</v>
      </c>
      <c r="EB14" s="17">
        <v>0.3</v>
      </c>
      <c r="EC14" s="17">
        <v>0.8</v>
      </c>
      <c r="ED14" s="17">
        <v>4</v>
      </c>
      <c r="EE14" s="17">
        <v>0</v>
      </c>
      <c r="EF14" s="17">
        <v>-10.4</v>
      </c>
      <c r="EG14" s="17">
        <v>-11.5</v>
      </c>
      <c r="EH14" s="17"/>
      <c r="EI14" s="17"/>
      <c r="EJ14" s="17">
        <v>1.9</v>
      </c>
      <c r="EK14" s="17">
        <v>0.1</v>
      </c>
      <c r="EL14" s="17">
        <v>1.5</v>
      </c>
      <c r="EM14" s="17">
        <v>0.1</v>
      </c>
      <c r="EN14" s="17">
        <v>0.1</v>
      </c>
      <c r="EO14" s="17">
        <v>0.1</v>
      </c>
      <c r="EP14" s="17"/>
      <c r="EQ14" s="17">
        <v>0</v>
      </c>
      <c r="ER14" s="17">
        <v>0</v>
      </c>
      <c r="ES14" s="17">
        <v>0</v>
      </c>
      <c r="ET14" s="17">
        <v>-0.2</v>
      </c>
      <c r="EU14" s="17">
        <v>4.8</v>
      </c>
      <c r="EV14" s="17">
        <v>3.1</v>
      </c>
      <c r="EW14" s="17">
        <v>0</v>
      </c>
      <c r="EX14" s="17">
        <v>0</v>
      </c>
      <c r="EY14" s="17">
        <v>0.1</v>
      </c>
      <c r="EZ14" s="17">
        <v>0.4</v>
      </c>
      <c r="FA14" s="17">
        <v>2.9</v>
      </c>
      <c r="FB14" s="17">
        <v>0</v>
      </c>
      <c r="FC14" s="17"/>
      <c r="FD14" s="17">
        <v>3</v>
      </c>
      <c r="FE14" s="17"/>
      <c r="FF14" s="17">
        <v>2.7</v>
      </c>
      <c r="FG14" s="17"/>
      <c r="FH14" s="17"/>
      <c r="FI14" s="17">
        <v>-162.4</v>
      </c>
      <c r="FJ14" s="15"/>
      <c r="FK14" s="17">
        <v>1.75095</v>
      </c>
      <c r="FL14" s="17">
        <v>0.153</v>
      </c>
      <c r="FM14" s="17">
        <v>1.546</v>
      </c>
      <c r="FN14" s="17">
        <v>1.2</v>
      </c>
      <c r="FO14" s="17">
        <v>0.31304999999999999</v>
      </c>
      <c r="FP14" s="17">
        <v>0.31304999999999999</v>
      </c>
      <c r="FQ14" s="17">
        <v>-0.9</v>
      </c>
      <c r="FR14" s="17">
        <v>1.7</v>
      </c>
      <c r="FS14" s="17">
        <v>6.0760500000000004</v>
      </c>
    </row>
    <row r="15" spans="1:175" ht="24" customHeight="1" x14ac:dyDescent="0.3">
      <c r="A15" s="16" t="s">
        <v>49</v>
      </c>
      <c r="B15" s="16" t="s">
        <v>703</v>
      </c>
      <c r="C15" s="17">
        <v>-5.0999999999999996</v>
      </c>
      <c r="D15" s="17">
        <v>36.1</v>
      </c>
      <c r="E15" s="17">
        <v>23.4</v>
      </c>
      <c r="F15" s="17"/>
      <c r="G15" s="17"/>
      <c r="H15" s="17">
        <v>-4.9000000000000004</v>
      </c>
      <c r="I15" s="17">
        <v>6.4</v>
      </c>
      <c r="J15" s="17"/>
      <c r="K15" s="17"/>
      <c r="L15" s="17">
        <v>-28.2</v>
      </c>
      <c r="M15" s="17">
        <v>-37.6</v>
      </c>
      <c r="N15" s="17">
        <v>-12.4</v>
      </c>
      <c r="O15" s="17">
        <v>18.2</v>
      </c>
      <c r="P15" s="17">
        <v>-7.4</v>
      </c>
      <c r="Q15" s="17">
        <v>0.2</v>
      </c>
      <c r="R15" s="17">
        <v>36.9</v>
      </c>
      <c r="S15" s="17">
        <v>0.1</v>
      </c>
      <c r="T15" s="17"/>
      <c r="U15" s="17"/>
      <c r="V15" s="17"/>
      <c r="W15" s="17"/>
      <c r="X15" s="17">
        <v>2.2999999999999998</v>
      </c>
      <c r="Y15" s="17">
        <v>0.1</v>
      </c>
      <c r="Z15" s="17">
        <v>0</v>
      </c>
      <c r="AA15" s="17">
        <v>-3.4</v>
      </c>
      <c r="AB15" s="17">
        <v>2.4</v>
      </c>
      <c r="AC15" s="17">
        <v>4</v>
      </c>
      <c r="AD15" s="17"/>
      <c r="AE15" s="17"/>
      <c r="AF15" s="17"/>
      <c r="AG15" s="17"/>
      <c r="AH15" s="17">
        <v>-6.6</v>
      </c>
      <c r="AI15" s="17">
        <v>-1.7</v>
      </c>
      <c r="AJ15" s="17"/>
      <c r="AK15" s="17"/>
      <c r="AL15" s="17"/>
      <c r="AM15" s="17">
        <v>-1</v>
      </c>
      <c r="AN15" s="17">
        <v>-29.2</v>
      </c>
      <c r="AO15" s="17">
        <v>1</v>
      </c>
      <c r="AP15" s="17">
        <v>0</v>
      </c>
      <c r="AQ15" s="17">
        <v>5.8</v>
      </c>
      <c r="AR15" s="17">
        <v>0.1</v>
      </c>
      <c r="AS15" s="17">
        <v>2.6</v>
      </c>
      <c r="AT15" s="17">
        <v>1.5</v>
      </c>
      <c r="AU15" s="17">
        <v>12.9</v>
      </c>
      <c r="AV15" s="17">
        <v>0</v>
      </c>
      <c r="AW15" s="17">
        <v>-59.1</v>
      </c>
      <c r="AX15" s="17">
        <v>-6.6</v>
      </c>
      <c r="AY15" s="17">
        <v>-0.6</v>
      </c>
      <c r="AZ15" s="17">
        <v>0.7</v>
      </c>
      <c r="BA15" s="17">
        <v>-3.2</v>
      </c>
      <c r="BB15" s="17">
        <v>1.7</v>
      </c>
      <c r="BC15" s="17">
        <v>1</v>
      </c>
      <c r="BD15" s="17">
        <v>0</v>
      </c>
      <c r="BE15" s="17">
        <v>-1.4</v>
      </c>
      <c r="BF15" s="17"/>
      <c r="BG15" s="17"/>
      <c r="BH15" s="17">
        <v>-4.7</v>
      </c>
      <c r="BI15" s="17"/>
      <c r="BJ15" s="17"/>
      <c r="BK15" s="17">
        <v>1</v>
      </c>
      <c r="BL15" s="17"/>
      <c r="BM15" s="17"/>
      <c r="BN15" s="17"/>
      <c r="BO15" s="17">
        <v>-0.5</v>
      </c>
      <c r="BP15" s="17">
        <v>-15.2</v>
      </c>
      <c r="BQ15" s="17">
        <v>-16.100000000000001</v>
      </c>
      <c r="BR15" s="17">
        <v>-4.2</v>
      </c>
      <c r="BS15" s="17">
        <v>27.8</v>
      </c>
      <c r="BT15" s="17"/>
      <c r="BU15" s="17"/>
      <c r="BV15" s="17"/>
      <c r="BW15" s="17"/>
      <c r="BX15" s="17"/>
      <c r="BY15" s="17"/>
      <c r="BZ15" s="17"/>
      <c r="CA15" s="17"/>
      <c r="CB15" s="17">
        <v>-0.5</v>
      </c>
      <c r="CC15" s="17">
        <v>13</v>
      </c>
      <c r="CD15" s="17">
        <v>19.7</v>
      </c>
      <c r="CE15" s="17">
        <v>2.9</v>
      </c>
      <c r="CF15" s="17">
        <v>4.7</v>
      </c>
      <c r="CG15" s="17">
        <v>0</v>
      </c>
      <c r="CH15" s="17"/>
      <c r="CI15" s="17"/>
      <c r="CJ15" s="17"/>
      <c r="CK15" s="17">
        <v>-4</v>
      </c>
      <c r="CL15" s="17">
        <v>-1.5</v>
      </c>
      <c r="CM15" s="17">
        <v>-39.799999999999997</v>
      </c>
      <c r="CN15" s="17">
        <v>0</v>
      </c>
      <c r="CO15" s="17"/>
      <c r="CP15" s="17"/>
      <c r="CQ15" s="17"/>
      <c r="CR15" s="17"/>
      <c r="CS15" s="17">
        <v>-5.3</v>
      </c>
      <c r="CT15" s="17">
        <v>-8.6</v>
      </c>
      <c r="CU15" s="17"/>
      <c r="CV15" s="17">
        <v>-5.6</v>
      </c>
      <c r="CW15" s="17">
        <v>0</v>
      </c>
      <c r="CX15" s="17"/>
      <c r="CY15" s="17"/>
      <c r="CZ15" s="17">
        <v>0.9</v>
      </c>
      <c r="DA15" s="17">
        <v>-0.1</v>
      </c>
      <c r="DB15" s="17">
        <v>0</v>
      </c>
      <c r="DC15" s="17"/>
      <c r="DD15" s="17">
        <v>0</v>
      </c>
      <c r="DE15" s="17">
        <v>0.4</v>
      </c>
      <c r="DF15" s="17">
        <v>0.1</v>
      </c>
      <c r="DG15" s="17">
        <v>0.2</v>
      </c>
      <c r="DH15" s="17">
        <v>0</v>
      </c>
      <c r="DI15" s="17">
        <v>0.5</v>
      </c>
      <c r="DJ15" s="17"/>
      <c r="DK15" s="17">
        <v>0</v>
      </c>
      <c r="DL15" s="17">
        <v>0</v>
      </c>
      <c r="DM15" s="17">
        <v>0.2</v>
      </c>
      <c r="DN15" s="17">
        <v>6.3</v>
      </c>
      <c r="DO15" s="17">
        <v>1.8</v>
      </c>
      <c r="DP15" s="17">
        <v>0.7</v>
      </c>
      <c r="DQ15" s="17">
        <v>0.3</v>
      </c>
      <c r="DR15" s="17">
        <v>1.2</v>
      </c>
      <c r="DS15" s="17">
        <v>0</v>
      </c>
      <c r="DT15" s="17">
        <v>0</v>
      </c>
      <c r="DU15" s="17">
        <v>0.1</v>
      </c>
      <c r="DV15" s="17">
        <v>0.2</v>
      </c>
      <c r="DW15" s="17"/>
      <c r="DX15" s="17">
        <v>-2.9</v>
      </c>
      <c r="DY15" s="17">
        <v>0.1</v>
      </c>
      <c r="DZ15" s="17">
        <v>0.5</v>
      </c>
      <c r="EA15" s="17">
        <v>0.4</v>
      </c>
      <c r="EB15" s="17">
        <v>0.3</v>
      </c>
      <c r="EC15" s="17">
        <v>0</v>
      </c>
      <c r="ED15" s="17">
        <v>4</v>
      </c>
      <c r="EE15" s="17">
        <v>0</v>
      </c>
      <c r="EF15" s="17">
        <v>-8.6999999999999993</v>
      </c>
      <c r="EG15" s="17">
        <v>-9.6</v>
      </c>
      <c r="EH15" s="17"/>
      <c r="EI15" s="17"/>
      <c r="EJ15" s="17">
        <v>1.9</v>
      </c>
      <c r="EK15" s="17">
        <v>0.1</v>
      </c>
      <c r="EL15" s="17">
        <v>1.5</v>
      </c>
      <c r="EM15" s="17">
        <v>0.1</v>
      </c>
      <c r="EN15" s="17">
        <v>0.1</v>
      </c>
      <c r="EO15" s="17">
        <v>0.1</v>
      </c>
      <c r="EP15" s="17"/>
      <c r="EQ15" s="17">
        <v>0</v>
      </c>
      <c r="ER15" s="17">
        <v>0</v>
      </c>
      <c r="ES15" s="17">
        <v>0</v>
      </c>
      <c r="ET15" s="17">
        <v>-0.2</v>
      </c>
      <c r="EU15" s="17">
        <v>4.5</v>
      </c>
      <c r="EV15" s="17">
        <v>2.2000000000000002</v>
      </c>
      <c r="EW15" s="17">
        <v>0</v>
      </c>
      <c r="EX15" s="17">
        <v>0</v>
      </c>
      <c r="EY15" s="17">
        <v>0.1</v>
      </c>
      <c r="EZ15" s="17">
        <v>0.5</v>
      </c>
      <c r="FA15" s="17">
        <v>2.7</v>
      </c>
      <c r="FB15" s="17">
        <v>0</v>
      </c>
      <c r="FC15" s="17"/>
      <c r="FD15" s="17">
        <v>4.0999999999999996</v>
      </c>
      <c r="FE15" s="17"/>
      <c r="FF15" s="17">
        <v>2.9</v>
      </c>
      <c r="FG15" s="17"/>
      <c r="FH15" s="17"/>
      <c r="FI15" s="17">
        <v>-70.400000000000006</v>
      </c>
      <c r="FJ15" s="15"/>
      <c r="FK15" s="17">
        <v>1.77153</v>
      </c>
      <c r="FL15" s="17">
        <v>0.16200000000000001</v>
      </c>
      <c r="FM15" s="17">
        <v>1.4319999999999999</v>
      </c>
      <c r="FN15" s="17">
        <v>1.3</v>
      </c>
      <c r="FO15" s="17">
        <v>0.32118999999999998</v>
      </c>
      <c r="FP15" s="17">
        <v>0.32118999999999998</v>
      </c>
      <c r="FQ15" s="17">
        <v>-0.7</v>
      </c>
      <c r="FR15" s="17">
        <v>1.5</v>
      </c>
      <c r="FS15" s="17">
        <v>6.1079100000000004</v>
      </c>
    </row>
    <row r="16" spans="1:175" ht="24" customHeight="1" x14ac:dyDescent="0.3">
      <c r="A16" s="16" t="s">
        <v>49</v>
      </c>
      <c r="B16" s="16" t="s">
        <v>704</v>
      </c>
      <c r="C16" s="17">
        <v>-5.4</v>
      </c>
      <c r="D16" s="17">
        <v>27.3</v>
      </c>
      <c r="E16" s="17">
        <v>21.7</v>
      </c>
      <c r="F16" s="17"/>
      <c r="G16" s="17"/>
      <c r="H16" s="17">
        <v>-6.3</v>
      </c>
      <c r="I16" s="17">
        <v>-5</v>
      </c>
      <c r="J16" s="17"/>
      <c r="K16" s="17"/>
      <c r="L16" s="17">
        <v>-34.5</v>
      </c>
      <c r="M16" s="17">
        <v>-47.2</v>
      </c>
      <c r="N16" s="17">
        <v>-22.4</v>
      </c>
      <c r="O16" s="17">
        <v>9.9</v>
      </c>
      <c r="P16" s="17">
        <v>-10.5</v>
      </c>
      <c r="Q16" s="17">
        <v>-1.5</v>
      </c>
      <c r="R16" s="17">
        <v>35.200000000000003</v>
      </c>
      <c r="S16" s="17">
        <v>0.1</v>
      </c>
      <c r="T16" s="17"/>
      <c r="U16" s="17"/>
      <c r="V16" s="17"/>
      <c r="W16" s="17"/>
      <c r="X16" s="17">
        <v>2.6</v>
      </c>
      <c r="Y16" s="17">
        <v>0.6</v>
      </c>
      <c r="Z16" s="17">
        <v>0</v>
      </c>
      <c r="AA16" s="17">
        <v>-3.4</v>
      </c>
      <c r="AB16" s="17">
        <v>2.4</v>
      </c>
      <c r="AC16" s="17">
        <v>4.3</v>
      </c>
      <c r="AD16" s="17"/>
      <c r="AE16" s="17"/>
      <c r="AF16" s="17"/>
      <c r="AG16" s="17"/>
      <c r="AH16" s="17">
        <v>-7</v>
      </c>
      <c r="AI16" s="17">
        <v>-2.8</v>
      </c>
      <c r="AJ16" s="17"/>
      <c r="AK16" s="17"/>
      <c r="AL16" s="17"/>
      <c r="AM16" s="17">
        <v>-1</v>
      </c>
      <c r="AN16" s="17">
        <v>-17.2</v>
      </c>
      <c r="AO16" s="17">
        <v>1.2</v>
      </c>
      <c r="AP16" s="17">
        <v>0</v>
      </c>
      <c r="AQ16" s="17">
        <v>5.9</v>
      </c>
      <c r="AR16" s="17">
        <v>0.1</v>
      </c>
      <c r="AS16" s="17">
        <v>2.6</v>
      </c>
      <c r="AT16" s="17">
        <v>0.8</v>
      </c>
      <c r="AU16" s="17">
        <v>8</v>
      </c>
      <c r="AV16" s="17">
        <v>0</v>
      </c>
      <c r="AW16" s="17">
        <v>-63.4</v>
      </c>
      <c r="AX16" s="17">
        <v>-6.7</v>
      </c>
      <c r="AY16" s="17">
        <v>-0.5</v>
      </c>
      <c r="AZ16" s="17">
        <v>0.7</v>
      </c>
      <c r="BA16" s="17">
        <v>-4.0999999999999996</v>
      </c>
      <c r="BB16" s="17">
        <v>0.3</v>
      </c>
      <c r="BC16" s="17">
        <v>0.9</v>
      </c>
      <c r="BD16" s="17">
        <v>0</v>
      </c>
      <c r="BE16" s="17">
        <v>-1</v>
      </c>
      <c r="BF16" s="17"/>
      <c r="BG16" s="17"/>
      <c r="BH16" s="17">
        <v>-6.1</v>
      </c>
      <c r="BI16" s="17"/>
      <c r="BJ16" s="17"/>
      <c r="BK16" s="17">
        <v>-3.9</v>
      </c>
      <c r="BL16" s="17"/>
      <c r="BM16" s="17"/>
      <c r="BN16" s="17"/>
      <c r="BO16" s="17">
        <v>-0.9</v>
      </c>
      <c r="BP16" s="17">
        <v>-17.600000000000001</v>
      </c>
      <c r="BQ16" s="17">
        <v>-18.7</v>
      </c>
      <c r="BR16" s="17">
        <v>-7</v>
      </c>
      <c r="BS16" s="17">
        <v>26.1</v>
      </c>
      <c r="BT16" s="17"/>
      <c r="BU16" s="17"/>
      <c r="BV16" s="17"/>
      <c r="BW16" s="17"/>
      <c r="BX16" s="17"/>
      <c r="BY16" s="17"/>
      <c r="BZ16" s="17"/>
      <c r="CA16" s="17"/>
      <c r="CB16" s="17">
        <v>-0.5</v>
      </c>
      <c r="CC16" s="17">
        <v>13</v>
      </c>
      <c r="CD16" s="17">
        <v>19.399999999999999</v>
      </c>
      <c r="CE16" s="17">
        <v>2.8</v>
      </c>
      <c r="CF16" s="17">
        <v>4.7</v>
      </c>
      <c r="CG16" s="17">
        <v>-0.2</v>
      </c>
      <c r="CH16" s="17"/>
      <c r="CI16" s="17"/>
      <c r="CJ16" s="17"/>
      <c r="CK16" s="17">
        <v>-8.1</v>
      </c>
      <c r="CL16" s="17">
        <v>-5.6</v>
      </c>
      <c r="CM16" s="17">
        <v>-45.8</v>
      </c>
      <c r="CN16" s="17">
        <v>0</v>
      </c>
      <c r="CO16" s="17"/>
      <c r="CP16" s="17"/>
      <c r="CQ16" s="17"/>
      <c r="CR16" s="17"/>
      <c r="CS16" s="17">
        <v>-7.6</v>
      </c>
      <c r="CT16" s="17">
        <v>-10</v>
      </c>
      <c r="CU16" s="17"/>
      <c r="CV16" s="17">
        <v>-5.5</v>
      </c>
      <c r="CW16" s="17">
        <v>0</v>
      </c>
      <c r="CX16" s="17"/>
      <c r="CY16" s="17"/>
      <c r="CZ16" s="17">
        <v>0.9</v>
      </c>
      <c r="DA16" s="17">
        <v>-0.1</v>
      </c>
      <c r="DB16" s="17">
        <v>0</v>
      </c>
      <c r="DC16" s="17"/>
      <c r="DD16" s="17">
        <v>-0.1</v>
      </c>
      <c r="DE16" s="17">
        <v>0.4</v>
      </c>
      <c r="DF16" s="17">
        <v>0.1</v>
      </c>
      <c r="DG16" s="17">
        <v>0.1</v>
      </c>
      <c r="DH16" s="17">
        <v>0</v>
      </c>
      <c r="DI16" s="17">
        <v>0.5</v>
      </c>
      <c r="DJ16" s="17"/>
      <c r="DK16" s="17">
        <v>0</v>
      </c>
      <c r="DL16" s="17">
        <v>0</v>
      </c>
      <c r="DM16" s="17">
        <v>-0.1</v>
      </c>
      <c r="DN16" s="17">
        <v>5.8</v>
      </c>
      <c r="DO16" s="17">
        <v>1.8</v>
      </c>
      <c r="DP16" s="17">
        <v>0.7</v>
      </c>
      <c r="DQ16" s="17">
        <v>0.3</v>
      </c>
      <c r="DR16" s="17">
        <v>1.2</v>
      </c>
      <c r="DS16" s="17">
        <v>0</v>
      </c>
      <c r="DT16" s="17">
        <v>0</v>
      </c>
      <c r="DU16" s="17">
        <v>0.1</v>
      </c>
      <c r="DV16" s="17">
        <v>0.2</v>
      </c>
      <c r="DW16" s="17"/>
      <c r="DX16" s="17">
        <v>-2.8</v>
      </c>
      <c r="DY16" s="17">
        <v>0.1</v>
      </c>
      <c r="DZ16" s="17">
        <v>0.5</v>
      </c>
      <c r="EA16" s="17">
        <v>0.4</v>
      </c>
      <c r="EB16" s="17">
        <v>0.3</v>
      </c>
      <c r="EC16" s="17">
        <v>0.6</v>
      </c>
      <c r="ED16" s="17">
        <v>4</v>
      </c>
      <c r="EE16" s="17">
        <v>0</v>
      </c>
      <c r="EF16" s="17">
        <v>-10.7</v>
      </c>
      <c r="EG16" s="17">
        <v>-12.1</v>
      </c>
      <c r="EH16" s="17"/>
      <c r="EI16" s="17"/>
      <c r="EJ16" s="17">
        <v>1.9</v>
      </c>
      <c r="EK16" s="17">
        <v>0.1</v>
      </c>
      <c r="EL16" s="17">
        <v>1.5</v>
      </c>
      <c r="EM16" s="17">
        <v>0.1</v>
      </c>
      <c r="EN16" s="17">
        <v>0.1</v>
      </c>
      <c r="EO16" s="17">
        <v>0.1</v>
      </c>
      <c r="EP16" s="17"/>
      <c r="EQ16" s="17">
        <v>0</v>
      </c>
      <c r="ER16" s="17">
        <v>0</v>
      </c>
      <c r="ES16" s="17">
        <v>0</v>
      </c>
      <c r="ET16" s="17">
        <v>-0.2</v>
      </c>
      <c r="EU16" s="17">
        <v>2</v>
      </c>
      <c r="EV16" s="17">
        <v>2.2000000000000002</v>
      </c>
      <c r="EW16" s="17">
        <v>0</v>
      </c>
      <c r="EX16" s="17">
        <v>0</v>
      </c>
      <c r="EY16" s="17">
        <v>0.2</v>
      </c>
      <c r="EZ16" s="17">
        <v>0.4</v>
      </c>
      <c r="FA16" s="17">
        <v>2.9</v>
      </c>
      <c r="FB16" s="17">
        <v>0</v>
      </c>
      <c r="FC16" s="17"/>
      <c r="FD16" s="17">
        <v>2.2999999999999998</v>
      </c>
      <c r="FE16" s="17"/>
      <c r="FF16" s="17">
        <v>3</v>
      </c>
      <c r="FG16" s="17"/>
      <c r="FH16" s="17"/>
      <c r="FI16" s="17">
        <v>-178.1</v>
      </c>
      <c r="FJ16" s="15"/>
      <c r="FK16" s="17">
        <v>1.86033</v>
      </c>
      <c r="FL16" s="17">
        <v>0.107</v>
      </c>
      <c r="FM16" s="17">
        <v>1.1200000000000001</v>
      </c>
      <c r="FN16" s="17">
        <v>1.3</v>
      </c>
      <c r="FO16" s="17">
        <v>0.317</v>
      </c>
      <c r="FP16" s="17">
        <v>0.317</v>
      </c>
      <c r="FQ16" s="17">
        <v>-1.4</v>
      </c>
      <c r="FR16" s="17">
        <v>1.7</v>
      </c>
      <c r="FS16" s="17">
        <v>5.3213299999999997</v>
      </c>
    </row>
    <row r="17" spans="1:175" ht="24" customHeight="1" x14ac:dyDescent="0.3">
      <c r="A17" s="16" t="s">
        <v>49</v>
      </c>
      <c r="B17" s="16" t="s">
        <v>705</v>
      </c>
      <c r="C17" s="17">
        <v>-5.8</v>
      </c>
      <c r="D17" s="17">
        <v>41.2</v>
      </c>
      <c r="E17" s="17">
        <v>24.4</v>
      </c>
      <c r="F17" s="17"/>
      <c r="G17" s="17"/>
      <c r="H17" s="17">
        <v>-5.5</v>
      </c>
      <c r="I17" s="17">
        <v>4.5</v>
      </c>
      <c r="J17" s="17"/>
      <c r="K17" s="17"/>
      <c r="L17" s="17">
        <v>-28.7</v>
      </c>
      <c r="M17" s="17">
        <v>-38.6</v>
      </c>
      <c r="N17" s="17">
        <v>-13.8</v>
      </c>
      <c r="O17" s="17">
        <v>18.7</v>
      </c>
      <c r="P17" s="17">
        <v>-7.3</v>
      </c>
      <c r="Q17" s="17">
        <v>0.2</v>
      </c>
      <c r="R17" s="17">
        <v>51.8</v>
      </c>
      <c r="S17" s="17">
        <v>0.1</v>
      </c>
      <c r="T17" s="17"/>
      <c r="U17" s="17"/>
      <c r="V17" s="17"/>
      <c r="W17" s="17"/>
      <c r="X17" s="17">
        <v>1.4</v>
      </c>
      <c r="Y17" s="17">
        <v>0.3</v>
      </c>
      <c r="Z17" s="17">
        <v>0</v>
      </c>
      <c r="AA17" s="17">
        <v>-3.4</v>
      </c>
      <c r="AB17" s="17">
        <v>2.4</v>
      </c>
      <c r="AC17" s="17">
        <v>3.7</v>
      </c>
      <c r="AD17" s="17"/>
      <c r="AE17" s="17"/>
      <c r="AF17" s="17"/>
      <c r="AG17" s="17"/>
      <c r="AH17" s="17">
        <v>-7</v>
      </c>
      <c r="AI17" s="17">
        <v>-2</v>
      </c>
      <c r="AJ17" s="17"/>
      <c r="AK17" s="17"/>
      <c r="AL17" s="17"/>
      <c r="AM17" s="17">
        <v>-1.1000000000000001</v>
      </c>
      <c r="AN17" s="17">
        <v>0</v>
      </c>
      <c r="AO17" s="17">
        <v>0.8</v>
      </c>
      <c r="AP17" s="17">
        <v>0</v>
      </c>
      <c r="AQ17" s="17">
        <v>5.7</v>
      </c>
      <c r="AR17" s="17">
        <v>-0.1</v>
      </c>
      <c r="AS17" s="17">
        <v>2.6</v>
      </c>
      <c r="AT17" s="17">
        <v>2</v>
      </c>
      <c r="AU17" s="17">
        <v>13.3</v>
      </c>
      <c r="AV17" s="17">
        <v>0</v>
      </c>
      <c r="AW17" s="17">
        <v>-58.8</v>
      </c>
      <c r="AX17" s="17">
        <v>-4.5</v>
      </c>
      <c r="AY17" s="17">
        <v>-0.5</v>
      </c>
      <c r="AZ17" s="17">
        <v>0.7</v>
      </c>
      <c r="BA17" s="17">
        <v>-2.2000000000000002</v>
      </c>
      <c r="BB17" s="17">
        <v>1.9</v>
      </c>
      <c r="BC17" s="17">
        <v>0.9</v>
      </c>
      <c r="BD17" s="17">
        <v>0</v>
      </c>
      <c r="BE17" s="17">
        <v>-2.4</v>
      </c>
      <c r="BF17" s="17"/>
      <c r="BG17" s="17"/>
      <c r="BH17" s="17">
        <v>-4</v>
      </c>
      <c r="BI17" s="17"/>
      <c r="BJ17" s="17"/>
      <c r="BK17" s="17">
        <v>-0.1</v>
      </c>
      <c r="BL17" s="17"/>
      <c r="BM17" s="17"/>
      <c r="BN17" s="17"/>
      <c r="BO17" s="17">
        <v>6.1</v>
      </c>
      <c r="BP17" s="17">
        <v>-15</v>
      </c>
      <c r="BQ17" s="17">
        <v>-16.100000000000001</v>
      </c>
      <c r="BR17" s="17">
        <v>-4.2</v>
      </c>
      <c r="BS17" s="17">
        <v>26.4</v>
      </c>
      <c r="BT17" s="17"/>
      <c r="BU17" s="17"/>
      <c r="BV17" s="17"/>
      <c r="BW17" s="17"/>
      <c r="BX17" s="17"/>
      <c r="BY17" s="17"/>
      <c r="BZ17" s="17"/>
      <c r="CA17" s="17"/>
      <c r="CB17" s="17">
        <v>-0.5</v>
      </c>
      <c r="CC17" s="17">
        <v>13.8</v>
      </c>
      <c r="CD17" s="17">
        <v>19.100000000000001</v>
      </c>
      <c r="CE17" s="17">
        <v>2.8</v>
      </c>
      <c r="CF17" s="17">
        <v>4.7</v>
      </c>
      <c r="CG17" s="17">
        <v>0</v>
      </c>
      <c r="CH17" s="17"/>
      <c r="CI17" s="17"/>
      <c r="CJ17" s="17"/>
      <c r="CK17" s="17">
        <v>-3.6</v>
      </c>
      <c r="CL17" s="17">
        <v>-1</v>
      </c>
      <c r="CM17" s="17">
        <v>-39</v>
      </c>
      <c r="CN17" s="17">
        <v>0</v>
      </c>
      <c r="CO17" s="17"/>
      <c r="CP17" s="17"/>
      <c r="CQ17" s="17"/>
      <c r="CR17" s="17"/>
      <c r="CS17" s="17">
        <v>-6.2</v>
      </c>
      <c r="CT17" s="17">
        <v>-9.1</v>
      </c>
      <c r="CU17" s="17"/>
      <c r="CV17" s="17">
        <v>-5.5</v>
      </c>
      <c r="CW17" s="17">
        <v>0</v>
      </c>
      <c r="CX17" s="17"/>
      <c r="CY17" s="17"/>
      <c r="CZ17" s="17">
        <v>0.9</v>
      </c>
      <c r="DA17" s="17">
        <v>0</v>
      </c>
      <c r="DB17" s="17">
        <v>0</v>
      </c>
      <c r="DC17" s="17"/>
      <c r="DD17" s="17">
        <v>0</v>
      </c>
      <c r="DE17" s="17">
        <v>0.4</v>
      </c>
      <c r="DF17" s="17">
        <v>0.2</v>
      </c>
      <c r="DG17" s="17">
        <v>0.1</v>
      </c>
      <c r="DH17" s="17">
        <v>0</v>
      </c>
      <c r="DI17" s="17">
        <v>0.5</v>
      </c>
      <c r="DJ17" s="17"/>
      <c r="DK17" s="17">
        <v>0</v>
      </c>
      <c r="DL17" s="17">
        <v>0</v>
      </c>
      <c r="DM17" s="17">
        <v>-0.2</v>
      </c>
      <c r="DN17" s="17">
        <v>5.0999999999999996</v>
      </c>
      <c r="DO17" s="17">
        <v>1.8</v>
      </c>
      <c r="DP17" s="17">
        <v>0.7</v>
      </c>
      <c r="DQ17" s="17">
        <v>0.3</v>
      </c>
      <c r="DR17" s="17">
        <v>1.2</v>
      </c>
      <c r="DS17" s="17">
        <v>0</v>
      </c>
      <c r="DT17" s="17">
        <v>0.1</v>
      </c>
      <c r="DU17" s="17">
        <v>0.1</v>
      </c>
      <c r="DV17" s="17">
        <v>0.2</v>
      </c>
      <c r="DW17" s="17"/>
      <c r="DX17" s="17">
        <v>-2.9</v>
      </c>
      <c r="DY17" s="17">
        <v>0.1</v>
      </c>
      <c r="DZ17" s="17">
        <v>0.5</v>
      </c>
      <c r="EA17" s="17">
        <v>0.5</v>
      </c>
      <c r="EB17" s="17">
        <v>0.3</v>
      </c>
      <c r="EC17" s="17">
        <v>0.8</v>
      </c>
      <c r="ED17" s="17">
        <v>4</v>
      </c>
      <c r="EE17" s="17">
        <v>0</v>
      </c>
      <c r="EF17" s="17">
        <v>-8.4</v>
      </c>
      <c r="EG17" s="17">
        <v>-10.9</v>
      </c>
      <c r="EH17" s="17"/>
      <c r="EI17" s="17"/>
      <c r="EJ17" s="17">
        <v>1.9</v>
      </c>
      <c r="EK17" s="17">
        <v>0.1</v>
      </c>
      <c r="EL17" s="17">
        <v>1.4</v>
      </c>
      <c r="EM17" s="17">
        <v>0.1</v>
      </c>
      <c r="EN17" s="17">
        <v>0.1</v>
      </c>
      <c r="EO17" s="17">
        <v>0.1</v>
      </c>
      <c r="EP17" s="17"/>
      <c r="EQ17" s="17">
        <v>0</v>
      </c>
      <c r="ER17" s="17">
        <v>0</v>
      </c>
      <c r="ES17" s="17">
        <v>0</v>
      </c>
      <c r="ET17" s="17">
        <v>-0.2</v>
      </c>
      <c r="EU17" s="17">
        <v>4.5999999999999996</v>
      </c>
      <c r="EV17" s="17">
        <v>2.2000000000000002</v>
      </c>
      <c r="EW17" s="17">
        <v>0</v>
      </c>
      <c r="EX17" s="17">
        <v>0</v>
      </c>
      <c r="EY17" s="17">
        <v>0.2</v>
      </c>
      <c r="EZ17" s="17">
        <v>0.5</v>
      </c>
      <c r="FA17" s="17">
        <v>2.9</v>
      </c>
      <c r="FB17" s="17">
        <v>0</v>
      </c>
      <c r="FC17" s="17"/>
      <c r="FD17" s="17">
        <v>1.9</v>
      </c>
      <c r="FE17" s="17"/>
      <c r="FF17" s="17">
        <v>2.7</v>
      </c>
      <c r="FG17" s="17"/>
      <c r="FH17" s="17"/>
      <c r="FI17" s="17">
        <v>-22.6</v>
      </c>
      <c r="FJ17" s="15"/>
      <c r="FK17" s="17">
        <v>1.6466700000000001</v>
      </c>
      <c r="FL17" s="17">
        <v>-5.0000000000000001E-3</v>
      </c>
      <c r="FM17" s="17">
        <v>0.95599999999999996</v>
      </c>
      <c r="FN17" s="17">
        <v>1.3</v>
      </c>
      <c r="FO17" s="17">
        <v>0.31412000000000001</v>
      </c>
      <c r="FP17" s="17">
        <v>0.31412000000000001</v>
      </c>
      <c r="FQ17" s="17">
        <v>-0.9</v>
      </c>
      <c r="FR17" s="17">
        <v>0.7</v>
      </c>
      <c r="FS17" s="17">
        <v>4.3259100000000004</v>
      </c>
    </row>
    <row r="18" spans="1:175" ht="24" customHeight="1" x14ac:dyDescent="0.3">
      <c r="A18" s="18" t="s">
        <v>49</v>
      </c>
      <c r="B18" s="18" t="s">
        <v>706</v>
      </c>
      <c r="C18" s="19">
        <v>-5.5</v>
      </c>
      <c r="D18" s="19">
        <v>45.5</v>
      </c>
      <c r="E18" s="19">
        <v>24.7</v>
      </c>
      <c r="F18" s="19"/>
      <c r="G18" s="19"/>
      <c r="H18" s="19">
        <v>-5.6</v>
      </c>
      <c r="I18" s="19">
        <v>3.8</v>
      </c>
      <c r="J18" s="19"/>
      <c r="K18" s="19"/>
      <c r="L18" s="19">
        <v>-26.7</v>
      </c>
      <c r="M18" s="19">
        <v>-38.9</v>
      </c>
      <c r="N18" s="19">
        <v>-14.3</v>
      </c>
      <c r="O18" s="19">
        <v>21</v>
      </c>
      <c r="P18" s="19">
        <v>-7.5</v>
      </c>
      <c r="Q18" s="19">
        <v>0.6</v>
      </c>
      <c r="R18" s="19">
        <v>57.4</v>
      </c>
      <c r="S18" s="19">
        <v>0</v>
      </c>
      <c r="T18" s="19"/>
      <c r="U18" s="19"/>
      <c r="V18" s="19"/>
      <c r="W18" s="19"/>
      <c r="X18" s="19">
        <v>3.1</v>
      </c>
      <c r="Y18" s="19">
        <v>0.7</v>
      </c>
      <c r="Z18" s="19">
        <v>0</v>
      </c>
      <c r="AA18" s="19">
        <v>-3.3</v>
      </c>
      <c r="AB18" s="19">
        <v>2.4</v>
      </c>
      <c r="AC18" s="19">
        <v>4.7</v>
      </c>
      <c r="AD18" s="19"/>
      <c r="AE18" s="19"/>
      <c r="AF18" s="19"/>
      <c r="AG18" s="19"/>
      <c r="AH18" s="19">
        <v>-7.9</v>
      </c>
      <c r="AI18" s="19">
        <v>-1.7</v>
      </c>
      <c r="AJ18" s="19"/>
      <c r="AK18" s="19"/>
      <c r="AL18" s="19"/>
      <c r="AM18" s="19">
        <v>-0.9</v>
      </c>
      <c r="AN18" s="19">
        <v>0</v>
      </c>
      <c r="AO18" s="19">
        <v>2</v>
      </c>
      <c r="AP18" s="19">
        <v>0</v>
      </c>
      <c r="AQ18" s="19">
        <v>5.6</v>
      </c>
      <c r="AR18" s="19">
        <v>0.1</v>
      </c>
      <c r="AS18" s="19">
        <v>2.6</v>
      </c>
      <c r="AT18" s="19">
        <v>0.9</v>
      </c>
      <c r="AU18" s="19">
        <v>12.5</v>
      </c>
      <c r="AV18" s="19">
        <v>0</v>
      </c>
      <c r="AW18" s="19">
        <v>-59.2</v>
      </c>
      <c r="AX18" s="19">
        <v>-5.6</v>
      </c>
      <c r="AY18" s="19">
        <v>-0.3</v>
      </c>
      <c r="AZ18" s="19">
        <v>0.7</v>
      </c>
      <c r="BA18" s="19">
        <v>-3.7</v>
      </c>
      <c r="BB18" s="19">
        <v>1.2</v>
      </c>
      <c r="BC18" s="19">
        <v>0.9</v>
      </c>
      <c r="BD18" s="19">
        <v>0</v>
      </c>
      <c r="BE18" s="19">
        <v>-4.4000000000000004</v>
      </c>
      <c r="BF18" s="19"/>
      <c r="BG18" s="19"/>
      <c r="BH18" s="19">
        <v>0</v>
      </c>
      <c r="BI18" s="19"/>
      <c r="BJ18" s="19"/>
      <c r="BK18" s="19">
        <v>-1.3</v>
      </c>
      <c r="BL18" s="19"/>
      <c r="BM18" s="19"/>
      <c r="BN18" s="19"/>
      <c r="BO18" s="19">
        <v>5.8</v>
      </c>
      <c r="BP18" s="19">
        <v>-14.6</v>
      </c>
      <c r="BQ18" s="19">
        <v>-15.7</v>
      </c>
      <c r="BR18" s="19">
        <v>-3.8</v>
      </c>
      <c r="BS18" s="19">
        <v>29.4</v>
      </c>
      <c r="BT18" s="19"/>
      <c r="BU18" s="19"/>
      <c r="BV18" s="19"/>
      <c r="BW18" s="19"/>
      <c r="BX18" s="19"/>
      <c r="BY18" s="19"/>
      <c r="BZ18" s="19"/>
      <c r="CA18" s="19"/>
      <c r="CB18" s="19">
        <v>-0.5</v>
      </c>
      <c r="CC18" s="19">
        <v>13.1</v>
      </c>
      <c r="CD18" s="19">
        <v>20</v>
      </c>
      <c r="CE18" s="19">
        <v>3</v>
      </c>
      <c r="CF18" s="19">
        <v>4.7</v>
      </c>
      <c r="CG18" s="19">
        <v>-0.2</v>
      </c>
      <c r="CH18" s="19"/>
      <c r="CI18" s="19"/>
      <c r="CJ18" s="19"/>
      <c r="CK18" s="19">
        <v>-4.0999999999999996</v>
      </c>
      <c r="CL18" s="19">
        <v>-1.5</v>
      </c>
      <c r="CM18" s="19">
        <v>-40.200000000000003</v>
      </c>
      <c r="CN18" s="19">
        <v>0</v>
      </c>
      <c r="CO18" s="19"/>
      <c r="CP18" s="19"/>
      <c r="CQ18" s="19"/>
      <c r="CR18" s="19"/>
      <c r="CS18" s="19">
        <v>-6.7</v>
      </c>
      <c r="CT18" s="19">
        <v>-9.5</v>
      </c>
      <c r="CU18" s="19"/>
      <c r="CV18" s="19">
        <v>-5.3</v>
      </c>
      <c r="CW18" s="19">
        <v>0</v>
      </c>
      <c r="CX18" s="19"/>
      <c r="CY18" s="19"/>
      <c r="CZ18" s="19">
        <v>0.9</v>
      </c>
      <c r="DA18" s="19">
        <v>0</v>
      </c>
      <c r="DB18" s="19">
        <v>0</v>
      </c>
      <c r="DC18" s="19"/>
      <c r="DD18" s="19">
        <v>0</v>
      </c>
      <c r="DE18" s="19">
        <v>0.4</v>
      </c>
      <c r="DF18" s="19">
        <v>0.1</v>
      </c>
      <c r="DG18" s="19">
        <v>-0.2</v>
      </c>
      <c r="DH18" s="19">
        <v>0</v>
      </c>
      <c r="DI18" s="19">
        <v>0.5</v>
      </c>
      <c r="DJ18" s="19"/>
      <c r="DK18" s="19">
        <v>0</v>
      </c>
      <c r="DL18" s="19">
        <v>0</v>
      </c>
      <c r="DM18" s="19">
        <v>-0.2</v>
      </c>
      <c r="DN18" s="19">
        <v>5.4</v>
      </c>
      <c r="DO18" s="19">
        <v>1.8</v>
      </c>
      <c r="DP18" s="19">
        <v>0.7</v>
      </c>
      <c r="DQ18" s="19">
        <v>0.3</v>
      </c>
      <c r="DR18" s="19">
        <v>1.2</v>
      </c>
      <c r="DS18" s="19">
        <v>0</v>
      </c>
      <c r="DT18" s="19">
        <v>0.1</v>
      </c>
      <c r="DU18" s="19">
        <v>0.1</v>
      </c>
      <c r="DV18" s="19">
        <v>0.2</v>
      </c>
      <c r="DW18" s="19"/>
      <c r="DX18" s="19">
        <v>-2.9</v>
      </c>
      <c r="DY18" s="19">
        <v>0.1</v>
      </c>
      <c r="DZ18" s="19">
        <v>0.6</v>
      </c>
      <c r="EA18" s="19">
        <v>0.4</v>
      </c>
      <c r="EB18" s="19">
        <v>0.4</v>
      </c>
      <c r="EC18" s="19">
        <v>0.8</v>
      </c>
      <c r="ED18" s="19">
        <v>4</v>
      </c>
      <c r="EE18" s="19">
        <v>0</v>
      </c>
      <c r="EF18" s="19">
        <v>-6.8</v>
      </c>
      <c r="EG18" s="19">
        <v>-9</v>
      </c>
      <c r="EH18" s="19"/>
      <c r="EI18" s="19"/>
      <c r="EJ18" s="19">
        <v>1.9</v>
      </c>
      <c r="EK18" s="19">
        <v>0.1</v>
      </c>
      <c r="EL18" s="19">
        <v>1.5</v>
      </c>
      <c r="EM18" s="19">
        <v>0.1</v>
      </c>
      <c r="EN18" s="19">
        <v>0.1</v>
      </c>
      <c r="EO18" s="19">
        <v>0.1</v>
      </c>
      <c r="EP18" s="19"/>
      <c r="EQ18" s="19">
        <v>0</v>
      </c>
      <c r="ER18" s="19">
        <v>0</v>
      </c>
      <c r="ES18" s="19">
        <v>0</v>
      </c>
      <c r="ET18" s="19">
        <v>-0.2</v>
      </c>
      <c r="EU18" s="19">
        <v>4.8</v>
      </c>
      <c r="EV18" s="19">
        <v>1.7</v>
      </c>
      <c r="EW18" s="19">
        <v>0</v>
      </c>
      <c r="EX18" s="19">
        <v>0</v>
      </c>
      <c r="EY18" s="19">
        <v>0.3</v>
      </c>
      <c r="EZ18" s="19">
        <v>0.6</v>
      </c>
      <c r="FA18" s="19">
        <v>2.8</v>
      </c>
      <c r="FB18" s="19">
        <v>0</v>
      </c>
      <c r="FC18" s="19"/>
      <c r="FD18" s="19">
        <v>1.5</v>
      </c>
      <c r="FE18" s="19"/>
      <c r="FF18" s="19">
        <v>2.7</v>
      </c>
      <c r="FG18" s="19"/>
      <c r="FH18" s="19"/>
      <c r="FI18" s="19">
        <v>-5.6</v>
      </c>
      <c r="FJ18" s="15"/>
      <c r="FK18" s="19">
        <v>2.1235599999999999</v>
      </c>
      <c r="FL18" s="19">
        <v>-0.121</v>
      </c>
      <c r="FM18" s="19">
        <v>0.99199999999999999</v>
      </c>
      <c r="FN18" s="19">
        <v>1.2</v>
      </c>
      <c r="FO18" s="19">
        <v>0.31317</v>
      </c>
      <c r="FP18" s="19">
        <v>0.31317</v>
      </c>
      <c r="FQ18" s="19">
        <v>-0.9</v>
      </c>
      <c r="FR18" s="19">
        <v>0.4</v>
      </c>
      <c r="FS18" s="19">
        <v>4.3209</v>
      </c>
    </row>
    <row r="19" spans="1:175" ht="24" customHeight="1" x14ac:dyDescent="0.3">
      <c r="A19" s="13" t="s">
        <v>49</v>
      </c>
      <c r="B19" s="13" t="s">
        <v>707</v>
      </c>
      <c r="C19" s="14">
        <v>-4.7</v>
      </c>
      <c r="D19" s="14">
        <v>46.8</v>
      </c>
      <c r="E19" s="14">
        <v>25</v>
      </c>
      <c r="F19" s="14"/>
      <c r="G19" s="14"/>
      <c r="H19" s="14">
        <v>-5.6</v>
      </c>
      <c r="I19" s="14">
        <v>2.9</v>
      </c>
      <c r="J19" s="14"/>
      <c r="K19" s="14"/>
      <c r="L19" s="14">
        <v>-26.4</v>
      </c>
      <c r="M19" s="14">
        <v>-36.9</v>
      </c>
      <c r="N19" s="14">
        <v>-11.4</v>
      </c>
      <c r="O19" s="14">
        <v>20.399999999999999</v>
      </c>
      <c r="P19" s="14">
        <v>-6.9</v>
      </c>
      <c r="Q19" s="14">
        <v>0.6</v>
      </c>
      <c r="R19" s="14">
        <v>55.8</v>
      </c>
      <c r="S19" s="14">
        <v>0.1</v>
      </c>
      <c r="T19" s="14"/>
      <c r="U19" s="14"/>
      <c r="V19" s="14"/>
      <c r="W19" s="14"/>
      <c r="X19" s="14">
        <v>3.3</v>
      </c>
      <c r="Y19" s="14">
        <v>0.7</v>
      </c>
      <c r="Z19" s="14">
        <v>0</v>
      </c>
      <c r="AA19" s="14">
        <v>-3.3</v>
      </c>
      <c r="AB19" s="14">
        <v>2.4</v>
      </c>
      <c r="AC19" s="14">
        <v>5</v>
      </c>
      <c r="AD19" s="14"/>
      <c r="AE19" s="14"/>
      <c r="AF19" s="14"/>
      <c r="AG19" s="14"/>
      <c r="AH19" s="14">
        <v>-5.2</v>
      </c>
      <c r="AI19" s="14">
        <v>-1.6</v>
      </c>
      <c r="AJ19" s="14"/>
      <c r="AK19" s="14"/>
      <c r="AL19" s="14"/>
      <c r="AM19" s="14">
        <v>-0.9</v>
      </c>
      <c r="AN19" s="14">
        <v>0</v>
      </c>
      <c r="AO19" s="14">
        <v>2</v>
      </c>
      <c r="AP19" s="14">
        <v>0</v>
      </c>
      <c r="AQ19" s="14">
        <v>5.8</v>
      </c>
      <c r="AR19" s="14">
        <v>-0.3</v>
      </c>
      <c r="AS19" s="14">
        <v>2.6</v>
      </c>
      <c r="AT19" s="14">
        <v>0.1</v>
      </c>
      <c r="AU19" s="14">
        <v>12.6</v>
      </c>
      <c r="AV19" s="14">
        <v>0</v>
      </c>
      <c r="AW19" s="14">
        <v>-59.2</v>
      </c>
      <c r="AX19" s="14">
        <v>-4.9000000000000004</v>
      </c>
      <c r="AY19" s="14">
        <v>-0.3</v>
      </c>
      <c r="AZ19" s="14">
        <v>0.7</v>
      </c>
      <c r="BA19" s="14">
        <v>-3</v>
      </c>
      <c r="BB19" s="14">
        <v>1.5</v>
      </c>
      <c r="BC19" s="14">
        <v>0.9</v>
      </c>
      <c r="BD19" s="14">
        <v>0</v>
      </c>
      <c r="BE19" s="14">
        <v>-1.5</v>
      </c>
      <c r="BF19" s="14"/>
      <c r="BG19" s="14"/>
      <c r="BH19" s="14">
        <v>0</v>
      </c>
      <c r="BI19" s="14"/>
      <c r="BJ19" s="14"/>
      <c r="BK19" s="14">
        <v>-1.6</v>
      </c>
      <c r="BL19" s="14"/>
      <c r="BM19" s="14"/>
      <c r="BN19" s="14"/>
      <c r="BO19" s="14">
        <v>5</v>
      </c>
      <c r="BP19" s="14">
        <v>-14.7</v>
      </c>
      <c r="BQ19" s="14">
        <v>-15.9</v>
      </c>
      <c r="BR19" s="14">
        <v>-3.8</v>
      </c>
      <c r="BS19" s="14">
        <v>28.7</v>
      </c>
      <c r="BT19" s="14"/>
      <c r="BU19" s="14"/>
      <c r="BV19" s="14"/>
      <c r="BW19" s="14"/>
      <c r="BX19" s="14"/>
      <c r="BY19" s="14"/>
      <c r="BZ19" s="14"/>
      <c r="CA19" s="14"/>
      <c r="CB19" s="14">
        <v>-0.5</v>
      </c>
      <c r="CC19" s="14">
        <v>13.2</v>
      </c>
      <c r="CD19" s="14">
        <v>19.8</v>
      </c>
      <c r="CE19" s="14">
        <v>2.9</v>
      </c>
      <c r="CF19" s="14">
        <v>4.7</v>
      </c>
      <c r="CG19" s="14">
        <v>-0.1</v>
      </c>
      <c r="CH19" s="14"/>
      <c r="CI19" s="14"/>
      <c r="CJ19" s="14"/>
      <c r="CK19" s="14">
        <v>-3.9</v>
      </c>
      <c r="CL19" s="14">
        <v>-1.6</v>
      </c>
      <c r="CM19" s="14">
        <v>-40.200000000000003</v>
      </c>
      <c r="CN19" s="14">
        <v>0</v>
      </c>
      <c r="CO19" s="14"/>
      <c r="CP19" s="14"/>
      <c r="CQ19" s="14"/>
      <c r="CR19" s="14"/>
      <c r="CS19" s="14">
        <v>-5.7</v>
      </c>
      <c r="CT19" s="14">
        <v>-8.9</v>
      </c>
      <c r="CU19" s="14"/>
      <c r="CV19" s="14">
        <v>-5.3</v>
      </c>
      <c r="CW19" s="14">
        <v>0</v>
      </c>
      <c r="CX19" s="14"/>
      <c r="CY19" s="14"/>
      <c r="CZ19" s="14">
        <v>0.9</v>
      </c>
      <c r="DA19" s="14">
        <v>0</v>
      </c>
      <c r="DB19" s="14">
        <v>0</v>
      </c>
      <c r="DC19" s="14"/>
      <c r="DD19" s="14">
        <v>0</v>
      </c>
      <c r="DE19" s="14">
        <v>0.4</v>
      </c>
      <c r="DF19" s="14">
        <v>0.1</v>
      </c>
      <c r="DG19" s="14">
        <v>-0.2</v>
      </c>
      <c r="DH19" s="14">
        <v>0</v>
      </c>
      <c r="DI19" s="14">
        <v>0.5</v>
      </c>
      <c r="DJ19" s="14"/>
      <c r="DK19" s="14">
        <v>0</v>
      </c>
      <c r="DL19" s="14">
        <v>0</v>
      </c>
      <c r="DM19" s="14">
        <v>-0.6</v>
      </c>
      <c r="DN19" s="14">
        <v>4.7</v>
      </c>
      <c r="DO19" s="14">
        <v>1.8</v>
      </c>
      <c r="DP19" s="14">
        <v>0.7</v>
      </c>
      <c r="DQ19" s="14">
        <v>0.3</v>
      </c>
      <c r="DR19" s="14">
        <v>1.2</v>
      </c>
      <c r="DS19" s="14">
        <v>0</v>
      </c>
      <c r="DT19" s="14">
        <v>0.2</v>
      </c>
      <c r="DU19" s="14">
        <v>0</v>
      </c>
      <c r="DV19" s="14">
        <v>0.2</v>
      </c>
      <c r="DW19" s="14"/>
      <c r="DX19" s="14">
        <v>-2.9</v>
      </c>
      <c r="DY19" s="14">
        <v>0.2</v>
      </c>
      <c r="DZ19" s="14">
        <v>0.5</v>
      </c>
      <c r="EA19" s="14">
        <v>0.4</v>
      </c>
      <c r="EB19" s="14">
        <v>0.3</v>
      </c>
      <c r="EC19" s="14">
        <v>0.8</v>
      </c>
      <c r="ED19" s="14">
        <v>4</v>
      </c>
      <c r="EE19" s="14">
        <v>0</v>
      </c>
      <c r="EF19" s="14">
        <v>-8.3000000000000007</v>
      </c>
      <c r="EG19" s="14">
        <v>-9.1999999999999993</v>
      </c>
      <c r="EH19" s="14"/>
      <c r="EI19" s="14"/>
      <c r="EJ19" s="14">
        <v>1.9</v>
      </c>
      <c r="EK19" s="14">
        <v>0.1</v>
      </c>
      <c r="EL19" s="14">
        <v>1.7</v>
      </c>
      <c r="EM19" s="14">
        <v>0.1</v>
      </c>
      <c r="EN19" s="14">
        <v>0.1</v>
      </c>
      <c r="EO19" s="14">
        <v>0.1</v>
      </c>
      <c r="EP19" s="14"/>
      <c r="EQ19" s="14">
        <v>0</v>
      </c>
      <c r="ER19" s="14">
        <v>0</v>
      </c>
      <c r="ES19" s="14">
        <v>0</v>
      </c>
      <c r="ET19" s="14">
        <v>-0.2</v>
      </c>
      <c r="EU19" s="14">
        <v>4.8</v>
      </c>
      <c r="EV19" s="14">
        <v>0.3</v>
      </c>
      <c r="EW19" s="14">
        <v>0</v>
      </c>
      <c r="EX19" s="14">
        <v>0</v>
      </c>
      <c r="EY19" s="14">
        <v>0.2</v>
      </c>
      <c r="EZ19" s="14">
        <v>0.4</v>
      </c>
      <c r="FA19" s="14">
        <v>2.9</v>
      </c>
      <c r="FB19" s="14">
        <v>2.4</v>
      </c>
      <c r="FC19" s="14"/>
      <c r="FD19" s="14">
        <v>1.3</v>
      </c>
      <c r="FE19" s="14"/>
      <c r="FF19" s="14">
        <v>2.4</v>
      </c>
      <c r="FG19" s="14"/>
      <c r="FH19" s="14"/>
      <c r="FI19" s="14">
        <v>3.7</v>
      </c>
      <c r="FJ19" s="15"/>
      <c r="FK19" s="14">
        <v>2.1519200000000001</v>
      </c>
      <c r="FL19" s="14">
        <v>-3.5999999999999997E-2</v>
      </c>
      <c r="FM19" s="14">
        <v>1.3779999999999999</v>
      </c>
      <c r="FN19" s="14">
        <v>1.2</v>
      </c>
      <c r="FO19" s="14">
        <v>0.30925999999999998</v>
      </c>
      <c r="FP19" s="14">
        <v>0.30925999999999998</v>
      </c>
      <c r="FQ19" s="14">
        <v>-0.9</v>
      </c>
      <c r="FR19" s="14">
        <v>0.4</v>
      </c>
      <c r="FS19" s="14">
        <v>4.8124399999999996</v>
      </c>
    </row>
    <row r="20" spans="1:175" ht="24" customHeight="1" x14ac:dyDescent="0.3">
      <c r="A20" s="16" t="s">
        <v>49</v>
      </c>
      <c r="B20" s="16" t="s">
        <v>708</v>
      </c>
      <c r="C20" s="17">
        <v>-4</v>
      </c>
      <c r="D20" s="17">
        <v>38.700000000000003</v>
      </c>
      <c r="E20" s="17">
        <v>25.2</v>
      </c>
      <c r="F20" s="17"/>
      <c r="G20" s="17"/>
      <c r="H20" s="17">
        <v>-6.8</v>
      </c>
      <c r="I20" s="17">
        <v>2.7</v>
      </c>
      <c r="J20" s="17"/>
      <c r="K20" s="17"/>
      <c r="L20" s="17">
        <v>-30.1</v>
      </c>
      <c r="M20" s="17">
        <v>-40.6</v>
      </c>
      <c r="N20" s="17">
        <v>-16.100000000000001</v>
      </c>
      <c r="O20" s="17">
        <v>20</v>
      </c>
      <c r="P20" s="17">
        <v>-8.1999999999999993</v>
      </c>
      <c r="Q20" s="17">
        <v>-0.9</v>
      </c>
      <c r="R20" s="17">
        <v>62.1</v>
      </c>
      <c r="S20" s="17">
        <v>-0.1</v>
      </c>
      <c r="T20" s="17"/>
      <c r="U20" s="17"/>
      <c r="V20" s="17"/>
      <c r="W20" s="17"/>
      <c r="X20" s="17">
        <v>4</v>
      </c>
      <c r="Y20" s="17">
        <v>0.7</v>
      </c>
      <c r="Z20" s="17">
        <v>0</v>
      </c>
      <c r="AA20" s="17">
        <v>-3.4</v>
      </c>
      <c r="AB20" s="17">
        <v>2.7</v>
      </c>
      <c r="AC20" s="17">
        <v>5.9</v>
      </c>
      <c r="AD20" s="17"/>
      <c r="AE20" s="17"/>
      <c r="AF20" s="17"/>
      <c r="AG20" s="17"/>
      <c r="AH20" s="17">
        <v>-5.3</v>
      </c>
      <c r="AI20" s="17">
        <v>-1.9</v>
      </c>
      <c r="AJ20" s="17"/>
      <c r="AK20" s="17"/>
      <c r="AL20" s="17"/>
      <c r="AM20" s="17">
        <v>-1</v>
      </c>
      <c r="AN20" s="17">
        <v>0</v>
      </c>
      <c r="AO20" s="17">
        <v>1.6</v>
      </c>
      <c r="AP20" s="17">
        <v>0</v>
      </c>
      <c r="AQ20" s="17">
        <v>6.1</v>
      </c>
      <c r="AR20" s="17">
        <v>0.2</v>
      </c>
      <c r="AS20" s="17">
        <v>2.6</v>
      </c>
      <c r="AT20" s="17">
        <v>1.1000000000000001</v>
      </c>
      <c r="AU20" s="17">
        <v>14.3</v>
      </c>
      <c r="AV20" s="17">
        <v>0</v>
      </c>
      <c r="AW20" s="17">
        <v>-57.9</v>
      </c>
      <c r="AX20" s="17">
        <v>-4.4000000000000004</v>
      </c>
      <c r="AY20" s="17">
        <v>-0.5</v>
      </c>
      <c r="AZ20" s="17">
        <v>0.6</v>
      </c>
      <c r="BA20" s="17">
        <v>-5.5</v>
      </c>
      <c r="BB20" s="17">
        <v>-1.9</v>
      </c>
      <c r="BC20" s="17">
        <v>1</v>
      </c>
      <c r="BD20" s="17">
        <v>0</v>
      </c>
      <c r="BE20" s="17">
        <v>-6.5</v>
      </c>
      <c r="BF20" s="17"/>
      <c r="BG20" s="17"/>
      <c r="BH20" s="17">
        <v>0</v>
      </c>
      <c r="BI20" s="17"/>
      <c r="BJ20" s="17"/>
      <c r="BK20" s="17">
        <v>-3.6</v>
      </c>
      <c r="BL20" s="17"/>
      <c r="BM20" s="17"/>
      <c r="BN20" s="17"/>
      <c r="BO20" s="17">
        <v>0.3</v>
      </c>
      <c r="BP20" s="17">
        <v>-13.7</v>
      </c>
      <c r="BQ20" s="17">
        <v>-14.9</v>
      </c>
      <c r="BR20" s="17">
        <v>-3.7</v>
      </c>
      <c r="BS20" s="17">
        <v>28.1</v>
      </c>
      <c r="BT20" s="17"/>
      <c r="BU20" s="17"/>
      <c r="BV20" s="17"/>
      <c r="BW20" s="17"/>
      <c r="BX20" s="17"/>
      <c r="BY20" s="17"/>
      <c r="BZ20" s="17"/>
      <c r="CA20" s="17"/>
      <c r="CB20" s="17">
        <v>-0.5</v>
      </c>
      <c r="CC20" s="17">
        <v>14.4</v>
      </c>
      <c r="CD20" s="17">
        <v>18.7</v>
      </c>
      <c r="CE20" s="17">
        <v>0.9</v>
      </c>
      <c r="CF20" s="17">
        <v>4.7</v>
      </c>
      <c r="CG20" s="17">
        <v>0</v>
      </c>
      <c r="CH20" s="17"/>
      <c r="CI20" s="17"/>
      <c r="CJ20" s="17"/>
      <c r="CK20" s="17">
        <v>-3.1</v>
      </c>
      <c r="CL20" s="17">
        <v>-0.3</v>
      </c>
      <c r="CM20" s="17">
        <v>-38.5</v>
      </c>
      <c r="CN20" s="17">
        <v>0</v>
      </c>
      <c r="CO20" s="17"/>
      <c r="CP20" s="17"/>
      <c r="CQ20" s="17"/>
      <c r="CR20" s="17"/>
      <c r="CS20" s="17">
        <v>-6.1</v>
      </c>
      <c r="CT20" s="17">
        <v>-9.1</v>
      </c>
      <c r="CU20" s="17"/>
      <c r="CV20" s="17">
        <v>-5.5</v>
      </c>
      <c r="CW20" s="17">
        <v>0</v>
      </c>
      <c r="CX20" s="17"/>
      <c r="CY20" s="17"/>
      <c r="CZ20" s="17">
        <v>0.9</v>
      </c>
      <c r="DA20" s="17">
        <v>0</v>
      </c>
      <c r="DB20" s="17">
        <v>0</v>
      </c>
      <c r="DC20" s="17"/>
      <c r="DD20" s="17">
        <v>-0.1</v>
      </c>
      <c r="DE20" s="17">
        <v>0.3</v>
      </c>
      <c r="DF20" s="17">
        <v>0.1</v>
      </c>
      <c r="DG20" s="17">
        <v>-0.7</v>
      </c>
      <c r="DH20" s="17">
        <v>0</v>
      </c>
      <c r="DI20" s="17">
        <v>0.6</v>
      </c>
      <c r="DJ20" s="17"/>
      <c r="DK20" s="17">
        <v>0</v>
      </c>
      <c r="DL20" s="17">
        <v>0</v>
      </c>
      <c r="DM20" s="17">
        <v>-0.3</v>
      </c>
      <c r="DN20" s="17">
        <v>5.5</v>
      </c>
      <c r="DO20" s="17">
        <v>1.8</v>
      </c>
      <c r="DP20" s="17">
        <v>0.7</v>
      </c>
      <c r="DQ20" s="17">
        <v>0.3</v>
      </c>
      <c r="DR20" s="17">
        <v>1.2</v>
      </c>
      <c r="DS20" s="17">
        <v>0.2</v>
      </c>
      <c r="DT20" s="17">
        <v>0.1</v>
      </c>
      <c r="DU20" s="17">
        <v>0</v>
      </c>
      <c r="DV20" s="17">
        <v>0.1</v>
      </c>
      <c r="DW20" s="17"/>
      <c r="DX20" s="17">
        <v>-2.9</v>
      </c>
      <c r="DY20" s="17">
        <v>0.2</v>
      </c>
      <c r="DZ20" s="17">
        <v>0.6</v>
      </c>
      <c r="EA20" s="17">
        <v>0.4</v>
      </c>
      <c r="EB20" s="17">
        <v>0.3</v>
      </c>
      <c r="EC20" s="17">
        <v>0.8</v>
      </c>
      <c r="ED20" s="17">
        <v>4</v>
      </c>
      <c r="EE20" s="17">
        <v>0.4</v>
      </c>
      <c r="EF20" s="17">
        <v>-9.3000000000000007</v>
      </c>
      <c r="EG20" s="17">
        <v>-10.199999999999999</v>
      </c>
      <c r="EH20" s="17"/>
      <c r="EI20" s="17"/>
      <c r="EJ20" s="17">
        <v>1.9</v>
      </c>
      <c r="EK20" s="17">
        <v>0.1</v>
      </c>
      <c r="EL20" s="17">
        <v>1.6</v>
      </c>
      <c r="EM20" s="17">
        <v>0.1</v>
      </c>
      <c r="EN20" s="17">
        <v>0.1</v>
      </c>
      <c r="EO20" s="17">
        <v>0.1</v>
      </c>
      <c r="EP20" s="17"/>
      <c r="EQ20" s="17">
        <v>0</v>
      </c>
      <c r="ER20" s="17">
        <v>0</v>
      </c>
      <c r="ES20" s="17">
        <v>0</v>
      </c>
      <c r="ET20" s="17">
        <v>-0.2</v>
      </c>
      <c r="EU20" s="17">
        <v>4.7</v>
      </c>
      <c r="EV20" s="17">
        <v>0</v>
      </c>
      <c r="EW20" s="17">
        <v>0</v>
      </c>
      <c r="EX20" s="17">
        <v>0</v>
      </c>
      <c r="EY20" s="17">
        <v>0.2</v>
      </c>
      <c r="EZ20" s="17">
        <v>0.4</v>
      </c>
      <c r="FA20" s="17">
        <v>2.7</v>
      </c>
      <c r="FB20" s="17">
        <v>2</v>
      </c>
      <c r="FC20" s="17"/>
      <c r="FD20" s="17">
        <v>1.3</v>
      </c>
      <c r="FE20" s="17"/>
      <c r="FF20" s="17">
        <v>3.2</v>
      </c>
      <c r="FG20" s="17"/>
      <c r="FH20" s="17"/>
      <c r="FI20" s="17">
        <v>-24.3</v>
      </c>
      <c r="FJ20" s="15"/>
      <c r="FK20" s="17">
        <v>1.96573</v>
      </c>
      <c r="FL20" s="17">
        <v>2.7E-2</v>
      </c>
      <c r="FM20" s="17">
        <v>1.232</v>
      </c>
      <c r="FN20" s="17">
        <v>1.3</v>
      </c>
      <c r="FO20" s="17">
        <v>0.30054999999999998</v>
      </c>
      <c r="FP20" s="17">
        <v>0.30054999999999998</v>
      </c>
      <c r="FQ20" s="17">
        <v>-0.9</v>
      </c>
      <c r="FR20" s="17">
        <v>0.7</v>
      </c>
      <c r="FS20" s="17">
        <v>4.9258300000000004</v>
      </c>
    </row>
    <row r="21" spans="1:175" ht="24" customHeight="1" x14ac:dyDescent="0.3">
      <c r="A21" s="16" t="s">
        <v>49</v>
      </c>
      <c r="B21" s="16" t="s">
        <v>709</v>
      </c>
      <c r="C21" s="17">
        <v>-5.2</v>
      </c>
      <c r="D21" s="17">
        <v>36.299999999999997</v>
      </c>
      <c r="E21" s="17">
        <v>22.7</v>
      </c>
      <c r="F21" s="17"/>
      <c r="G21" s="17"/>
      <c r="H21" s="17">
        <v>-6.4</v>
      </c>
      <c r="I21" s="17">
        <v>-8.6999999999999993</v>
      </c>
      <c r="J21" s="17"/>
      <c r="K21" s="17"/>
      <c r="L21" s="17">
        <v>-30.2</v>
      </c>
      <c r="M21" s="17">
        <v>-43.5</v>
      </c>
      <c r="N21" s="17">
        <v>-18.2</v>
      </c>
      <c r="O21" s="17">
        <v>16.600000000000001</v>
      </c>
      <c r="P21" s="17">
        <v>-9.3000000000000007</v>
      </c>
      <c r="Q21" s="17">
        <v>-0.7</v>
      </c>
      <c r="R21" s="17">
        <v>52.6</v>
      </c>
      <c r="S21" s="17">
        <v>0</v>
      </c>
      <c r="T21" s="17"/>
      <c r="U21" s="17"/>
      <c r="V21" s="17"/>
      <c r="W21" s="17"/>
      <c r="X21" s="17">
        <v>4.5999999999999996</v>
      </c>
      <c r="Y21" s="17">
        <v>0.5</v>
      </c>
      <c r="Z21" s="17">
        <v>0</v>
      </c>
      <c r="AA21" s="17">
        <v>-3.3</v>
      </c>
      <c r="AB21" s="17">
        <v>2.8</v>
      </c>
      <c r="AC21" s="17">
        <v>6.8</v>
      </c>
      <c r="AD21" s="17"/>
      <c r="AE21" s="17"/>
      <c r="AF21" s="17"/>
      <c r="AG21" s="17"/>
      <c r="AH21" s="17">
        <v>-5.2</v>
      </c>
      <c r="AI21" s="17">
        <v>-2.1</v>
      </c>
      <c r="AJ21" s="17"/>
      <c r="AK21" s="17"/>
      <c r="AL21" s="17"/>
      <c r="AM21" s="17">
        <v>-1.1000000000000001</v>
      </c>
      <c r="AN21" s="17">
        <v>-31.9</v>
      </c>
      <c r="AO21" s="17">
        <v>0.8</v>
      </c>
      <c r="AP21" s="17">
        <v>8.9</v>
      </c>
      <c r="AQ21" s="17">
        <v>5.6</v>
      </c>
      <c r="AR21" s="17">
        <v>-0.6</v>
      </c>
      <c r="AS21" s="17">
        <v>2.6</v>
      </c>
      <c r="AT21" s="17">
        <v>1.6</v>
      </c>
      <c r="AU21" s="17">
        <v>8.9</v>
      </c>
      <c r="AV21" s="17">
        <v>0</v>
      </c>
      <c r="AW21" s="17">
        <v>-62.8</v>
      </c>
      <c r="AX21" s="17">
        <v>-8.1999999999999993</v>
      </c>
      <c r="AY21" s="17">
        <v>-0.5</v>
      </c>
      <c r="AZ21" s="17">
        <v>0.6</v>
      </c>
      <c r="BA21" s="17">
        <v>-4.5</v>
      </c>
      <c r="BB21" s="17">
        <v>7.4</v>
      </c>
      <c r="BC21" s="17">
        <v>1</v>
      </c>
      <c r="BD21" s="17">
        <v>0</v>
      </c>
      <c r="BE21" s="17">
        <v>-1</v>
      </c>
      <c r="BF21" s="17"/>
      <c r="BG21" s="17"/>
      <c r="BH21" s="17">
        <v>0</v>
      </c>
      <c r="BI21" s="17"/>
      <c r="BJ21" s="17"/>
      <c r="BK21" s="17">
        <v>-3.3</v>
      </c>
      <c r="BL21" s="17"/>
      <c r="BM21" s="17"/>
      <c r="BN21" s="17"/>
      <c r="BO21" s="17">
        <v>-3</v>
      </c>
      <c r="BP21" s="17">
        <v>-16.8</v>
      </c>
      <c r="BQ21" s="17">
        <v>-17.899999999999999</v>
      </c>
      <c r="BR21" s="17">
        <v>-6</v>
      </c>
      <c r="BS21" s="17">
        <v>27.2</v>
      </c>
      <c r="BT21" s="17"/>
      <c r="BU21" s="17"/>
      <c r="BV21" s="17"/>
      <c r="BW21" s="17"/>
      <c r="BX21" s="17"/>
      <c r="BY21" s="17"/>
      <c r="BZ21" s="17"/>
      <c r="CA21" s="17"/>
      <c r="CB21" s="17">
        <v>-0.5</v>
      </c>
      <c r="CC21" s="17">
        <v>12.9</v>
      </c>
      <c r="CD21" s="17">
        <v>19.5</v>
      </c>
      <c r="CE21" s="17">
        <v>3.2</v>
      </c>
      <c r="CF21" s="17">
        <v>5.5</v>
      </c>
      <c r="CG21" s="17">
        <v>-0.3</v>
      </c>
      <c r="CH21" s="17"/>
      <c r="CI21" s="17"/>
      <c r="CJ21" s="17"/>
      <c r="CK21" s="17">
        <v>-8</v>
      </c>
      <c r="CL21" s="17">
        <v>-5.4</v>
      </c>
      <c r="CM21" s="17">
        <v>-46</v>
      </c>
      <c r="CN21" s="17">
        <v>0</v>
      </c>
      <c r="CO21" s="17"/>
      <c r="CP21" s="17"/>
      <c r="CQ21" s="17"/>
      <c r="CR21" s="17"/>
      <c r="CS21" s="17">
        <v>-8.4</v>
      </c>
      <c r="CT21" s="17">
        <v>-10.5</v>
      </c>
      <c r="CU21" s="17"/>
      <c r="CV21" s="17">
        <v>-5.5</v>
      </c>
      <c r="CW21" s="17">
        <v>0</v>
      </c>
      <c r="CX21" s="17"/>
      <c r="CY21" s="17"/>
      <c r="CZ21" s="17">
        <v>0.9</v>
      </c>
      <c r="DA21" s="17">
        <v>-0.1</v>
      </c>
      <c r="DB21" s="17">
        <v>0</v>
      </c>
      <c r="DC21" s="17"/>
      <c r="DD21" s="17">
        <v>-0.2</v>
      </c>
      <c r="DE21" s="17">
        <v>0.3</v>
      </c>
      <c r="DF21" s="17">
        <v>0.1</v>
      </c>
      <c r="DG21" s="17">
        <v>-0.7</v>
      </c>
      <c r="DH21" s="17">
        <v>0</v>
      </c>
      <c r="DI21" s="17">
        <v>0.5</v>
      </c>
      <c r="DJ21" s="17"/>
      <c r="DK21" s="17">
        <v>0</v>
      </c>
      <c r="DL21" s="17">
        <v>0</v>
      </c>
      <c r="DM21" s="17">
        <v>-0.3</v>
      </c>
      <c r="DN21" s="17">
        <v>5.6</v>
      </c>
      <c r="DO21" s="17">
        <v>1.8</v>
      </c>
      <c r="DP21" s="17">
        <v>0.7</v>
      </c>
      <c r="DQ21" s="17">
        <v>0.3</v>
      </c>
      <c r="DR21" s="17">
        <v>1.2</v>
      </c>
      <c r="DS21" s="17">
        <v>0.2</v>
      </c>
      <c r="DT21" s="17">
        <v>0.1</v>
      </c>
      <c r="DU21" s="17">
        <v>0</v>
      </c>
      <c r="DV21" s="17">
        <v>0.1</v>
      </c>
      <c r="DW21" s="17"/>
      <c r="DX21" s="17">
        <v>-2.9</v>
      </c>
      <c r="DY21" s="17">
        <v>0.2</v>
      </c>
      <c r="DZ21" s="17">
        <v>0.6</v>
      </c>
      <c r="EA21" s="17">
        <v>0.4</v>
      </c>
      <c r="EB21" s="17">
        <v>0.1</v>
      </c>
      <c r="EC21" s="17">
        <v>0.8</v>
      </c>
      <c r="ED21" s="17">
        <v>4</v>
      </c>
      <c r="EE21" s="17">
        <v>0.4</v>
      </c>
      <c r="EF21" s="17">
        <v>-9</v>
      </c>
      <c r="EG21" s="17">
        <v>-10.4</v>
      </c>
      <c r="EH21" s="17"/>
      <c r="EI21" s="17"/>
      <c r="EJ21" s="17">
        <v>1.9</v>
      </c>
      <c r="EK21" s="17">
        <v>0.1</v>
      </c>
      <c r="EL21" s="17">
        <v>1.4</v>
      </c>
      <c r="EM21" s="17">
        <v>0.1</v>
      </c>
      <c r="EN21" s="17">
        <v>0.1</v>
      </c>
      <c r="EO21" s="17">
        <v>0.1</v>
      </c>
      <c r="EP21" s="17"/>
      <c r="EQ21" s="17">
        <v>0</v>
      </c>
      <c r="ER21" s="17">
        <v>0</v>
      </c>
      <c r="ES21" s="17">
        <v>0</v>
      </c>
      <c r="ET21" s="17">
        <v>-0.2</v>
      </c>
      <c r="EU21" s="17">
        <v>4.7</v>
      </c>
      <c r="EV21" s="17">
        <v>0</v>
      </c>
      <c r="EW21" s="17">
        <v>0</v>
      </c>
      <c r="EX21" s="17">
        <v>0</v>
      </c>
      <c r="EY21" s="17">
        <v>0.2</v>
      </c>
      <c r="EZ21" s="17">
        <v>0.2</v>
      </c>
      <c r="FA21" s="17">
        <v>2.9</v>
      </c>
      <c r="FB21" s="17">
        <v>0.9</v>
      </c>
      <c r="FC21" s="17"/>
      <c r="FD21" s="17">
        <v>1.6</v>
      </c>
      <c r="FE21" s="17"/>
      <c r="FF21" s="17">
        <v>2.8</v>
      </c>
      <c r="FG21" s="17"/>
      <c r="FH21" s="17"/>
      <c r="FI21" s="17">
        <v>-114.9</v>
      </c>
      <c r="FJ21" s="15"/>
      <c r="FK21" s="17">
        <v>1.7413799999999999</v>
      </c>
      <c r="FL21" s="17">
        <v>4.4999999999999998E-2</v>
      </c>
      <c r="FM21" s="17">
        <v>0.98599999999999999</v>
      </c>
      <c r="FN21" s="17">
        <v>1.2</v>
      </c>
      <c r="FO21" s="17">
        <v>0.30315999999999999</v>
      </c>
      <c r="FP21" s="17">
        <v>0.30315999999999999</v>
      </c>
      <c r="FQ21" s="17">
        <v>-1.5</v>
      </c>
      <c r="FR21" s="17">
        <v>0.3</v>
      </c>
      <c r="FS21" s="17">
        <v>3.3786999999999998</v>
      </c>
    </row>
    <row r="22" spans="1:175" ht="24" customHeight="1" x14ac:dyDescent="0.3">
      <c r="A22" s="16" t="s">
        <v>49</v>
      </c>
      <c r="B22" s="16" t="s">
        <v>710</v>
      </c>
      <c r="C22" s="17">
        <v>-5</v>
      </c>
      <c r="D22" s="17">
        <v>41</v>
      </c>
      <c r="E22" s="17">
        <v>24</v>
      </c>
      <c r="F22" s="17"/>
      <c r="G22" s="17"/>
      <c r="H22" s="17">
        <v>-6.4</v>
      </c>
      <c r="I22" s="17">
        <v>-9.9</v>
      </c>
      <c r="J22" s="17"/>
      <c r="K22" s="17"/>
      <c r="L22" s="17">
        <v>-26.8</v>
      </c>
      <c r="M22" s="17">
        <v>-41.5</v>
      </c>
      <c r="N22" s="17">
        <v>-17</v>
      </c>
      <c r="O22" s="17">
        <v>20.2</v>
      </c>
      <c r="P22" s="17">
        <v>-7.9</v>
      </c>
      <c r="Q22" s="17">
        <v>-0.2</v>
      </c>
      <c r="R22" s="17">
        <v>58.6</v>
      </c>
      <c r="S22" s="17">
        <v>-0.1</v>
      </c>
      <c r="T22" s="17"/>
      <c r="U22" s="17"/>
      <c r="V22" s="17"/>
      <c r="W22" s="17"/>
      <c r="X22" s="17">
        <v>3.7</v>
      </c>
      <c r="Y22" s="17">
        <v>0.5</v>
      </c>
      <c r="Z22" s="17">
        <v>0</v>
      </c>
      <c r="AA22" s="17">
        <v>-3.3</v>
      </c>
      <c r="AB22" s="17">
        <v>3</v>
      </c>
      <c r="AC22" s="17">
        <v>8.6999999999999993</v>
      </c>
      <c r="AD22" s="17"/>
      <c r="AE22" s="17"/>
      <c r="AF22" s="17"/>
      <c r="AG22" s="17"/>
      <c r="AH22" s="17">
        <v>-5.7</v>
      </c>
      <c r="AI22" s="17">
        <v>-2.2000000000000002</v>
      </c>
      <c r="AJ22" s="17"/>
      <c r="AK22" s="17"/>
      <c r="AL22" s="17"/>
      <c r="AM22" s="17">
        <v>-1</v>
      </c>
      <c r="AN22" s="17">
        <v>-31.9</v>
      </c>
      <c r="AO22" s="17">
        <v>0.8</v>
      </c>
      <c r="AP22" s="17">
        <v>8</v>
      </c>
      <c r="AQ22" s="17">
        <v>6</v>
      </c>
      <c r="AR22" s="17">
        <v>-0.2</v>
      </c>
      <c r="AS22" s="17">
        <v>2.6</v>
      </c>
      <c r="AT22" s="17">
        <v>0.9</v>
      </c>
      <c r="AU22" s="17">
        <v>11.5</v>
      </c>
      <c r="AV22" s="17">
        <v>0</v>
      </c>
      <c r="AW22" s="17">
        <v>-60.2</v>
      </c>
      <c r="AX22" s="17">
        <v>-7.6</v>
      </c>
      <c r="AY22" s="17">
        <v>-0.5</v>
      </c>
      <c r="AZ22" s="17">
        <v>0.7</v>
      </c>
      <c r="BA22" s="17">
        <v>-4.9000000000000004</v>
      </c>
      <c r="BB22" s="17">
        <v>6.3</v>
      </c>
      <c r="BC22" s="17">
        <v>1</v>
      </c>
      <c r="BD22" s="17">
        <v>0</v>
      </c>
      <c r="BE22" s="17">
        <v>-1</v>
      </c>
      <c r="BF22" s="17"/>
      <c r="BG22" s="17"/>
      <c r="BH22" s="17">
        <v>0</v>
      </c>
      <c r="BI22" s="17"/>
      <c r="BJ22" s="17"/>
      <c r="BK22" s="17">
        <v>-2.2999999999999998</v>
      </c>
      <c r="BL22" s="17"/>
      <c r="BM22" s="17"/>
      <c r="BN22" s="17"/>
      <c r="BO22" s="17">
        <v>-2.5</v>
      </c>
      <c r="BP22" s="17">
        <v>-15</v>
      </c>
      <c r="BQ22" s="17">
        <v>-16.2</v>
      </c>
      <c r="BR22" s="17">
        <v>-4.4000000000000004</v>
      </c>
      <c r="BS22" s="17">
        <v>28.2</v>
      </c>
      <c r="BT22" s="17"/>
      <c r="BU22" s="17"/>
      <c r="BV22" s="17"/>
      <c r="BW22" s="17"/>
      <c r="BX22" s="17"/>
      <c r="BY22" s="17"/>
      <c r="BZ22" s="17"/>
      <c r="CA22" s="17"/>
      <c r="CB22" s="17">
        <v>-0.5</v>
      </c>
      <c r="CC22" s="17">
        <v>13.1</v>
      </c>
      <c r="CD22" s="17">
        <v>19.7</v>
      </c>
      <c r="CE22" s="17">
        <v>2.5</v>
      </c>
      <c r="CF22" s="17">
        <v>4.7</v>
      </c>
      <c r="CG22" s="17">
        <v>-0.1</v>
      </c>
      <c r="CH22" s="17"/>
      <c r="CI22" s="17"/>
      <c r="CJ22" s="17"/>
      <c r="CK22" s="17">
        <v>-5.7</v>
      </c>
      <c r="CL22" s="17">
        <v>-3.2</v>
      </c>
      <c r="CM22" s="17">
        <v>-42.2</v>
      </c>
      <c r="CN22" s="17">
        <v>0</v>
      </c>
      <c r="CO22" s="17"/>
      <c r="CP22" s="17"/>
      <c r="CQ22" s="17"/>
      <c r="CR22" s="17"/>
      <c r="CS22" s="17">
        <v>-7</v>
      </c>
      <c r="CT22" s="17">
        <v>-9.6</v>
      </c>
      <c r="CU22" s="17"/>
      <c r="CV22" s="17">
        <v>-5.5</v>
      </c>
      <c r="CW22" s="17">
        <v>0</v>
      </c>
      <c r="CX22" s="17"/>
      <c r="CY22" s="17"/>
      <c r="CZ22" s="17">
        <v>0.9</v>
      </c>
      <c r="DA22" s="17">
        <v>0</v>
      </c>
      <c r="DB22" s="17">
        <v>0</v>
      </c>
      <c r="DC22" s="17"/>
      <c r="DD22" s="17">
        <v>-0.2</v>
      </c>
      <c r="DE22" s="17">
        <v>0.3</v>
      </c>
      <c r="DF22" s="17">
        <v>0.1</v>
      </c>
      <c r="DG22" s="17">
        <v>-0.7</v>
      </c>
      <c r="DH22" s="17">
        <v>0</v>
      </c>
      <c r="DI22" s="17">
        <v>0.5</v>
      </c>
      <c r="DJ22" s="17"/>
      <c r="DK22" s="17">
        <v>0</v>
      </c>
      <c r="DL22" s="17">
        <v>0</v>
      </c>
      <c r="DM22" s="17">
        <v>-0.6</v>
      </c>
      <c r="DN22" s="17">
        <v>5.5</v>
      </c>
      <c r="DO22" s="17">
        <v>1.8</v>
      </c>
      <c r="DP22" s="17">
        <v>0.7</v>
      </c>
      <c r="DQ22" s="17">
        <v>0.3</v>
      </c>
      <c r="DR22" s="17">
        <v>1.2</v>
      </c>
      <c r="DS22" s="17">
        <v>0.4</v>
      </c>
      <c r="DT22" s="17">
        <v>0.1</v>
      </c>
      <c r="DU22" s="17">
        <v>0</v>
      </c>
      <c r="DV22" s="17">
        <v>0.1</v>
      </c>
      <c r="DW22" s="17"/>
      <c r="DX22" s="17">
        <v>-2.9</v>
      </c>
      <c r="DY22" s="17">
        <v>0.2</v>
      </c>
      <c r="DZ22" s="17">
        <v>0.6</v>
      </c>
      <c r="EA22" s="17">
        <v>0.4</v>
      </c>
      <c r="EB22" s="17">
        <v>0.2</v>
      </c>
      <c r="EC22" s="17">
        <v>0.8</v>
      </c>
      <c r="ED22" s="17">
        <v>4</v>
      </c>
      <c r="EE22" s="17">
        <v>0.3</v>
      </c>
      <c r="EF22" s="17">
        <v>-7.2</v>
      </c>
      <c r="EG22" s="17">
        <v>-7.7</v>
      </c>
      <c r="EH22" s="17"/>
      <c r="EI22" s="17"/>
      <c r="EJ22" s="17">
        <v>1.9</v>
      </c>
      <c r="EK22" s="17">
        <v>0.1</v>
      </c>
      <c r="EL22" s="17">
        <v>1.5</v>
      </c>
      <c r="EM22" s="17">
        <v>0.1</v>
      </c>
      <c r="EN22" s="17">
        <v>0.1</v>
      </c>
      <c r="EO22" s="17">
        <v>0.1</v>
      </c>
      <c r="EP22" s="17"/>
      <c r="EQ22" s="17">
        <v>0</v>
      </c>
      <c r="ER22" s="17">
        <v>0</v>
      </c>
      <c r="ES22" s="17">
        <v>0</v>
      </c>
      <c r="ET22" s="17">
        <v>-0.2</v>
      </c>
      <c r="EU22" s="17">
        <v>4.7</v>
      </c>
      <c r="EV22" s="17">
        <v>0.1</v>
      </c>
      <c r="EW22" s="17">
        <v>0</v>
      </c>
      <c r="EX22" s="17">
        <v>0</v>
      </c>
      <c r="EY22" s="17">
        <v>0.1</v>
      </c>
      <c r="EZ22" s="17">
        <v>0.4</v>
      </c>
      <c r="FA22" s="17">
        <v>2.8</v>
      </c>
      <c r="FB22" s="17">
        <v>2.9</v>
      </c>
      <c r="FC22" s="17"/>
      <c r="FD22" s="17">
        <v>1.8</v>
      </c>
      <c r="FE22" s="17"/>
      <c r="FF22" s="17">
        <v>3</v>
      </c>
      <c r="FG22" s="17"/>
      <c r="FH22" s="17"/>
      <c r="FI22" s="17">
        <v>-63.3</v>
      </c>
      <c r="FJ22" s="15"/>
      <c r="FK22" s="17">
        <v>1.8285400000000001</v>
      </c>
      <c r="FL22" s="17">
        <v>-0.14599999999999999</v>
      </c>
      <c r="FM22" s="17">
        <v>1.1459999999999999</v>
      </c>
      <c r="FN22" s="17">
        <v>1.2</v>
      </c>
      <c r="FO22" s="17">
        <v>0.30951000000000001</v>
      </c>
      <c r="FP22" s="17">
        <v>0.30951000000000001</v>
      </c>
      <c r="FQ22" s="17">
        <v>-0.9</v>
      </c>
      <c r="FR22" s="17">
        <v>0.4</v>
      </c>
      <c r="FS22" s="17">
        <v>4.1475600000000004</v>
      </c>
    </row>
    <row r="23" spans="1:175" ht="24" customHeight="1" x14ac:dyDescent="0.3">
      <c r="A23" s="16" t="s">
        <v>49</v>
      </c>
      <c r="B23" s="16" t="s">
        <v>711</v>
      </c>
      <c r="C23" s="17">
        <v>-5.7</v>
      </c>
      <c r="D23" s="17">
        <v>33.1</v>
      </c>
      <c r="E23" s="17">
        <v>21.9</v>
      </c>
      <c r="F23" s="17"/>
      <c r="G23" s="17"/>
      <c r="H23" s="17">
        <v>-6.2</v>
      </c>
      <c r="I23" s="17">
        <v>-10.7</v>
      </c>
      <c r="J23" s="17"/>
      <c r="K23" s="17"/>
      <c r="L23" s="17">
        <v>-30.5</v>
      </c>
      <c r="M23" s="17">
        <v>-44.2</v>
      </c>
      <c r="N23" s="17">
        <v>-19.3</v>
      </c>
      <c r="O23" s="17">
        <v>17.8</v>
      </c>
      <c r="P23" s="17">
        <v>-8.9</v>
      </c>
      <c r="Q23" s="17">
        <v>0.6</v>
      </c>
      <c r="R23" s="17">
        <v>52.3</v>
      </c>
      <c r="S23" s="17">
        <v>0</v>
      </c>
      <c r="T23" s="17"/>
      <c r="U23" s="17"/>
      <c r="V23" s="17"/>
      <c r="W23" s="17"/>
      <c r="X23" s="17">
        <v>3.3</v>
      </c>
      <c r="Y23" s="17">
        <v>0.4</v>
      </c>
      <c r="Z23" s="17">
        <v>0</v>
      </c>
      <c r="AA23" s="17">
        <v>-3.5</v>
      </c>
      <c r="AB23" s="17">
        <v>2.7</v>
      </c>
      <c r="AC23" s="17">
        <v>7</v>
      </c>
      <c r="AD23" s="17"/>
      <c r="AE23" s="17"/>
      <c r="AF23" s="17"/>
      <c r="AG23" s="17"/>
      <c r="AH23" s="17">
        <v>-6.4</v>
      </c>
      <c r="AI23" s="17">
        <v>-1.5</v>
      </c>
      <c r="AJ23" s="17"/>
      <c r="AK23" s="17"/>
      <c r="AL23" s="17"/>
      <c r="AM23" s="17">
        <v>-1.1000000000000001</v>
      </c>
      <c r="AN23" s="17">
        <v>-33.200000000000003</v>
      </c>
      <c r="AO23" s="17">
        <v>1</v>
      </c>
      <c r="AP23" s="17">
        <v>8.6</v>
      </c>
      <c r="AQ23" s="17">
        <v>5.9</v>
      </c>
      <c r="AR23" s="17">
        <v>-0.3</v>
      </c>
      <c r="AS23" s="17">
        <v>2.6</v>
      </c>
      <c r="AT23" s="17">
        <v>0.4</v>
      </c>
      <c r="AU23" s="17">
        <v>11.2</v>
      </c>
      <c r="AV23" s="17">
        <v>0</v>
      </c>
      <c r="AW23" s="17">
        <v>-61</v>
      </c>
      <c r="AX23" s="17">
        <v>-9.6999999999999993</v>
      </c>
      <c r="AY23" s="17">
        <v>-0.4</v>
      </c>
      <c r="AZ23" s="17">
        <v>0.8</v>
      </c>
      <c r="BA23" s="17">
        <v>-3.9</v>
      </c>
      <c r="BB23" s="17">
        <v>7.6</v>
      </c>
      <c r="BC23" s="17">
        <v>1</v>
      </c>
      <c r="BD23" s="17">
        <v>0</v>
      </c>
      <c r="BE23" s="17">
        <v>-1</v>
      </c>
      <c r="BF23" s="17"/>
      <c r="BG23" s="17"/>
      <c r="BH23" s="17">
        <v>0</v>
      </c>
      <c r="BI23" s="17"/>
      <c r="BJ23" s="17"/>
      <c r="BK23" s="17">
        <v>-0.1</v>
      </c>
      <c r="BL23" s="17"/>
      <c r="BM23" s="17"/>
      <c r="BN23" s="17"/>
      <c r="BO23" s="17">
        <v>-2.5</v>
      </c>
      <c r="BP23" s="17">
        <v>-16.2</v>
      </c>
      <c r="BQ23" s="17">
        <v>-17.399999999999999</v>
      </c>
      <c r="BR23" s="17">
        <v>-5.2</v>
      </c>
      <c r="BS23" s="17">
        <v>26.6</v>
      </c>
      <c r="BT23" s="17"/>
      <c r="BU23" s="17"/>
      <c r="BV23" s="17"/>
      <c r="BW23" s="17"/>
      <c r="BX23" s="17"/>
      <c r="BY23" s="17"/>
      <c r="BZ23" s="17"/>
      <c r="CA23" s="17"/>
      <c r="CB23" s="17">
        <v>-0.5</v>
      </c>
      <c r="CC23" s="17">
        <v>12.8</v>
      </c>
      <c r="CD23" s="17">
        <v>20.399999999999999</v>
      </c>
      <c r="CE23" s="17">
        <v>4.0999999999999996</v>
      </c>
      <c r="CF23" s="17">
        <v>4.5999999999999996</v>
      </c>
      <c r="CG23" s="17">
        <v>-0.2</v>
      </c>
      <c r="CH23" s="17"/>
      <c r="CI23" s="17"/>
      <c r="CJ23" s="17"/>
      <c r="CK23" s="17">
        <v>-5.9</v>
      </c>
      <c r="CL23" s="17">
        <v>-2.7</v>
      </c>
      <c r="CM23" s="17">
        <v>-42.1</v>
      </c>
      <c r="CN23" s="17">
        <v>0</v>
      </c>
      <c r="CO23" s="17"/>
      <c r="CP23" s="17"/>
      <c r="CQ23" s="17"/>
      <c r="CR23" s="17"/>
      <c r="CS23" s="17">
        <v>-6.6</v>
      </c>
      <c r="CT23" s="17">
        <v>-9.4</v>
      </c>
      <c r="CU23" s="17"/>
      <c r="CV23" s="17">
        <v>-5.5</v>
      </c>
      <c r="CW23" s="17">
        <v>1.1000000000000001</v>
      </c>
      <c r="CX23" s="17"/>
      <c r="CY23" s="17"/>
      <c r="CZ23" s="17">
        <v>0.9</v>
      </c>
      <c r="DA23" s="17">
        <v>0</v>
      </c>
      <c r="DB23" s="17">
        <v>0</v>
      </c>
      <c r="DC23" s="17"/>
      <c r="DD23" s="17">
        <v>-0.2</v>
      </c>
      <c r="DE23" s="17">
        <v>0.8</v>
      </c>
      <c r="DF23" s="17">
        <v>0.1</v>
      </c>
      <c r="DG23" s="17">
        <v>-0.6</v>
      </c>
      <c r="DH23" s="17">
        <v>0.2</v>
      </c>
      <c r="DI23" s="17">
        <v>0.5</v>
      </c>
      <c r="DJ23" s="17"/>
      <c r="DK23" s="17">
        <v>-0.1</v>
      </c>
      <c r="DL23" s="17">
        <v>0</v>
      </c>
      <c r="DM23" s="17">
        <v>-0.4</v>
      </c>
      <c r="DN23" s="17">
        <v>5.3</v>
      </c>
      <c r="DO23" s="17">
        <v>1.8</v>
      </c>
      <c r="DP23" s="17">
        <v>0.7</v>
      </c>
      <c r="DQ23" s="17">
        <v>0.3</v>
      </c>
      <c r="DR23" s="17">
        <v>1.2</v>
      </c>
      <c r="DS23" s="17">
        <v>0.2</v>
      </c>
      <c r="DT23" s="17">
        <v>0</v>
      </c>
      <c r="DU23" s="17">
        <v>0</v>
      </c>
      <c r="DV23" s="17">
        <v>0.1</v>
      </c>
      <c r="DW23" s="17"/>
      <c r="DX23" s="17">
        <v>-3</v>
      </c>
      <c r="DY23" s="17">
        <v>0.2</v>
      </c>
      <c r="DZ23" s="17">
        <v>0.6</v>
      </c>
      <c r="EA23" s="17">
        <v>0.5</v>
      </c>
      <c r="EB23" s="17">
        <v>0.3</v>
      </c>
      <c r="EC23" s="17">
        <v>0.8</v>
      </c>
      <c r="ED23" s="17">
        <v>4</v>
      </c>
      <c r="EE23" s="17">
        <v>0.3</v>
      </c>
      <c r="EF23" s="17">
        <v>-8.1999999999999993</v>
      </c>
      <c r="EG23" s="17">
        <v>-9.1999999999999993</v>
      </c>
      <c r="EH23" s="17"/>
      <c r="EI23" s="17"/>
      <c r="EJ23" s="17">
        <v>1.9</v>
      </c>
      <c r="EK23" s="17">
        <v>0.1</v>
      </c>
      <c r="EL23" s="17">
        <v>1.4</v>
      </c>
      <c r="EM23" s="17">
        <v>0.1</v>
      </c>
      <c r="EN23" s="17">
        <v>0.1</v>
      </c>
      <c r="EO23" s="17">
        <v>0.1</v>
      </c>
      <c r="EP23" s="17"/>
      <c r="EQ23" s="17">
        <v>0</v>
      </c>
      <c r="ER23" s="17">
        <v>0</v>
      </c>
      <c r="ES23" s="17">
        <v>2.2000000000000002</v>
      </c>
      <c r="ET23" s="17">
        <v>-0.2</v>
      </c>
      <c r="EU23" s="17">
        <v>4.8</v>
      </c>
      <c r="EV23" s="17">
        <v>1.3</v>
      </c>
      <c r="EW23" s="17">
        <v>1.2</v>
      </c>
      <c r="EX23" s="17">
        <v>0</v>
      </c>
      <c r="EY23" s="17">
        <v>0.2</v>
      </c>
      <c r="EZ23" s="17">
        <v>0.4</v>
      </c>
      <c r="FA23" s="17">
        <v>2.8</v>
      </c>
      <c r="FB23" s="17">
        <v>4.0999999999999996</v>
      </c>
      <c r="FC23" s="17"/>
      <c r="FD23" s="17">
        <v>2</v>
      </c>
      <c r="FE23" s="17"/>
      <c r="FF23" s="17">
        <v>2.9</v>
      </c>
      <c r="FG23" s="17"/>
      <c r="FH23" s="17"/>
      <c r="FI23" s="17">
        <v>-91.5</v>
      </c>
      <c r="FJ23" s="15"/>
      <c r="FK23" s="17">
        <v>1.8080400000000001</v>
      </c>
      <c r="FL23" s="17">
        <v>0.151</v>
      </c>
      <c r="FM23" s="17">
        <v>1.02</v>
      </c>
      <c r="FN23" s="17">
        <v>1.3</v>
      </c>
      <c r="FO23" s="17">
        <v>0.31032999999999999</v>
      </c>
      <c r="FP23" s="17">
        <v>0.31032999999999999</v>
      </c>
      <c r="FQ23" s="17">
        <v>-0.6</v>
      </c>
      <c r="FR23" s="17">
        <v>0.7</v>
      </c>
      <c r="FS23" s="17">
        <v>4.9996999999999998</v>
      </c>
    </row>
    <row r="24" spans="1:175" ht="24" customHeight="1" x14ac:dyDescent="0.3">
      <c r="A24" s="16" t="s">
        <v>49</v>
      </c>
      <c r="B24" s="16" t="s">
        <v>712</v>
      </c>
      <c r="C24" s="17">
        <v>-8.9</v>
      </c>
      <c r="D24" s="17">
        <v>17.2</v>
      </c>
      <c r="E24" s="17">
        <v>19.399999999999999</v>
      </c>
      <c r="F24" s="17"/>
      <c r="G24" s="17"/>
      <c r="H24" s="17">
        <v>-7.5</v>
      </c>
      <c r="I24" s="17">
        <v>-12</v>
      </c>
      <c r="J24" s="17"/>
      <c r="K24" s="17"/>
      <c r="L24" s="17">
        <v>-28.1</v>
      </c>
      <c r="M24" s="17">
        <v>-44.2</v>
      </c>
      <c r="N24" s="17">
        <v>-19.600000000000001</v>
      </c>
      <c r="O24" s="17">
        <v>15.6</v>
      </c>
      <c r="P24" s="17">
        <v>-11.6</v>
      </c>
      <c r="Q24" s="17">
        <v>-2.6</v>
      </c>
      <c r="R24" s="17">
        <v>15.1</v>
      </c>
      <c r="S24" s="17">
        <v>-0.1</v>
      </c>
      <c r="T24" s="17"/>
      <c r="U24" s="17"/>
      <c r="V24" s="17"/>
      <c r="W24" s="17"/>
      <c r="X24" s="17">
        <v>-2.6</v>
      </c>
      <c r="Y24" s="17">
        <v>-0.2</v>
      </c>
      <c r="Z24" s="17">
        <v>0</v>
      </c>
      <c r="AA24" s="17">
        <v>-3.5</v>
      </c>
      <c r="AB24" s="17">
        <v>2.5</v>
      </c>
      <c r="AC24" s="17">
        <v>4.9000000000000004</v>
      </c>
      <c r="AD24" s="17"/>
      <c r="AE24" s="17"/>
      <c r="AF24" s="17"/>
      <c r="AG24" s="17"/>
      <c r="AH24" s="17">
        <v>-6.4</v>
      </c>
      <c r="AI24" s="17">
        <v>-2.2000000000000002</v>
      </c>
      <c r="AJ24" s="17"/>
      <c r="AK24" s="17"/>
      <c r="AL24" s="17"/>
      <c r="AM24" s="17">
        <v>-1.1000000000000001</v>
      </c>
      <c r="AN24" s="17">
        <v>-35.700000000000003</v>
      </c>
      <c r="AO24" s="17">
        <v>0.2</v>
      </c>
      <c r="AP24" s="17">
        <v>9.1</v>
      </c>
      <c r="AQ24" s="17">
        <v>5.7</v>
      </c>
      <c r="AR24" s="17">
        <v>-1</v>
      </c>
      <c r="AS24" s="17">
        <v>2.6</v>
      </c>
      <c r="AT24" s="17">
        <v>1.3</v>
      </c>
      <c r="AU24" s="17">
        <v>5.6</v>
      </c>
      <c r="AV24" s="17">
        <v>0</v>
      </c>
      <c r="AW24" s="17">
        <v>-56.3</v>
      </c>
      <c r="AX24" s="17">
        <v>-7.6</v>
      </c>
      <c r="AY24" s="17">
        <v>-0.5</v>
      </c>
      <c r="AZ24" s="17">
        <v>0.7</v>
      </c>
      <c r="BA24" s="17">
        <v>-4.5999999999999996</v>
      </c>
      <c r="BB24" s="17">
        <v>0</v>
      </c>
      <c r="BC24" s="17">
        <v>1</v>
      </c>
      <c r="BD24" s="17">
        <v>0</v>
      </c>
      <c r="BE24" s="17">
        <v>-1</v>
      </c>
      <c r="BF24" s="17"/>
      <c r="BG24" s="17"/>
      <c r="BH24" s="17">
        <v>0</v>
      </c>
      <c r="BI24" s="17"/>
      <c r="BJ24" s="17"/>
      <c r="BK24" s="17">
        <v>-0.8</v>
      </c>
      <c r="BL24" s="17"/>
      <c r="BM24" s="17"/>
      <c r="BN24" s="17"/>
      <c r="BO24" s="17">
        <v>-4.4000000000000004</v>
      </c>
      <c r="BP24" s="17">
        <v>-18.899999999999999</v>
      </c>
      <c r="BQ24" s="17">
        <v>-19.899999999999999</v>
      </c>
      <c r="BR24" s="17">
        <v>0</v>
      </c>
      <c r="BS24" s="17">
        <v>23.2</v>
      </c>
      <c r="BT24" s="17"/>
      <c r="BU24" s="17"/>
      <c r="BV24" s="17"/>
      <c r="BW24" s="17"/>
      <c r="BX24" s="17"/>
      <c r="BY24" s="17"/>
      <c r="BZ24" s="17"/>
      <c r="CA24" s="17"/>
      <c r="CB24" s="17">
        <v>-0.5</v>
      </c>
      <c r="CC24" s="17">
        <v>13.1</v>
      </c>
      <c r="CD24" s="17">
        <v>19.8</v>
      </c>
      <c r="CE24" s="17">
        <v>2.9</v>
      </c>
      <c r="CF24" s="17">
        <v>4.7</v>
      </c>
      <c r="CG24" s="17">
        <v>-0.1</v>
      </c>
      <c r="CH24" s="17"/>
      <c r="CI24" s="17"/>
      <c r="CJ24" s="17"/>
      <c r="CK24" s="17">
        <v>-9.1</v>
      </c>
      <c r="CL24" s="17">
        <v>-6.7</v>
      </c>
      <c r="CM24" s="17">
        <v>-47.4</v>
      </c>
      <c r="CN24" s="17">
        <v>0</v>
      </c>
      <c r="CO24" s="17"/>
      <c r="CP24" s="17"/>
      <c r="CQ24" s="17"/>
      <c r="CR24" s="17"/>
      <c r="CS24" s="17">
        <v>-11.5</v>
      </c>
      <c r="CT24" s="17">
        <v>-12.3</v>
      </c>
      <c r="CU24" s="17"/>
      <c r="CV24" s="17">
        <v>-5.5</v>
      </c>
      <c r="CW24" s="17">
        <v>0.6</v>
      </c>
      <c r="CX24" s="17"/>
      <c r="CY24" s="17"/>
      <c r="CZ24" s="17">
        <v>0.9</v>
      </c>
      <c r="DA24" s="17">
        <v>0</v>
      </c>
      <c r="DB24" s="17">
        <v>-0.2</v>
      </c>
      <c r="DC24" s="17"/>
      <c r="DD24" s="17">
        <v>-0.2</v>
      </c>
      <c r="DE24" s="17">
        <v>0.7</v>
      </c>
      <c r="DF24" s="17">
        <v>0.1</v>
      </c>
      <c r="DG24" s="17">
        <v>-0.3</v>
      </c>
      <c r="DH24" s="17">
        <v>0.2</v>
      </c>
      <c r="DI24" s="17">
        <v>0.5</v>
      </c>
      <c r="DJ24" s="17"/>
      <c r="DK24" s="17">
        <v>-0.4</v>
      </c>
      <c r="DL24" s="17">
        <v>-0.4</v>
      </c>
      <c r="DM24" s="17">
        <v>-1.5</v>
      </c>
      <c r="DN24" s="17">
        <v>2.4</v>
      </c>
      <c r="DO24" s="17">
        <v>1.8</v>
      </c>
      <c r="DP24" s="17">
        <v>0.7</v>
      </c>
      <c r="DQ24" s="17">
        <v>0.3</v>
      </c>
      <c r="DR24" s="17">
        <v>1.2</v>
      </c>
      <c r="DS24" s="17">
        <v>-0.9</v>
      </c>
      <c r="DT24" s="17">
        <v>0</v>
      </c>
      <c r="DU24" s="17">
        <v>0.1</v>
      </c>
      <c r="DV24" s="17">
        <v>0.2</v>
      </c>
      <c r="DW24" s="17"/>
      <c r="DX24" s="17">
        <v>-3</v>
      </c>
      <c r="DY24" s="17">
        <v>0.2</v>
      </c>
      <c r="DZ24" s="17">
        <v>0.5</v>
      </c>
      <c r="EA24" s="17">
        <v>0.4</v>
      </c>
      <c r="EB24" s="17">
        <v>0.2</v>
      </c>
      <c r="EC24" s="17">
        <v>0.8</v>
      </c>
      <c r="ED24" s="17">
        <v>4</v>
      </c>
      <c r="EE24" s="17">
        <v>-0.1</v>
      </c>
      <c r="EF24" s="17">
        <v>-8.4</v>
      </c>
      <c r="EG24" s="17">
        <v>-9.8000000000000007</v>
      </c>
      <c r="EH24" s="17"/>
      <c r="EI24" s="17"/>
      <c r="EJ24" s="17">
        <v>1.9</v>
      </c>
      <c r="EK24" s="17">
        <v>0.1</v>
      </c>
      <c r="EL24" s="17">
        <v>1.3</v>
      </c>
      <c r="EM24" s="17">
        <v>0.1</v>
      </c>
      <c r="EN24" s="17">
        <v>0.1</v>
      </c>
      <c r="EO24" s="17">
        <v>0.1</v>
      </c>
      <c r="EP24" s="17"/>
      <c r="EQ24" s="17">
        <v>1.2</v>
      </c>
      <c r="ER24" s="17">
        <v>0</v>
      </c>
      <c r="ES24" s="17">
        <v>2.2000000000000002</v>
      </c>
      <c r="ET24" s="17">
        <v>-0.2</v>
      </c>
      <c r="EU24" s="17">
        <v>4.9000000000000004</v>
      </c>
      <c r="EV24" s="17">
        <v>0</v>
      </c>
      <c r="EW24" s="17">
        <v>0.9</v>
      </c>
      <c r="EX24" s="17">
        <v>0</v>
      </c>
      <c r="EY24" s="17">
        <v>0.2</v>
      </c>
      <c r="EZ24" s="17">
        <v>0.4</v>
      </c>
      <c r="FA24" s="17">
        <v>2.9</v>
      </c>
      <c r="FB24" s="17">
        <v>3.6</v>
      </c>
      <c r="FC24" s="17"/>
      <c r="FD24" s="17">
        <v>2.1</v>
      </c>
      <c r="FE24" s="17"/>
      <c r="FF24" s="17">
        <v>3.1</v>
      </c>
      <c r="FG24" s="17"/>
      <c r="FH24" s="17"/>
      <c r="FI24" s="17">
        <v>-214.3</v>
      </c>
      <c r="FJ24" s="15"/>
      <c r="FK24" s="17">
        <v>1.2887999999999999</v>
      </c>
      <c r="FL24" s="17">
        <v>0.104</v>
      </c>
      <c r="FM24" s="17">
        <v>0.93</v>
      </c>
      <c r="FN24" s="17">
        <v>1.4</v>
      </c>
      <c r="FO24" s="17">
        <v>0.29904999999999998</v>
      </c>
      <c r="FP24" s="17">
        <v>0.29904999999999998</v>
      </c>
      <c r="FQ24" s="17">
        <v>-0.5</v>
      </c>
      <c r="FR24" s="17">
        <v>0.3</v>
      </c>
      <c r="FS24" s="17">
        <v>4.1208999999999998</v>
      </c>
    </row>
    <row r="25" spans="1:175" ht="24" customHeight="1" x14ac:dyDescent="0.3">
      <c r="A25" s="16" t="s">
        <v>49</v>
      </c>
      <c r="B25" s="16" t="s">
        <v>713</v>
      </c>
      <c r="C25" s="17">
        <v>-8.6</v>
      </c>
      <c r="D25" s="17">
        <v>15.6</v>
      </c>
      <c r="E25" s="17">
        <v>18.899999999999999</v>
      </c>
      <c r="F25" s="17"/>
      <c r="G25" s="17"/>
      <c r="H25" s="17">
        <v>-2.1</v>
      </c>
      <c r="I25" s="17">
        <v>1.9</v>
      </c>
      <c r="J25" s="17"/>
      <c r="K25" s="17"/>
      <c r="L25" s="17">
        <v>-25.9</v>
      </c>
      <c r="M25" s="17">
        <v>-37.6</v>
      </c>
      <c r="N25" s="17">
        <v>-12.4</v>
      </c>
      <c r="O25" s="17">
        <v>21.2</v>
      </c>
      <c r="P25" s="17">
        <v>-9.4</v>
      </c>
      <c r="Q25" s="17">
        <v>-0.6</v>
      </c>
      <c r="R25" s="17">
        <v>3.9</v>
      </c>
      <c r="S25" s="17">
        <v>0.1</v>
      </c>
      <c r="T25" s="17"/>
      <c r="U25" s="17"/>
      <c r="V25" s="17"/>
      <c r="W25" s="17"/>
      <c r="X25" s="17">
        <v>-4.0999999999999996</v>
      </c>
      <c r="Y25" s="17">
        <v>0</v>
      </c>
      <c r="Z25" s="17">
        <v>0</v>
      </c>
      <c r="AA25" s="17">
        <v>-3.3</v>
      </c>
      <c r="AB25" s="17">
        <v>2.8</v>
      </c>
      <c r="AC25" s="17">
        <v>4.5999999999999996</v>
      </c>
      <c r="AD25" s="17"/>
      <c r="AE25" s="17"/>
      <c r="AF25" s="17"/>
      <c r="AG25" s="17"/>
      <c r="AH25" s="17">
        <v>-7.1</v>
      </c>
      <c r="AI25" s="17">
        <v>-0.6</v>
      </c>
      <c r="AJ25" s="17"/>
      <c r="AK25" s="17"/>
      <c r="AL25" s="17"/>
      <c r="AM25" s="17">
        <v>-1</v>
      </c>
      <c r="AN25" s="17">
        <v>-32.9</v>
      </c>
      <c r="AO25" s="17">
        <v>-0.4</v>
      </c>
      <c r="AP25" s="17">
        <v>8</v>
      </c>
      <c r="AQ25" s="17">
        <v>6</v>
      </c>
      <c r="AR25" s="17">
        <v>-0.9</v>
      </c>
      <c r="AS25" s="17">
        <v>2.6</v>
      </c>
      <c r="AT25" s="17">
        <v>1.5</v>
      </c>
      <c r="AU25" s="17">
        <v>10.4</v>
      </c>
      <c r="AV25" s="17">
        <v>0</v>
      </c>
      <c r="AW25" s="17">
        <v>-51.9</v>
      </c>
      <c r="AX25" s="17">
        <v>-7</v>
      </c>
      <c r="AY25" s="17">
        <v>-0.8</v>
      </c>
      <c r="AZ25" s="17">
        <v>0.7</v>
      </c>
      <c r="BA25" s="17">
        <v>-2.2999999999999998</v>
      </c>
      <c r="BB25" s="17">
        <v>0</v>
      </c>
      <c r="BC25" s="17">
        <v>1</v>
      </c>
      <c r="BD25" s="17">
        <v>0</v>
      </c>
      <c r="BE25" s="17">
        <v>0.9</v>
      </c>
      <c r="BF25" s="17"/>
      <c r="BG25" s="17"/>
      <c r="BH25" s="17">
        <v>1.3</v>
      </c>
      <c r="BI25" s="17"/>
      <c r="BJ25" s="17"/>
      <c r="BK25" s="17">
        <v>4</v>
      </c>
      <c r="BL25" s="17"/>
      <c r="BM25" s="17"/>
      <c r="BN25" s="17"/>
      <c r="BO25" s="17">
        <v>-2.1</v>
      </c>
      <c r="BP25" s="17">
        <v>-16.8</v>
      </c>
      <c r="BQ25" s="17">
        <v>-17.8</v>
      </c>
      <c r="BR25" s="17">
        <v>0</v>
      </c>
      <c r="BS25" s="17">
        <v>26.7</v>
      </c>
      <c r="BT25" s="17"/>
      <c r="BU25" s="17"/>
      <c r="BV25" s="17"/>
      <c r="BW25" s="17"/>
      <c r="BX25" s="17"/>
      <c r="BY25" s="17"/>
      <c r="BZ25" s="17"/>
      <c r="CA25" s="17"/>
      <c r="CB25" s="17">
        <v>-0.5</v>
      </c>
      <c r="CC25" s="17">
        <v>22.3</v>
      </c>
      <c r="CD25" s="17">
        <v>19.899999999999999</v>
      </c>
      <c r="CE25" s="17">
        <v>-2.9</v>
      </c>
      <c r="CF25" s="17">
        <v>4.7</v>
      </c>
      <c r="CG25" s="17">
        <v>-1.9</v>
      </c>
      <c r="CH25" s="17"/>
      <c r="CI25" s="17"/>
      <c r="CJ25" s="17"/>
      <c r="CK25" s="17">
        <v>-1.4</v>
      </c>
      <c r="CL25" s="17">
        <v>1.2</v>
      </c>
      <c r="CM25" s="17">
        <v>-36.1</v>
      </c>
      <c r="CN25" s="17">
        <v>0</v>
      </c>
      <c r="CO25" s="17"/>
      <c r="CP25" s="17"/>
      <c r="CQ25" s="17"/>
      <c r="CR25" s="17"/>
      <c r="CS25" s="17">
        <v>-10.6</v>
      </c>
      <c r="CT25" s="17">
        <v>-11</v>
      </c>
      <c r="CU25" s="17"/>
      <c r="CV25" s="17">
        <v>-5.5</v>
      </c>
      <c r="CW25" s="17">
        <v>1.7</v>
      </c>
      <c r="CX25" s="17"/>
      <c r="CY25" s="17"/>
      <c r="CZ25" s="17">
        <v>0.9</v>
      </c>
      <c r="DA25" s="17">
        <v>0</v>
      </c>
      <c r="DB25" s="17">
        <v>-0.2</v>
      </c>
      <c r="DC25" s="17"/>
      <c r="DD25" s="17">
        <v>0</v>
      </c>
      <c r="DE25" s="17">
        <v>0.7</v>
      </c>
      <c r="DF25" s="17">
        <v>0.2</v>
      </c>
      <c r="DG25" s="17">
        <v>-0.5</v>
      </c>
      <c r="DH25" s="17">
        <v>0.2</v>
      </c>
      <c r="DI25" s="17">
        <v>0.5</v>
      </c>
      <c r="DJ25" s="17"/>
      <c r="DK25" s="17">
        <v>-0.7</v>
      </c>
      <c r="DL25" s="17">
        <v>-1.1000000000000001</v>
      </c>
      <c r="DM25" s="17">
        <v>-2.1</v>
      </c>
      <c r="DN25" s="17">
        <v>0.8</v>
      </c>
      <c r="DO25" s="17">
        <v>1.8</v>
      </c>
      <c r="DP25" s="17">
        <v>0.7</v>
      </c>
      <c r="DQ25" s="17">
        <v>0.3</v>
      </c>
      <c r="DR25" s="17">
        <v>1.2</v>
      </c>
      <c r="DS25" s="17">
        <v>-1.7</v>
      </c>
      <c r="DT25" s="17">
        <v>0.1</v>
      </c>
      <c r="DU25" s="17">
        <v>0.3</v>
      </c>
      <c r="DV25" s="17">
        <v>0.2</v>
      </c>
      <c r="DW25" s="17"/>
      <c r="DX25" s="17">
        <v>-3.1</v>
      </c>
      <c r="DY25" s="17">
        <v>0.1</v>
      </c>
      <c r="DZ25" s="17">
        <v>0.5</v>
      </c>
      <c r="EA25" s="17">
        <v>0.4</v>
      </c>
      <c r="EB25" s="17">
        <v>0.3</v>
      </c>
      <c r="EC25" s="17">
        <v>0.8</v>
      </c>
      <c r="ED25" s="17">
        <v>4</v>
      </c>
      <c r="EE25" s="17">
        <v>0.3</v>
      </c>
      <c r="EF25" s="17">
        <v>-9.5</v>
      </c>
      <c r="EG25" s="17">
        <v>-10.6</v>
      </c>
      <c r="EH25" s="17"/>
      <c r="EI25" s="17"/>
      <c r="EJ25" s="17">
        <v>1.9</v>
      </c>
      <c r="EK25" s="17">
        <v>0.1</v>
      </c>
      <c r="EL25" s="17">
        <v>1.5</v>
      </c>
      <c r="EM25" s="17">
        <v>0.1</v>
      </c>
      <c r="EN25" s="17">
        <v>0.1</v>
      </c>
      <c r="EO25" s="17">
        <v>0.1</v>
      </c>
      <c r="EP25" s="17"/>
      <c r="EQ25" s="17">
        <v>1.3</v>
      </c>
      <c r="ER25" s="17">
        <v>0</v>
      </c>
      <c r="ES25" s="17">
        <v>1.1000000000000001</v>
      </c>
      <c r="ET25" s="17">
        <v>-0.2</v>
      </c>
      <c r="EU25" s="17">
        <v>4.9000000000000004</v>
      </c>
      <c r="EV25" s="17">
        <v>0</v>
      </c>
      <c r="EW25" s="17">
        <v>-0.8</v>
      </c>
      <c r="EX25" s="17">
        <v>0</v>
      </c>
      <c r="EY25" s="17">
        <v>0.2</v>
      </c>
      <c r="EZ25" s="17">
        <v>0.5</v>
      </c>
      <c r="FA25" s="17">
        <v>2.8</v>
      </c>
      <c r="FB25" s="17">
        <v>6.7</v>
      </c>
      <c r="FC25" s="17"/>
      <c r="FD25" s="17">
        <v>3.6</v>
      </c>
      <c r="FE25" s="17"/>
      <c r="FF25" s="17">
        <v>3.1</v>
      </c>
      <c r="FG25" s="17"/>
      <c r="FH25" s="17"/>
      <c r="FI25" s="17">
        <v>-121.8</v>
      </c>
      <c r="FJ25" s="15"/>
      <c r="FK25" s="17">
        <v>1.19554</v>
      </c>
      <c r="FL25" s="17">
        <v>0</v>
      </c>
      <c r="FM25" s="17">
        <v>1.1200000000000001</v>
      </c>
      <c r="FN25" s="17">
        <v>1.4</v>
      </c>
      <c r="FO25" s="17">
        <v>0.30830999999999997</v>
      </c>
      <c r="FP25" s="17">
        <v>0.30830999999999997</v>
      </c>
      <c r="FQ25" s="17">
        <v>0.4</v>
      </c>
      <c r="FR25" s="17">
        <v>0.5</v>
      </c>
      <c r="FS25" s="17">
        <v>5.2321600000000004</v>
      </c>
    </row>
    <row r="26" spans="1:175" ht="24" customHeight="1" x14ac:dyDescent="0.3">
      <c r="A26" s="18" t="s">
        <v>49</v>
      </c>
      <c r="B26" s="18" t="s">
        <v>714</v>
      </c>
      <c r="C26" s="19">
        <v>-8</v>
      </c>
      <c r="D26" s="19">
        <v>25.6</v>
      </c>
      <c r="E26" s="19">
        <v>20.7</v>
      </c>
      <c r="F26" s="19"/>
      <c r="G26" s="19"/>
      <c r="H26" s="19">
        <v>-8.1</v>
      </c>
      <c r="I26" s="19">
        <v>-6.6</v>
      </c>
      <c r="J26" s="19"/>
      <c r="K26" s="19"/>
      <c r="L26" s="19">
        <v>-22</v>
      </c>
      <c r="M26" s="19">
        <v>-28.4</v>
      </c>
      <c r="N26" s="19">
        <v>-3</v>
      </c>
      <c r="O26" s="19">
        <v>28.3</v>
      </c>
      <c r="P26" s="19">
        <v>-7.7</v>
      </c>
      <c r="Q26" s="19">
        <v>0</v>
      </c>
      <c r="R26" s="19">
        <v>3.6</v>
      </c>
      <c r="S26" s="19">
        <v>0.1</v>
      </c>
      <c r="T26" s="19"/>
      <c r="U26" s="19"/>
      <c r="V26" s="19"/>
      <c r="W26" s="19"/>
      <c r="X26" s="19">
        <v>-1.5</v>
      </c>
      <c r="Y26" s="19">
        <v>0.8</v>
      </c>
      <c r="Z26" s="19">
        <v>0</v>
      </c>
      <c r="AA26" s="19">
        <v>-3.3</v>
      </c>
      <c r="AB26" s="19">
        <v>3.3</v>
      </c>
      <c r="AC26" s="19">
        <v>5.0999999999999996</v>
      </c>
      <c r="AD26" s="19"/>
      <c r="AE26" s="19"/>
      <c r="AF26" s="19"/>
      <c r="AG26" s="19"/>
      <c r="AH26" s="19">
        <v>-6</v>
      </c>
      <c r="AI26" s="19">
        <v>0.6</v>
      </c>
      <c r="AJ26" s="19"/>
      <c r="AK26" s="19"/>
      <c r="AL26" s="19"/>
      <c r="AM26" s="19">
        <v>-0.8</v>
      </c>
      <c r="AN26" s="19">
        <v>-31</v>
      </c>
      <c r="AO26" s="19">
        <v>0.5</v>
      </c>
      <c r="AP26" s="19">
        <v>7.1</v>
      </c>
      <c r="AQ26" s="19">
        <v>6.3</v>
      </c>
      <c r="AR26" s="19">
        <v>-0.6</v>
      </c>
      <c r="AS26" s="19">
        <v>2.6</v>
      </c>
      <c r="AT26" s="19">
        <v>1.4</v>
      </c>
      <c r="AU26" s="19">
        <v>12</v>
      </c>
      <c r="AV26" s="19">
        <v>0</v>
      </c>
      <c r="AW26" s="19">
        <v>-50.6</v>
      </c>
      <c r="AX26" s="19">
        <v>-5.9</v>
      </c>
      <c r="AY26" s="19">
        <v>-0.7</v>
      </c>
      <c r="AZ26" s="19">
        <v>0.8</v>
      </c>
      <c r="BA26" s="19">
        <v>-1.1000000000000001</v>
      </c>
      <c r="BB26" s="19">
        <v>0</v>
      </c>
      <c r="BC26" s="19">
        <v>1</v>
      </c>
      <c r="BD26" s="19">
        <v>0</v>
      </c>
      <c r="BE26" s="19">
        <v>0.9</v>
      </c>
      <c r="BF26" s="19"/>
      <c r="BG26" s="19"/>
      <c r="BH26" s="19">
        <v>3.2</v>
      </c>
      <c r="BI26" s="19"/>
      <c r="BJ26" s="19"/>
      <c r="BK26" s="19">
        <v>0.8</v>
      </c>
      <c r="BL26" s="19"/>
      <c r="BM26" s="19"/>
      <c r="BN26" s="19"/>
      <c r="BO26" s="19">
        <v>-1.6</v>
      </c>
      <c r="BP26" s="19">
        <v>-14.8</v>
      </c>
      <c r="BQ26" s="19">
        <v>-15.7</v>
      </c>
      <c r="BR26" s="19">
        <v>0</v>
      </c>
      <c r="BS26" s="19">
        <v>29.5</v>
      </c>
      <c r="BT26" s="19"/>
      <c r="BU26" s="19"/>
      <c r="BV26" s="19"/>
      <c r="BW26" s="19"/>
      <c r="BX26" s="19"/>
      <c r="BY26" s="19"/>
      <c r="BZ26" s="19"/>
      <c r="CA26" s="19"/>
      <c r="CB26" s="19">
        <v>-0.4</v>
      </c>
      <c r="CC26" s="19">
        <v>33.1</v>
      </c>
      <c r="CD26" s="19">
        <v>19.3</v>
      </c>
      <c r="CE26" s="19">
        <v>-3.2</v>
      </c>
      <c r="CF26" s="19">
        <v>4.9000000000000004</v>
      </c>
      <c r="CG26" s="19">
        <v>-1.8</v>
      </c>
      <c r="CH26" s="19"/>
      <c r="CI26" s="19"/>
      <c r="CJ26" s="19"/>
      <c r="CK26" s="19">
        <v>3.1</v>
      </c>
      <c r="CL26" s="19">
        <v>5.7</v>
      </c>
      <c r="CM26" s="19">
        <v>-29.8</v>
      </c>
      <c r="CN26" s="19">
        <v>0</v>
      </c>
      <c r="CO26" s="19"/>
      <c r="CP26" s="19"/>
      <c r="CQ26" s="19"/>
      <c r="CR26" s="19"/>
      <c r="CS26" s="19">
        <v>-15.3</v>
      </c>
      <c r="CT26" s="19">
        <v>-11.8</v>
      </c>
      <c r="CU26" s="19"/>
      <c r="CV26" s="19">
        <v>-5.5</v>
      </c>
      <c r="CW26" s="19">
        <v>4.3</v>
      </c>
      <c r="CX26" s="19"/>
      <c r="CY26" s="19"/>
      <c r="CZ26" s="19">
        <v>0.9</v>
      </c>
      <c r="DA26" s="19">
        <v>0</v>
      </c>
      <c r="DB26" s="19">
        <v>-0.2</v>
      </c>
      <c r="DC26" s="19"/>
      <c r="DD26" s="19">
        <v>-0.2</v>
      </c>
      <c r="DE26" s="19">
        <v>0.8</v>
      </c>
      <c r="DF26" s="19">
        <v>0.2</v>
      </c>
      <c r="DG26" s="19">
        <v>0</v>
      </c>
      <c r="DH26" s="19">
        <v>0.2</v>
      </c>
      <c r="DI26" s="19">
        <v>0.5</v>
      </c>
      <c r="DJ26" s="19"/>
      <c r="DK26" s="19">
        <v>-0.7</v>
      </c>
      <c r="DL26" s="19">
        <v>-1.3</v>
      </c>
      <c r="DM26" s="19">
        <v>-1.8</v>
      </c>
      <c r="DN26" s="19">
        <v>1.3</v>
      </c>
      <c r="DO26" s="19">
        <v>1.8</v>
      </c>
      <c r="DP26" s="19">
        <v>0.7</v>
      </c>
      <c r="DQ26" s="19">
        <v>0.3</v>
      </c>
      <c r="DR26" s="19">
        <v>1.2</v>
      </c>
      <c r="DS26" s="19">
        <v>-1.9</v>
      </c>
      <c r="DT26" s="19">
        <v>0.1</v>
      </c>
      <c r="DU26" s="19">
        <v>0.2</v>
      </c>
      <c r="DV26" s="19">
        <v>0.2</v>
      </c>
      <c r="DW26" s="19"/>
      <c r="DX26" s="19">
        <v>-3.1</v>
      </c>
      <c r="DY26" s="19">
        <v>0.2</v>
      </c>
      <c r="DZ26" s="19">
        <v>0.5</v>
      </c>
      <c r="EA26" s="19">
        <v>0.3</v>
      </c>
      <c r="EB26" s="19">
        <v>0.6</v>
      </c>
      <c r="EC26" s="19">
        <v>0.8</v>
      </c>
      <c r="ED26" s="19">
        <v>4</v>
      </c>
      <c r="EE26" s="19">
        <v>1.1000000000000001</v>
      </c>
      <c r="EF26" s="19">
        <v>-7.3</v>
      </c>
      <c r="EG26" s="19">
        <v>-8.1999999999999993</v>
      </c>
      <c r="EH26" s="19"/>
      <c r="EI26" s="19"/>
      <c r="EJ26" s="19">
        <v>1.9</v>
      </c>
      <c r="EK26" s="19">
        <v>0.1</v>
      </c>
      <c r="EL26" s="19">
        <v>1.7</v>
      </c>
      <c r="EM26" s="19">
        <v>0.1</v>
      </c>
      <c r="EN26" s="19">
        <v>0.1</v>
      </c>
      <c r="EO26" s="19">
        <v>0.1</v>
      </c>
      <c r="EP26" s="19"/>
      <c r="EQ26" s="19">
        <v>1.4</v>
      </c>
      <c r="ER26" s="19">
        <v>0.1</v>
      </c>
      <c r="ES26" s="19">
        <v>-1.3</v>
      </c>
      <c r="ET26" s="19">
        <v>-0.2</v>
      </c>
      <c r="EU26" s="19">
        <v>4.9000000000000004</v>
      </c>
      <c r="EV26" s="19">
        <v>0</v>
      </c>
      <c r="EW26" s="19">
        <v>-3</v>
      </c>
      <c r="EX26" s="19">
        <v>0</v>
      </c>
      <c r="EY26" s="19">
        <v>0.2</v>
      </c>
      <c r="EZ26" s="19">
        <v>0.8</v>
      </c>
      <c r="FA26" s="19">
        <v>2.8</v>
      </c>
      <c r="FB26" s="19">
        <v>4.4000000000000004</v>
      </c>
      <c r="FC26" s="19"/>
      <c r="FD26" s="19">
        <v>3.7</v>
      </c>
      <c r="FE26" s="19"/>
      <c r="FF26" s="19">
        <v>2.6</v>
      </c>
      <c r="FG26" s="19"/>
      <c r="FH26" s="19"/>
      <c r="FI26" s="19">
        <v>-49</v>
      </c>
      <c r="FJ26" s="15"/>
      <c r="FK26" s="19">
        <v>1.32711</v>
      </c>
      <c r="FL26" s="19">
        <v>0</v>
      </c>
      <c r="FM26" s="19">
        <v>1.31</v>
      </c>
      <c r="FN26" s="19">
        <v>1.2</v>
      </c>
      <c r="FO26" s="19">
        <v>0.29710999999999999</v>
      </c>
      <c r="FP26" s="19">
        <v>0.29710999999999999</v>
      </c>
      <c r="FQ26" s="19">
        <v>-0.1</v>
      </c>
      <c r="FR26" s="19">
        <v>0.3</v>
      </c>
      <c r="FS26" s="19">
        <v>4.6313300000000002</v>
      </c>
    </row>
    <row r="27" spans="1:175" ht="24" customHeight="1" x14ac:dyDescent="0.3">
      <c r="A27" s="13" t="s">
        <v>49</v>
      </c>
      <c r="B27" s="13" t="s">
        <v>715</v>
      </c>
      <c r="C27" s="14">
        <v>-4.0999999999999996</v>
      </c>
      <c r="D27" s="14">
        <v>21.2</v>
      </c>
      <c r="E27" s="14">
        <v>20.100000000000001</v>
      </c>
      <c r="F27" s="14"/>
      <c r="G27" s="14"/>
      <c r="H27" s="14">
        <v>-5.8</v>
      </c>
      <c r="I27" s="14">
        <v>1.8</v>
      </c>
      <c r="J27" s="14"/>
      <c r="K27" s="14"/>
      <c r="L27" s="14">
        <v>1.7</v>
      </c>
      <c r="M27" s="14">
        <v>2</v>
      </c>
      <c r="N27" s="14">
        <v>-8.4</v>
      </c>
      <c r="O27" s="14">
        <v>34.299999999999997</v>
      </c>
      <c r="P27" s="14">
        <v>-6.7</v>
      </c>
      <c r="Q27" s="14">
        <v>0.9</v>
      </c>
      <c r="R27" s="14">
        <v>20.100000000000001</v>
      </c>
      <c r="S27" s="14">
        <v>0</v>
      </c>
      <c r="T27" s="14"/>
      <c r="U27" s="14"/>
      <c r="V27" s="14"/>
      <c r="W27" s="14"/>
      <c r="X27" s="14">
        <v>-0.9</v>
      </c>
      <c r="Y27" s="14">
        <v>0.3</v>
      </c>
      <c r="Z27" s="14">
        <v>0</v>
      </c>
      <c r="AA27" s="14">
        <v>-3.3</v>
      </c>
      <c r="AB27" s="14">
        <v>3.3</v>
      </c>
      <c r="AC27" s="14">
        <v>6.4</v>
      </c>
      <c r="AD27" s="14"/>
      <c r="AE27" s="14"/>
      <c r="AF27" s="14"/>
      <c r="AG27" s="14"/>
      <c r="AH27" s="14">
        <v>-7.3</v>
      </c>
      <c r="AI27" s="14">
        <v>-0.9</v>
      </c>
      <c r="AJ27" s="14"/>
      <c r="AK27" s="14"/>
      <c r="AL27" s="14"/>
      <c r="AM27" s="14">
        <v>-0.2</v>
      </c>
      <c r="AN27" s="14">
        <v>0</v>
      </c>
      <c r="AO27" s="14">
        <v>0.9</v>
      </c>
      <c r="AP27" s="14">
        <v>8</v>
      </c>
      <c r="AQ27" s="14">
        <v>5.6</v>
      </c>
      <c r="AR27" s="14">
        <v>-0.5</v>
      </c>
      <c r="AS27" s="14">
        <v>2.6</v>
      </c>
      <c r="AT27" s="14">
        <v>1.2</v>
      </c>
      <c r="AU27" s="14">
        <v>19.899999999999999</v>
      </c>
      <c r="AV27" s="14">
        <v>0</v>
      </c>
      <c r="AW27" s="14">
        <v>-42.6</v>
      </c>
      <c r="AX27" s="14">
        <v>-7.1</v>
      </c>
      <c r="AY27" s="14">
        <v>-0.5</v>
      </c>
      <c r="AZ27" s="14">
        <v>0.9</v>
      </c>
      <c r="BA27" s="14">
        <v>-2.6</v>
      </c>
      <c r="BB27" s="14">
        <v>0</v>
      </c>
      <c r="BC27" s="14">
        <v>1</v>
      </c>
      <c r="BD27" s="14">
        <v>0</v>
      </c>
      <c r="BE27" s="14">
        <v>-3.7</v>
      </c>
      <c r="BF27" s="14"/>
      <c r="BG27" s="14"/>
      <c r="BH27" s="14">
        <v>1.9</v>
      </c>
      <c r="BI27" s="14"/>
      <c r="BJ27" s="14"/>
      <c r="BK27" s="14">
        <v>-3.3</v>
      </c>
      <c r="BL27" s="14"/>
      <c r="BM27" s="14"/>
      <c r="BN27" s="14"/>
      <c r="BO27" s="14">
        <v>-3.8</v>
      </c>
      <c r="BP27" s="14">
        <v>-14.1</v>
      </c>
      <c r="BQ27" s="14">
        <v>-15.1</v>
      </c>
      <c r="BR27" s="14">
        <v>0</v>
      </c>
      <c r="BS27" s="14">
        <v>28.6</v>
      </c>
      <c r="BT27" s="14"/>
      <c r="BU27" s="14"/>
      <c r="BV27" s="14"/>
      <c r="BW27" s="14"/>
      <c r="BX27" s="14"/>
      <c r="BY27" s="14"/>
      <c r="BZ27" s="14"/>
      <c r="CA27" s="14"/>
      <c r="CB27" s="14">
        <v>-0.4</v>
      </c>
      <c r="CC27" s="14">
        <v>45.2</v>
      </c>
      <c r="CD27" s="14">
        <v>19.8</v>
      </c>
      <c r="CE27" s="14">
        <v>9</v>
      </c>
      <c r="CF27" s="14">
        <v>4.8</v>
      </c>
      <c r="CG27" s="14">
        <v>-1.9</v>
      </c>
      <c r="CH27" s="14"/>
      <c r="CI27" s="14"/>
      <c r="CJ27" s="14"/>
      <c r="CK27" s="14">
        <v>5</v>
      </c>
      <c r="CL27" s="14">
        <v>7.5</v>
      </c>
      <c r="CM27" s="14">
        <v>-26.6</v>
      </c>
      <c r="CN27" s="14">
        <v>0</v>
      </c>
      <c r="CO27" s="14"/>
      <c r="CP27" s="14"/>
      <c r="CQ27" s="14"/>
      <c r="CR27" s="14"/>
      <c r="CS27" s="14">
        <v>-6.9</v>
      </c>
      <c r="CT27" s="14">
        <v>-6.8</v>
      </c>
      <c r="CU27" s="14"/>
      <c r="CV27" s="14">
        <v>-5.5</v>
      </c>
      <c r="CW27" s="14">
        <v>5</v>
      </c>
      <c r="CX27" s="14"/>
      <c r="CY27" s="14"/>
      <c r="CZ27" s="14">
        <v>0.9</v>
      </c>
      <c r="DA27" s="14">
        <v>-0.1</v>
      </c>
      <c r="DB27" s="14">
        <v>-0.3</v>
      </c>
      <c r="DC27" s="14"/>
      <c r="DD27" s="14">
        <v>-0.2</v>
      </c>
      <c r="DE27" s="14">
        <v>0.8</v>
      </c>
      <c r="DF27" s="14">
        <v>0.1</v>
      </c>
      <c r="DG27" s="14">
        <v>1.4</v>
      </c>
      <c r="DH27" s="14">
        <v>0.2</v>
      </c>
      <c r="DI27" s="14">
        <v>0.5</v>
      </c>
      <c r="DJ27" s="14"/>
      <c r="DK27" s="14">
        <v>-0.7</v>
      </c>
      <c r="DL27" s="14">
        <v>-1.4</v>
      </c>
      <c r="DM27" s="14">
        <v>-0.7</v>
      </c>
      <c r="DN27" s="14">
        <v>4.0999999999999996</v>
      </c>
      <c r="DO27" s="14">
        <v>1.8</v>
      </c>
      <c r="DP27" s="14">
        <v>0.7</v>
      </c>
      <c r="DQ27" s="14">
        <v>0.3</v>
      </c>
      <c r="DR27" s="14">
        <v>1.2</v>
      </c>
      <c r="DS27" s="14">
        <v>-2.2999999999999998</v>
      </c>
      <c r="DT27" s="14">
        <v>-0.1</v>
      </c>
      <c r="DU27" s="14">
        <v>0.2</v>
      </c>
      <c r="DV27" s="14">
        <v>0.1</v>
      </c>
      <c r="DW27" s="14"/>
      <c r="DX27" s="14">
        <v>-3.1</v>
      </c>
      <c r="DY27" s="14">
        <v>0.2</v>
      </c>
      <c r="DZ27" s="14">
        <v>0.5</v>
      </c>
      <c r="EA27" s="14">
        <v>0.3</v>
      </c>
      <c r="EB27" s="14">
        <v>0.9</v>
      </c>
      <c r="EC27" s="14">
        <v>0.8</v>
      </c>
      <c r="ED27" s="14">
        <v>4</v>
      </c>
      <c r="EE27" s="14">
        <v>1.7</v>
      </c>
      <c r="EF27" s="14">
        <v>-8.9</v>
      </c>
      <c r="EG27" s="14">
        <v>-9.9</v>
      </c>
      <c r="EH27" s="14"/>
      <c r="EI27" s="14"/>
      <c r="EJ27" s="14">
        <v>1.9</v>
      </c>
      <c r="EK27" s="14">
        <v>0.1</v>
      </c>
      <c r="EL27" s="14">
        <v>1.8</v>
      </c>
      <c r="EM27" s="14">
        <v>0.1</v>
      </c>
      <c r="EN27" s="14">
        <v>0.1</v>
      </c>
      <c r="EO27" s="14">
        <v>0.1</v>
      </c>
      <c r="EP27" s="14"/>
      <c r="EQ27" s="14">
        <v>1.8</v>
      </c>
      <c r="ER27" s="14">
        <v>0.6</v>
      </c>
      <c r="ES27" s="14">
        <v>-1.8</v>
      </c>
      <c r="ET27" s="14">
        <v>-0.2</v>
      </c>
      <c r="EU27" s="14">
        <v>4.8</v>
      </c>
      <c r="EV27" s="14">
        <v>0</v>
      </c>
      <c r="EW27" s="14">
        <v>-3.4</v>
      </c>
      <c r="EX27" s="14">
        <v>0.3</v>
      </c>
      <c r="EY27" s="14">
        <v>0.1</v>
      </c>
      <c r="EZ27" s="14">
        <v>1</v>
      </c>
      <c r="FA27" s="14">
        <v>3</v>
      </c>
      <c r="FB27" s="14">
        <v>0.9</v>
      </c>
      <c r="FC27" s="14"/>
      <c r="FD27" s="14">
        <v>2.4</v>
      </c>
      <c r="FE27" s="14"/>
      <c r="FF27" s="14">
        <v>2.4</v>
      </c>
      <c r="FG27" s="14"/>
      <c r="FH27" s="14"/>
      <c r="FI27" s="14">
        <v>109</v>
      </c>
      <c r="FJ27" s="15"/>
      <c r="FK27" s="14">
        <v>1.43553</v>
      </c>
      <c r="FL27" s="14">
        <v>0</v>
      </c>
      <c r="FM27" s="14">
        <v>1.94</v>
      </c>
      <c r="FN27" s="14">
        <v>1.2</v>
      </c>
      <c r="FO27" s="14">
        <v>0.31734000000000001</v>
      </c>
      <c r="FP27" s="14">
        <v>0.31734000000000001</v>
      </c>
      <c r="FQ27" s="14">
        <v>0</v>
      </c>
      <c r="FR27" s="14">
        <v>-0.3</v>
      </c>
      <c r="FS27" s="14">
        <v>4.9102100000000002</v>
      </c>
    </row>
    <row r="28" spans="1:175" ht="24" customHeight="1" x14ac:dyDescent="0.3">
      <c r="A28" s="16" t="s">
        <v>49</v>
      </c>
      <c r="B28" s="16" t="s">
        <v>716</v>
      </c>
      <c r="C28" s="17">
        <v>-2.7</v>
      </c>
      <c r="D28" s="17">
        <v>51.4</v>
      </c>
      <c r="E28" s="17">
        <v>25.6</v>
      </c>
      <c r="F28" s="17"/>
      <c r="G28" s="17"/>
      <c r="H28" s="17">
        <v>-6.9</v>
      </c>
      <c r="I28" s="17">
        <v>-1.8</v>
      </c>
      <c r="J28" s="17"/>
      <c r="K28" s="17"/>
      <c r="L28" s="17">
        <v>5.5</v>
      </c>
      <c r="M28" s="17">
        <v>11.4</v>
      </c>
      <c r="N28" s="17">
        <v>10.7</v>
      </c>
      <c r="O28" s="17">
        <v>36.799999999999997</v>
      </c>
      <c r="P28" s="17">
        <v>-5.5</v>
      </c>
      <c r="Q28" s="17">
        <v>1.5</v>
      </c>
      <c r="R28" s="17">
        <v>45.3</v>
      </c>
      <c r="S28" s="17">
        <v>0.2</v>
      </c>
      <c r="T28" s="17"/>
      <c r="U28" s="17"/>
      <c r="V28" s="17"/>
      <c r="W28" s="17"/>
      <c r="X28" s="17">
        <v>2.4</v>
      </c>
      <c r="Y28" s="17">
        <v>0.4</v>
      </c>
      <c r="Z28" s="17">
        <v>0</v>
      </c>
      <c r="AA28" s="17">
        <v>-3.3</v>
      </c>
      <c r="AB28" s="17">
        <v>3.3</v>
      </c>
      <c r="AC28" s="17">
        <v>8.3000000000000007</v>
      </c>
      <c r="AD28" s="17"/>
      <c r="AE28" s="17"/>
      <c r="AF28" s="17"/>
      <c r="AG28" s="17"/>
      <c r="AH28" s="17">
        <v>-5.8</v>
      </c>
      <c r="AI28" s="17">
        <v>-1</v>
      </c>
      <c r="AJ28" s="17"/>
      <c r="AK28" s="17"/>
      <c r="AL28" s="17"/>
      <c r="AM28" s="17">
        <v>-0.9</v>
      </c>
      <c r="AN28" s="17">
        <v>0</v>
      </c>
      <c r="AO28" s="17">
        <v>1.2</v>
      </c>
      <c r="AP28" s="17">
        <v>8</v>
      </c>
      <c r="AQ28" s="17">
        <v>5</v>
      </c>
      <c r="AR28" s="17">
        <v>-0.5</v>
      </c>
      <c r="AS28" s="17">
        <v>2.6</v>
      </c>
      <c r="AT28" s="17">
        <v>1.7</v>
      </c>
      <c r="AU28" s="17">
        <v>21.5</v>
      </c>
      <c r="AV28" s="17">
        <v>0</v>
      </c>
      <c r="AW28" s="17">
        <v>-41.1</v>
      </c>
      <c r="AX28" s="17">
        <v>-5</v>
      </c>
      <c r="AY28" s="17">
        <v>-0.5</v>
      </c>
      <c r="AZ28" s="17">
        <v>0.9</v>
      </c>
      <c r="BA28" s="17">
        <v>-0.6</v>
      </c>
      <c r="BB28" s="17">
        <v>0</v>
      </c>
      <c r="BC28" s="17">
        <v>1</v>
      </c>
      <c r="BD28" s="17">
        <v>0</v>
      </c>
      <c r="BE28" s="17">
        <v>-1.6</v>
      </c>
      <c r="BF28" s="17"/>
      <c r="BG28" s="17"/>
      <c r="BH28" s="17">
        <v>3.2</v>
      </c>
      <c r="BI28" s="17"/>
      <c r="BJ28" s="17"/>
      <c r="BK28" s="17">
        <v>-3.6</v>
      </c>
      <c r="BL28" s="17"/>
      <c r="BM28" s="17"/>
      <c r="BN28" s="17"/>
      <c r="BO28" s="17">
        <v>-3.3</v>
      </c>
      <c r="BP28" s="17">
        <v>-13.2</v>
      </c>
      <c r="BQ28" s="17">
        <v>-14.3</v>
      </c>
      <c r="BR28" s="17">
        <v>0</v>
      </c>
      <c r="BS28" s="17">
        <v>29.9</v>
      </c>
      <c r="BT28" s="17"/>
      <c r="BU28" s="17"/>
      <c r="BV28" s="17"/>
      <c r="BW28" s="17"/>
      <c r="BX28" s="17"/>
      <c r="BY28" s="17"/>
      <c r="BZ28" s="17"/>
      <c r="CA28" s="17"/>
      <c r="CB28" s="17">
        <v>-0.4</v>
      </c>
      <c r="CC28" s="17">
        <v>43.4</v>
      </c>
      <c r="CD28" s="17">
        <v>18.899999999999999</v>
      </c>
      <c r="CE28" s="17">
        <v>8.5</v>
      </c>
      <c r="CF28" s="17">
        <v>4.5999999999999996</v>
      </c>
      <c r="CG28" s="17">
        <v>2</v>
      </c>
      <c r="CH28" s="17"/>
      <c r="CI28" s="17"/>
      <c r="CJ28" s="17"/>
      <c r="CK28" s="17">
        <v>8</v>
      </c>
      <c r="CL28" s="17">
        <v>10.4</v>
      </c>
      <c r="CM28" s="17">
        <v>-21.7</v>
      </c>
      <c r="CN28" s="17">
        <v>0</v>
      </c>
      <c r="CO28" s="17"/>
      <c r="CP28" s="17"/>
      <c r="CQ28" s="17"/>
      <c r="CR28" s="17"/>
      <c r="CS28" s="17">
        <v>-4.9000000000000004</v>
      </c>
      <c r="CT28" s="17">
        <v>-5.7</v>
      </c>
      <c r="CU28" s="17"/>
      <c r="CV28" s="17">
        <v>-5.5</v>
      </c>
      <c r="CW28" s="17">
        <v>5.3</v>
      </c>
      <c r="CX28" s="17"/>
      <c r="CY28" s="17"/>
      <c r="CZ28" s="17">
        <v>0.9</v>
      </c>
      <c r="DA28" s="17">
        <v>-0.1</v>
      </c>
      <c r="DB28" s="17">
        <v>-0.6</v>
      </c>
      <c r="DC28" s="17"/>
      <c r="DD28" s="17">
        <v>-0.2</v>
      </c>
      <c r="DE28" s="17">
        <v>0.9</v>
      </c>
      <c r="DF28" s="17">
        <v>0.1</v>
      </c>
      <c r="DG28" s="17">
        <v>1.1000000000000001</v>
      </c>
      <c r="DH28" s="17">
        <v>0.2</v>
      </c>
      <c r="DI28" s="17">
        <v>0.5</v>
      </c>
      <c r="DJ28" s="17"/>
      <c r="DK28" s="17">
        <v>-0.7</v>
      </c>
      <c r="DL28" s="17">
        <v>-1.4</v>
      </c>
      <c r="DM28" s="17">
        <v>-0.3</v>
      </c>
      <c r="DN28" s="17">
        <v>5.2</v>
      </c>
      <c r="DO28" s="17">
        <v>1.8</v>
      </c>
      <c r="DP28" s="17">
        <v>0.7</v>
      </c>
      <c r="DQ28" s="17">
        <v>0.3</v>
      </c>
      <c r="DR28" s="17">
        <v>1.2</v>
      </c>
      <c r="DS28" s="17">
        <v>-2.4</v>
      </c>
      <c r="DT28" s="17">
        <v>-0.2</v>
      </c>
      <c r="DU28" s="17">
        <v>0.2</v>
      </c>
      <c r="DV28" s="17">
        <v>0.2</v>
      </c>
      <c r="DW28" s="17"/>
      <c r="DX28" s="17">
        <v>-2.9</v>
      </c>
      <c r="DY28" s="17">
        <v>0.2</v>
      </c>
      <c r="DZ28" s="17">
        <v>0.4</v>
      </c>
      <c r="EA28" s="17">
        <v>0.3</v>
      </c>
      <c r="EB28" s="17">
        <v>0.7</v>
      </c>
      <c r="EC28" s="17">
        <v>0.8</v>
      </c>
      <c r="ED28" s="17">
        <v>4</v>
      </c>
      <c r="EE28" s="17">
        <v>1.9</v>
      </c>
      <c r="EF28" s="17">
        <v>-6.2</v>
      </c>
      <c r="EG28" s="17">
        <v>-7.4</v>
      </c>
      <c r="EH28" s="17"/>
      <c r="EI28" s="17"/>
      <c r="EJ28" s="17">
        <v>1.9</v>
      </c>
      <c r="EK28" s="17">
        <v>0.1</v>
      </c>
      <c r="EL28" s="17">
        <v>1.8</v>
      </c>
      <c r="EM28" s="17">
        <v>0.1</v>
      </c>
      <c r="EN28" s="17">
        <v>0.1</v>
      </c>
      <c r="EO28" s="17">
        <v>0.1</v>
      </c>
      <c r="EP28" s="17"/>
      <c r="EQ28" s="17">
        <v>1.9</v>
      </c>
      <c r="ER28" s="17">
        <v>1</v>
      </c>
      <c r="ES28" s="17">
        <v>-2</v>
      </c>
      <c r="ET28" s="17">
        <v>-0.2</v>
      </c>
      <c r="EU28" s="17">
        <v>4.5999999999999996</v>
      </c>
      <c r="EV28" s="17">
        <v>3.6</v>
      </c>
      <c r="EW28" s="17">
        <v>-3.6</v>
      </c>
      <c r="EX28" s="17">
        <v>0.7</v>
      </c>
      <c r="EY28" s="17">
        <v>0.2</v>
      </c>
      <c r="EZ28" s="17">
        <v>0.8</v>
      </c>
      <c r="FA28" s="17">
        <v>2.7</v>
      </c>
      <c r="FB28" s="17">
        <v>1.9</v>
      </c>
      <c r="FC28" s="17"/>
      <c r="FD28" s="17">
        <v>3.8</v>
      </c>
      <c r="FE28" s="17"/>
      <c r="FF28" s="17">
        <v>2.2000000000000002</v>
      </c>
      <c r="FG28" s="17"/>
      <c r="FH28" s="17"/>
      <c r="FI28" s="17">
        <v>250</v>
      </c>
      <c r="FJ28" s="15"/>
      <c r="FK28" s="17">
        <v>1.46184</v>
      </c>
      <c r="FL28" s="17">
        <v>0</v>
      </c>
      <c r="FM28" s="17">
        <v>1.89</v>
      </c>
      <c r="FN28" s="17">
        <v>1.1000000000000001</v>
      </c>
      <c r="FO28" s="17">
        <v>0.30436000000000002</v>
      </c>
      <c r="FP28" s="17">
        <v>0.30436000000000002</v>
      </c>
      <c r="FQ28" s="17">
        <v>-0.1</v>
      </c>
      <c r="FR28" s="17">
        <v>0.1</v>
      </c>
      <c r="FS28" s="17">
        <v>5.0605599999999997</v>
      </c>
    </row>
    <row r="29" spans="1:175" ht="24" customHeight="1" x14ac:dyDescent="0.3">
      <c r="A29" s="16" t="s">
        <v>49</v>
      </c>
      <c r="B29" s="16" t="s">
        <v>717</v>
      </c>
      <c r="C29" s="17">
        <v>-1.1000000000000001</v>
      </c>
      <c r="D29" s="17">
        <v>54.9</v>
      </c>
      <c r="E29" s="17">
        <v>26.4</v>
      </c>
      <c r="F29" s="17"/>
      <c r="G29" s="17"/>
      <c r="H29" s="17">
        <v>-6.4</v>
      </c>
      <c r="I29" s="17">
        <v>9.3000000000000007</v>
      </c>
      <c r="J29" s="17"/>
      <c r="K29" s="17"/>
      <c r="L29" s="17">
        <v>6.1</v>
      </c>
      <c r="M29" s="17">
        <v>10.3</v>
      </c>
      <c r="N29" s="17">
        <v>9.5</v>
      </c>
      <c r="O29" s="17">
        <v>39.1</v>
      </c>
      <c r="P29" s="17">
        <v>-3.8</v>
      </c>
      <c r="Q29" s="17">
        <v>3.5</v>
      </c>
      <c r="R29" s="17">
        <v>41.6</v>
      </c>
      <c r="S29" s="17">
        <v>0.1</v>
      </c>
      <c r="T29" s="17"/>
      <c r="U29" s="17"/>
      <c r="V29" s="17"/>
      <c r="W29" s="17"/>
      <c r="X29" s="17">
        <v>3.5</v>
      </c>
      <c r="Y29" s="17">
        <v>0.5</v>
      </c>
      <c r="Z29" s="17">
        <v>0</v>
      </c>
      <c r="AA29" s="17">
        <v>-3.3</v>
      </c>
      <c r="AB29" s="17">
        <v>3.3</v>
      </c>
      <c r="AC29" s="17">
        <v>9.8000000000000007</v>
      </c>
      <c r="AD29" s="17"/>
      <c r="AE29" s="17"/>
      <c r="AF29" s="17"/>
      <c r="AG29" s="17"/>
      <c r="AH29" s="17">
        <v>-5</v>
      </c>
      <c r="AI29" s="17">
        <v>-0.2</v>
      </c>
      <c r="AJ29" s="17"/>
      <c r="AK29" s="17"/>
      <c r="AL29" s="17"/>
      <c r="AM29" s="17">
        <v>-0.7</v>
      </c>
      <c r="AN29" s="17">
        <v>-9.4</v>
      </c>
      <c r="AO29" s="17">
        <v>2.1</v>
      </c>
      <c r="AP29" s="17">
        <v>25.9</v>
      </c>
      <c r="AQ29" s="17">
        <v>5.0999999999999996</v>
      </c>
      <c r="AR29" s="17">
        <v>-0.7</v>
      </c>
      <c r="AS29" s="17">
        <v>2.6</v>
      </c>
      <c r="AT29" s="17">
        <v>1.3</v>
      </c>
      <c r="AU29" s="17">
        <v>24.9</v>
      </c>
      <c r="AV29" s="17">
        <v>0</v>
      </c>
      <c r="AW29" s="17">
        <v>-38</v>
      </c>
      <c r="AX29" s="17">
        <v>-3.6</v>
      </c>
      <c r="AY29" s="17">
        <v>-0.7</v>
      </c>
      <c r="AZ29" s="17">
        <v>0.8</v>
      </c>
      <c r="BA29" s="17">
        <v>-1</v>
      </c>
      <c r="BB29" s="17">
        <v>0</v>
      </c>
      <c r="BC29" s="17">
        <v>0.9</v>
      </c>
      <c r="BD29" s="17">
        <v>0</v>
      </c>
      <c r="BE29" s="17">
        <v>-1.6</v>
      </c>
      <c r="BF29" s="17"/>
      <c r="BG29" s="17"/>
      <c r="BH29" s="17">
        <v>4</v>
      </c>
      <c r="BI29" s="17"/>
      <c r="BJ29" s="17"/>
      <c r="BK29" s="17">
        <v>-0.2</v>
      </c>
      <c r="BL29" s="17"/>
      <c r="BM29" s="17"/>
      <c r="BN29" s="17"/>
      <c r="BO29" s="17">
        <v>6.7</v>
      </c>
      <c r="BP29" s="17">
        <v>-11.6</v>
      </c>
      <c r="BQ29" s="17">
        <v>-12.5</v>
      </c>
      <c r="BR29" s="17">
        <v>0</v>
      </c>
      <c r="BS29" s="17">
        <v>32</v>
      </c>
      <c r="BT29" s="17"/>
      <c r="BU29" s="17"/>
      <c r="BV29" s="17"/>
      <c r="BW29" s="17"/>
      <c r="BX29" s="17"/>
      <c r="BY29" s="17"/>
      <c r="BZ29" s="17"/>
      <c r="CA29" s="17"/>
      <c r="CB29" s="17">
        <v>-0.4</v>
      </c>
      <c r="CC29" s="17">
        <v>42.6</v>
      </c>
      <c r="CD29" s="17">
        <v>18.899999999999999</v>
      </c>
      <c r="CE29" s="17">
        <v>8.4</v>
      </c>
      <c r="CF29" s="17">
        <v>5.5</v>
      </c>
      <c r="CG29" s="17">
        <v>1.8</v>
      </c>
      <c r="CH29" s="17"/>
      <c r="CI29" s="17"/>
      <c r="CJ29" s="17"/>
      <c r="CK29" s="17">
        <v>12.5</v>
      </c>
      <c r="CL29" s="17">
        <v>15</v>
      </c>
      <c r="CM29" s="17">
        <v>-15.9</v>
      </c>
      <c r="CN29" s="17">
        <v>0</v>
      </c>
      <c r="CO29" s="17"/>
      <c r="CP29" s="17"/>
      <c r="CQ29" s="17"/>
      <c r="CR29" s="17"/>
      <c r="CS29" s="17">
        <v>-2.1</v>
      </c>
      <c r="CT29" s="17">
        <v>-4</v>
      </c>
      <c r="CU29" s="17"/>
      <c r="CV29" s="17">
        <v>-5.4</v>
      </c>
      <c r="CW29" s="17">
        <v>5.3</v>
      </c>
      <c r="CX29" s="17"/>
      <c r="CY29" s="17"/>
      <c r="CZ29" s="17">
        <v>0.9</v>
      </c>
      <c r="DA29" s="17">
        <v>0</v>
      </c>
      <c r="DB29" s="17">
        <v>-0.8</v>
      </c>
      <c r="DC29" s="17"/>
      <c r="DD29" s="17">
        <v>0.1</v>
      </c>
      <c r="DE29" s="17">
        <v>0.9</v>
      </c>
      <c r="DF29" s="17">
        <v>0.1</v>
      </c>
      <c r="DG29" s="17">
        <v>0.2</v>
      </c>
      <c r="DH29" s="17">
        <v>0.2</v>
      </c>
      <c r="DI29" s="17">
        <v>0.5</v>
      </c>
      <c r="DJ29" s="17"/>
      <c r="DK29" s="17">
        <v>-0.7</v>
      </c>
      <c r="DL29" s="17">
        <v>-1.5</v>
      </c>
      <c r="DM29" s="17">
        <v>0</v>
      </c>
      <c r="DN29" s="17">
        <v>6.3</v>
      </c>
      <c r="DO29" s="17">
        <v>1.8</v>
      </c>
      <c r="DP29" s="17">
        <v>0.7</v>
      </c>
      <c r="DQ29" s="17">
        <v>0.3</v>
      </c>
      <c r="DR29" s="17">
        <v>1.2</v>
      </c>
      <c r="DS29" s="17">
        <v>-2.4</v>
      </c>
      <c r="DT29" s="17">
        <v>0</v>
      </c>
      <c r="DU29" s="17">
        <v>0.4</v>
      </c>
      <c r="DV29" s="17">
        <v>0.2</v>
      </c>
      <c r="DW29" s="17"/>
      <c r="DX29" s="17">
        <v>-2.7</v>
      </c>
      <c r="DY29" s="17">
        <v>0.2</v>
      </c>
      <c r="DZ29" s="17">
        <v>0.4</v>
      </c>
      <c r="EA29" s="17">
        <v>0.3</v>
      </c>
      <c r="EB29" s="17">
        <v>0.9</v>
      </c>
      <c r="EC29" s="17">
        <v>0.8</v>
      </c>
      <c r="ED29" s="17">
        <v>4</v>
      </c>
      <c r="EE29" s="17">
        <v>1.9</v>
      </c>
      <c r="EF29" s="17">
        <v>-4.5999999999999996</v>
      </c>
      <c r="EG29" s="17">
        <v>-5.0999999999999996</v>
      </c>
      <c r="EH29" s="17"/>
      <c r="EI29" s="17"/>
      <c r="EJ29" s="17">
        <v>1.9</v>
      </c>
      <c r="EK29" s="17">
        <v>0.1</v>
      </c>
      <c r="EL29" s="17">
        <v>1.8</v>
      </c>
      <c r="EM29" s="17">
        <v>0.1</v>
      </c>
      <c r="EN29" s="17">
        <v>0.1</v>
      </c>
      <c r="EO29" s="17">
        <v>0.1</v>
      </c>
      <c r="EP29" s="17"/>
      <c r="EQ29" s="17">
        <v>1.8</v>
      </c>
      <c r="ER29" s="17">
        <v>1.3</v>
      </c>
      <c r="ES29" s="17">
        <v>-2</v>
      </c>
      <c r="ET29" s="17">
        <v>-0.2</v>
      </c>
      <c r="EU29" s="17">
        <v>4.5999999999999996</v>
      </c>
      <c r="EV29" s="17">
        <v>3.5</v>
      </c>
      <c r="EW29" s="17">
        <v>-3.6</v>
      </c>
      <c r="EX29" s="17">
        <v>1.1000000000000001</v>
      </c>
      <c r="EY29" s="17">
        <v>0.2</v>
      </c>
      <c r="EZ29" s="17">
        <v>1</v>
      </c>
      <c r="FA29" s="17">
        <v>2.8</v>
      </c>
      <c r="FB29" s="17">
        <v>0</v>
      </c>
      <c r="FC29" s="17"/>
      <c r="FD29" s="17">
        <v>4</v>
      </c>
      <c r="FE29" s="17"/>
      <c r="FF29" s="17">
        <v>1.7</v>
      </c>
      <c r="FG29" s="17"/>
      <c r="FH29" s="17"/>
      <c r="FI29" s="17">
        <v>331.4</v>
      </c>
      <c r="FJ29" s="15"/>
      <c r="FK29" s="17">
        <v>1.6024</v>
      </c>
      <c r="FL29" s="17">
        <v>0</v>
      </c>
      <c r="FM29" s="17">
        <v>1.93</v>
      </c>
      <c r="FN29" s="17">
        <v>1.2</v>
      </c>
      <c r="FO29" s="17">
        <v>0.29452</v>
      </c>
      <c r="FP29" s="17">
        <v>0.29452</v>
      </c>
      <c r="FQ29" s="17">
        <v>0.9</v>
      </c>
      <c r="FR29" s="17">
        <v>0.5</v>
      </c>
      <c r="FS29" s="17">
        <v>6.7214400000000003</v>
      </c>
    </row>
    <row r="30" spans="1:175" ht="24" customHeight="1" x14ac:dyDescent="0.3">
      <c r="A30" s="16" t="s">
        <v>49</v>
      </c>
      <c r="B30" s="16" t="s">
        <v>718</v>
      </c>
      <c r="C30" s="17">
        <v>-1.5</v>
      </c>
      <c r="D30" s="17">
        <v>54.2</v>
      </c>
      <c r="E30" s="17">
        <v>26.1</v>
      </c>
      <c r="F30" s="17"/>
      <c r="G30" s="17"/>
      <c r="H30" s="17">
        <v>-5.4</v>
      </c>
      <c r="I30" s="17">
        <v>1.1000000000000001</v>
      </c>
      <c r="J30" s="17"/>
      <c r="K30" s="17"/>
      <c r="L30" s="17">
        <v>8.6</v>
      </c>
      <c r="M30" s="17">
        <v>7.9</v>
      </c>
      <c r="N30" s="17">
        <v>7.6</v>
      </c>
      <c r="O30" s="17">
        <v>43.6</v>
      </c>
      <c r="P30" s="17">
        <v>-2.5</v>
      </c>
      <c r="Q30" s="17">
        <v>3.7</v>
      </c>
      <c r="R30" s="17">
        <v>42.9</v>
      </c>
      <c r="S30" s="17">
        <v>0</v>
      </c>
      <c r="T30" s="17"/>
      <c r="U30" s="17"/>
      <c r="V30" s="17"/>
      <c r="W30" s="17"/>
      <c r="X30" s="17">
        <v>0.8</v>
      </c>
      <c r="Y30" s="17">
        <v>0.8</v>
      </c>
      <c r="Z30" s="17">
        <v>0</v>
      </c>
      <c r="AA30" s="17">
        <v>-3.3</v>
      </c>
      <c r="AB30" s="17">
        <v>3.1</v>
      </c>
      <c r="AC30" s="17">
        <v>11.4</v>
      </c>
      <c r="AD30" s="17"/>
      <c r="AE30" s="17"/>
      <c r="AF30" s="17"/>
      <c r="AG30" s="17"/>
      <c r="AH30" s="17">
        <v>-5.0999999999999996</v>
      </c>
      <c r="AI30" s="17">
        <v>0.3</v>
      </c>
      <c r="AJ30" s="17"/>
      <c r="AK30" s="17"/>
      <c r="AL30" s="17"/>
      <c r="AM30" s="17">
        <v>-0.3</v>
      </c>
      <c r="AN30" s="17">
        <v>-17.399999999999999</v>
      </c>
      <c r="AO30" s="17">
        <v>3.2</v>
      </c>
      <c r="AP30" s="17">
        <v>26.7</v>
      </c>
      <c r="AQ30" s="17">
        <v>5.9</v>
      </c>
      <c r="AR30" s="17">
        <v>-0.9</v>
      </c>
      <c r="AS30" s="17">
        <v>2.6</v>
      </c>
      <c r="AT30" s="17">
        <v>0.8</v>
      </c>
      <c r="AU30" s="17">
        <v>27.3</v>
      </c>
      <c r="AV30" s="17">
        <v>0</v>
      </c>
      <c r="AW30" s="17">
        <v>-35.4</v>
      </c>
      <c r="AX30" s="17">
        <v>-0.9</v>
      </c>
      <c r="AY30" s="17">
        <v>-0.7</v>
      </c>
      <c r="AZ30" s="17">
        <v>0.8</v>
      </c>
      <c r="BA30" s="17">
        <v>-1.5</v>
      </c>
      <c r="BB30" s="17">
        <v>0</v>
      </c>
      <c r="BC30" s="17">
        <v>0.9</v>
      </c>
      <c r="BD30" s="17">
        <v>0</v>
      </c>
      <c r="BE30" s="17">
        <v>0.8</v>
      </c>
      <c r="BF30" s="17"/>
      <c r="BG30" s="17"/>
      <c r="BH30" s="17">
        <v>6</v>
      </c>
      <c r="BI30" s="17"/>
      <c r="BJ30" s="17"/>
      <c r="BK30" s="17">
        <v>2.2000000000000002</v>
      </c>
      <c r="BL30" s="17"/>
      <c r="BM30" s="17"/>
      <c r="BN30" s="17"/>
      <c r="BO30" s="17">
        <v>10.3</v>
      </c>
      <c r="BP30" s="17">
        <v>-9.6999999999999993</v>
      </c>
      <c r="BQ30" s="17">
        <v>-10.8</v>
      </c>
      <c r="BR30" s="17">
        <v>0</v>
      </c>
      <c r="BS30" s="17">
        <v>33</v>
      </c>
      <c r="BT30" s="17"/>
      <c r="BU30" s="17"/>
      <c r="BV30" s="17"/>
      <c r="BW30" s="17"/>
      <c r="BX30" s="17"/>
      <c r="BY30" s="17"/>
      <c r="BZ30" s="17"/>
      <c r="CA30" s="17"/>
      <c r="CB30" s="17">
        <v>-0.4</v>
      </c>
      <c r="CC30" s="17">
        <v>43.5</v>
      </c>
      <c r="CD30" s="17">
        <v>30.1</v>
      </c>
      <c r="CE30" s="17">
        <v>9.5</v>
      </c>
      <c r="CF30" s="17">
        <v>10.7</v>
      </c>
      <c r="CG30" s="17">
        <v>2.2000000000000002</v>
      </c>
      <c r="CH30" s="17"/>
      <c r="CI30" s="17"/>
      <c r="CJ30" s="17"/>
      <c r="CK30" s="17">
        <v>14.9</v>
      </c>
      <c r="CL30" s="17">
        <v>17.5</v>
      </c>
      <c r="CM30" s="17">
        <v>-11.7</v>
      </c>
      <c r="CN30" s="17">
        <v>0</v>
      </c>
      <c r="CO30" s="17"/>
      <c r="CP30" s="17"/>
      <c r="CQ30" s="17"/>
      <c r="CR30" s="17"/>
      <c r="CS30" s="17">
        <v>1</v>
      </c>
      <c r="CT30" s="17">
        <v>-2.2000000000000002</v>
      </c>
      <c r="CU30" s="17"/>
      <c r="CV30" s="17">
        <v>-5.4</v>
      </c>
      <c r="CW30" s="17">
        <v>5.9</v>
      </c>
      <c r="CX30" s="17"/>
      <c r="CY30" s="17"/>
      <c r="CZ30" s="17">
        <v>0.9</v>
      </c>
      <c r="DA30" s="17">
        <v>-0.1</v>
      </c>
      <c r="DB30" s="17">
        <v>-0.9</v>
      </c>
      <c r="DC30" s="17"/>
      <c r="DD30" s="17">
        <v>0.1</v>
      </c>
      <c r="DE30" s="17">
        <v>1</v>
      </c>
      <c r="DF30" s="17">
        <v>0.1</v>
      </c>
      <c r="DG30" s="17">
        <v>0.6</v>
      </c>
      <c r="DH30" s="17">
        <v>0.2</v>
      </c>
      <c r="DI30" s="17">
        <v>0.6</v>
      </c>
      <c r="DJ30" s="17"/>
      <c r="DK30" s="17">
        <v>-0.7</v>
      </c>
      <c r="DL30" s="17">
        <v>-1.4</v>
      </c>
      <c r="DM30" s="17">
        <v>0.4</v>
      </c>
      <c r="DN30" s="17">
        <v>7.7</v>
      </c>
      <c r="DO30" s="17">
        <v>1.8</v>
      </c>
      <c r="DP30" s="17">
        <v>0.7</v>
      </c>
      <c r="DQ30" s="17">
        <v>0.3</v>
      </c>
      <c r="DR30" s="17">
        <v>1.2</v>
      </c>
      <c r="DS30" s="17">
        <v>-2.5</v>
      </c>
      <c r="DT30" s="17">
        <v>0</v>
      </c>
      <c r="DU30" s="17">
        <v>0.4</v>
      </c>
      <c r="DV30" s="17">
        <v>0.2</v>
      </c>
      <c r="DW30" s="17"/>
      <c r="DX30" s="17">
        <v>-2.7</v>
      </c>
      <c r="DY30" s="17">
        <v>0.2</v>
      </c>
      <c r="DZ30" s="17">
        <v>0.5</v>
      </c>
      <c r="EA30" s="17">
        <v>0.4</v>
      </c>
      <c r="EB30" s="17">
        <v>1</v>
      </c>
      <c r="EC30" s="17">
        <v>0.8</v>
      </c>
      <c r="ED30" s="17">
        <v>4</v>
      </c>
      <c r="EE30" s="17">
        <v>1.7</v>
      </c>
      <c r="EF30" s="17">
        <v>-3.7</v>
      </c>
      <c r="EG30" s="17">
        <v>-4.9000000000000004</v>
      </c>
      <c r="EH30" s="17"/>
      <c r="EI30" s="17"/>
      <c r="EJ30" s="17">
        <v>1.9</v>
      </c>
      <c r="EK30" s="17">
        <v>0.1</v>
      </c>
      <c r="EL30" s="17">
        <v>1.8</v>
      </c>
      <c r="EM30" s="17">
        <v>0.1</v>
      </c>
      <c r="EN30" s="17">
        <v>0.1</v>
      </c>
      <c r="EO30" s="17">
        <v>0.1</v>
      </c>
      <c r="EP30" s="17"/>
      <c r="EQ30" s="17">
        <v>1.8</v>
      </c>
      <c r="ER30" s="17">
        <v>1.7</v>
      </c>
      <c r="ES30" s="17">
        <v>-1.9</v>
      </c>
      <c r="ET30" s="17">
        <v>-0.2</v>
      </c>
      <c r="EU30" s="17">
        <v>4.4000000000000004</v>
      </c>
      <c r="EV30" s="17">
        <v>3.4</v>
      </c>
      <c r="EW30" s="17">
        <v>-3.6</v>
      </c>
      <c r="EX30" s="17">
        <v>1.6</v>
      </c>
      <c r="EY30" s="17">
        <v>0.2</v>
      </c>
      <c r="EZ30" s="17">
        <v>1.2</v>
      </c>
      <c r="FA30" s="17">
        <v>2.9</v>
      </c>
      <c r="FB30" s="17">
        <v>0</v>
      </c>
      <c r="FC30" s="17"/>
      <c r="FD30" s="17">
        <v>2.1</v>
      </c>
      <c r="FE30" s="17"/>
      <c r="FF30" s="17">
        <v>2.6</v>
      </c>
      <c r="FG30" s="17"/>
      <c r="FH30" s="17"/>
      <c r="FI30" s="17">
        <v>381</v>
      </c>
      <c r="FJ30" s="15"/>
      <c r="FK30" s="17">
        <v>1.9924200000000001</v>
      </c>
      <c r="FL30" s="17">
        <v>-0.67</v>
      </c>
      <c r="FM30" s="17">
        <v>1.68</v>
      </c>
      <c r="FN30" s="17">
        <v>1.4</v>
      </c>
      <c r="FO30" s="17">
        <v>0.30424000000000001</v>
      </c>
      <c r="FP30" s="17">
        <v>0.30424000000000001</v>
      </c>
      <c r="FQ30" s="17">
        <v>1.4</v>
      </c>
      <c r="FR30" s="17">
        <v>0.4</v>
      </c>
      <c r="FS30" s="17">
        <v>6.8109000000000002</v>
      </c>
    </row>
    <row r="31" spans="1:175" ht="24" customHeight="1" x14ac:dyDescent="0.3">
      <c r="A31" s="16" t="s">
        <v>49</v>
      </c>
      <c r="B31" s="16" t="s">
        <v>719</v>
      </c>
      <c r="C31" s="17">
        <v>-1.2</v>
      </c>
      <c r="D31" s="17">
        <v>51.2</v>
      </c>
      <c r="E31" s="17">
        <v>26.5</v>
      </c>
      <c r="F31" s="17"/>
      <c r="G31" s="17"/>
      <c r="H31" s="17">
        <v>-2.2000000000000002</v>
      </c>
      <c r="I31" s="17">
        <v>11.9</v>
      </c>
      <c r="J31" s="17"/>
      <c r="K31" s="17"/>
      <c r="L31" s="17">
        <v>5.8</v>
      </c>
      <c r="M31" s="17">
        <v>14.4</v>
      </c>
      <c r="N31" s="17">
        <v>13.8</v>
      </c>
      <c r="O31" s="17">
        <v>37.799999999999997</v>
      </c>
      <c r="P31" s="17">
        <v>-1.9</v>
      </c>
      <c r="Q31" s="17">
        <v>4.4000000000000004</v>
      </c>
      <c r="R31" s="17">
        <v>38.700000000000003</v>
      </c>
      <c r="S31" s="17">
        <v>0.2</v>
      </c>
      <c r="T31" s="17"/>
      <c r="U31" s="17"/>
      <c r="V31" s="17"/>
      <c r="W31" s="17"/>
      <c r="X31" s="17">
        <v>1.7</v>
      </c>
      <c r="Y31" s="17">
        <v>0.7</v>
      </c>
      <c r="Z31" s="17">
        <v>0</v>
      </c>
      <c r="AA31" s="17">
        <v>-3.3</v>
      </c>
      <c r="AB31" s="17">
        <v>3.2</v>
      </c>
      <c r="AC31" s="17">
        <v>12.5</v>
      </c>
      <c r="AD31" s="17"/>
      <c r="AE31" s="17"/>
      <c r="AF31" s="17"/>
      <c r="AG31" s="17"/>
      <c r="AH31" s="17">
        <v>-3.4</v>
      </c>
      <c r="AI31" s="17">
        <v>1.3</v>
      </c>
      <c r="AJ31" s="17"/>
      <c r="AK31" s="17"/>
      <c r="AL31" s="17"/>
      <c r="AM31" s="17">
        <v>-0.5</v>
      </c>
      <c r="AN31" s="17">
        <v>-12.6</v>
      </c>
      <c r="AO31" s="17">
        <v>2.8</v>
      </c>
      <c r="AP31" s="17">
        <v>26</v>
      </c>
      <c r="AQ31" s="17">
        <v>5.9</v>
      </c>
      <c r="AR31" s="17">
        <v>-1</v>
      </c>
      <c r="AS31" s="17">
        <v>2.5</v>
      </c>
      <c r="AT31" s="17">
        <v>1</v>
      </c>
      <c r="AU31" s="17">
        <v>28.9</v>
      </c>
      <c r="AV31" s="17">
        <v>0</v>
      </c>
      <c r="AW31" s="17">
        <v>-33.799999999999997</v>
      </c>
      <c r="AX31" s="17">
        <v>-0.3</v>
      </c>
      <c r="AY31" s="17">
        <v>-1</v>
      </c>
      <c r="AZ31" s="17">
        <v>0.7</v>
      </c>
      <c r="BA31" s="17">
        <v>-1.1000000000000001</v>
      </c>
      <c r="BB31" s="17">
        <v>0</v>
      </c>
      <c r="BC31" s="17">
        <v>0.9</v>
      </c>
      <c r="BD31" s="17">
        <v>0</v>
      </c>
      <c r="BE31" s="17">
        <v>0</v>
      </c>
      <c r="BF31" s="17"/>
      <c r="BG31" s="17"/>
      <c r="BH31" s="17">
        <v>8</v>
      </c>
      <c r="BI31" s="17"/>
      <c r="BJ31" s="17"/>
      <c r="BK31" s="17">
        <v>5.6</v>
      </c>
      <c r="BL31" s="17"/>
      <c r="BM31" s="17"/>
      <c r="BN31" s="17"/>
      <c r="BO31" s="17">
        <v>10.6</v>
      </c>
      <c r="BP31" s="17">
        <v>-10.199999999999999</v>
      </c>
      <c r="BQ31" s="17">
        <v>-11.1</v>
      </c>
      <c r="BR31" s="17">
        <v>0</v>
      </c>
      <c r="BS31" s="17">
        <v>35.799999999999997</v>
      </c>
      <c r="BT31" s="17"/>
      <c r="BU31" s="17"/>
      <c r="BV31" s="17"/>
      <c r="BW31" s="17"/>
      <c r="BX31" s="17"/>
      <c r="BY31" s="17"/>
      <c r="BZ31" s="17"/>
      <c r="CA31" s="17"/>
      <c r="CB31" s="17">
        <v>-0.4</v>
      </c>
      <c r="CC31" s="17">
        <v>43.9</v>
      </c>
      <c r="CD31" s="17">
        <v>61.6</v>
      </c>
      <c r="CE31" s="17">
        <v>8.3000000000000007</v>
      </c>
      <c r="CF31" s="17">
        <v>10.5</v>
      </c>
      <c r="CG31" s="17">
        <v>2.1</v>
      </c>
      <c r="CH31" s="17"/>
      <c r="CI31" s="17"/>
      <c r="CJ31" s="17"/>
      <c r="CK31" s="17">
        <v>16.600000000000001</v>
      </c>
      <c r="CL31" s="17">
        <v>19</v>
      </c>
      <c r="CM31" s="17">
        <v>-9.6999999999999993</v>
      </c>
      <c r="CN31" s="17">
        <v>0</v>
      </c>
      <c r="CO31" s="17"/>
      <c r="CP31" s="17"/>
      <c r="CQ31" s="17"/>
      <c r="CR31" s="17"/>
      <c r="CS31" s="17">
        <v>3.6</v>
      </c>
      <c r="CT31" s="17">
        <v>-0.7</v>
      </c>
      <c r="CU31" s="17"/>
      <c r="CV31" s="17">
        <v>-5.4</v>
      </c>
      <c r="CW31" s="17">
        <v>5.5</v>
      </c>
      <c r="CX31" s="17"/>
      <c r="CY31" s="17"/>
      <c r="CZ31" s="17">
        <v>0.9</v>
      </c>
      <c r="DA31" s="17">
        <v>-0.1</v>
      </c>
      <c r="DB31" s="17">
        <v>-0.8</v>
      </c>
      <c r="DC31" s="17"/>
      <c r="DD31" s="17">
        <v>0.1</v>
      </c>
      <c r="DE31" s="17">
        <v>1</v>
      </c>
      <c r="DF31" s="17">
        <v>0.1</v>
      </c>
      <c r="DG31" s="17">
        <v>0.5</v>
      </c>
      <c r="DH31" s="17">
        <v>0.2</v>
      </c>
      <c r="DI31" s="17">
        <v>0.6</v>
      </c>
      <c r="DJ31" s="17"/>
      <c r="DK31" s="17">
        <v>-0.7</v>
      </c>
      <c r="DL31" s="17">
        <v>-1.3</v>
      </c>
      <c r="DM31" s="17">
        <v>0.2</v>
      </c>
      <c r="DN31" s="17">
        <v>6.7</v>
      </c>
      <c r="DO31" s="17">
        <v>1.8</v>
      </c>
      <c r="DP31" s="17">
        <v>0.7</v>
      </c>
      <c r="DQ31" s="17">
        <v>0.3</v>
      </c>
      <c r="DR31" s="17">
        <v>1.2</v>
      </c>
      <c r="DS31" s="17">
        <v>-2.6</v>
      </c>
      <c r="DT31" s="17">
        <v>0</v>
      </c>
      <c r="DU31" s="17">
        <v>0.3</v>
      </c>
      <c r="DV31" s="17">
        <v>0.1</v>
      </c>
      <c r="DW31" s="17"/>
      <c r="DX31" s="17">
        <v>-2.7</v>
      </c>
      <c r="DY31" s="17">
        <v>0.4</v>
      </c>
      <c r="DZ31" s="17">
        <v>0.5</v>
      </c>
      <c r="EA31" s="17">
        <v>0.3</v>
      </c>
      <c r="EB31" s="17">
        <v>0.9</v>
      </c>
      <c r="EC31" s="17">
        <v>0.8</v>
      </c>
      <c r="ED31" s="17">
        <v>4</v>
      </c>
      <c r="EE31" s="17">
        <v>1.9</v>
      </c>
      <c r="EF31" s="17">
        <v>-6.2</v>
      </c>
      <c r="EG31" s="17">
        <v>-7.1</v>
      </c>
      <c r="EH31" s="17"/>
      <c r="EI31" s="17"/>
      <c r="EJ31" s="17">
        <v>1.9</v>
      </c>
      <c r="EK31" s="17">
        <v>0.1</v>
      </c>
      <c r="EL31" s="17">
        <v>1.8</v>
      </c>
      <c r="EM31" s="17">
        <v>0.1</v>
      </c>
      <c r="EN31" s="17">
        <v>0.1</v>
      </c>
      <c r="EO31" s="17">
        <v>0.1</v>
      </c>
      <c r="EP31" s="17"/>
      <c r="EQ31" s="17">
        <v>1.8</v>
      </c>
      <c r="ER31" s="17">
        <v>2.1</v>
      </c>
      <c r="ES31" s="17">
        <v>-1.8</v>
      </c>
      <c r="ET31" s="17">
        <v>-0.2</v>
      </c>
      <c r="EU31" s="17">
        <v>4.5</v>
      </c>
      <c r="EV31" s="17">
        <v>2.9</v>
      </c>
      <c r="EW31" s="17">
        <v>-3.5</v>
      </c>
      <c r="EX31" s="17">
        <v>2</v>
      </c>
      <c r="EY31" s="17">
        <v>0.2</v>
      </c>
      <c r="EZ31" s="17">
        <v>1.2</v>
      </c>
      <c r="FA31" s="17">
        <v>2.9</v>
      </c>
      <c r="FB31" s="17">
        <v>0</v>
      </c>
      <c r="FC31" s="17"/>
      <c r="FD31" s="17">
        <v>2.6</v>
      </c>
      <c r="FE31" s="17"/>
      <c r="FF31" s="17">
        <v>2.2999999999999998</v>
      </c>
      <c r="FG31" s="17"/>
      <c r="FH31" s="17"/>
      <c r="FI31" s="17">
        <v>447.2</v>
      </c>
      <c r="FJ31" s="15"/>
      <c r="FK31" s="17">
        <v>1.5365599999999999</v>
      </c>
      <c r="FL31" s="17">
        <v>-0.26100000000000001</v>
      </c>
      <c r="FM31" s="17">
        <v>1.54</v>
      </c>
      <c r="FN31" s="17">
        <v>1.1000000000000001</v>
      </c>
      <c r="FO31" s="17">
        <v>0.30046</v>
      </c>
      <c r="FP31" s="17">
        <v>0.30046</v>
      </c>
      <c r="FQ31" s="17">
        <v>1.6</v>
      </c>
      <c r="FR31" s="17">
        <v>1.6</v>
      </c>
      <c r="FS31" s="17">
        <v>7.7164799999999998</v>
      </c>
    </row>
    <row r="32" spans="1:175" ht="24" customHeight="1" x14ac:dyDescent="0.3">
      <c r="A32" s="16" t="s">
        <v>49</v>
      </c>
      <c r="B32" s="16" t="s">
        <v>720</v>
      </c>
      <c r="C32" s="17">
        <v>0.1</v>
      </c>
      <c r="D32" s="17">
        <v>68.599999999999994</v>
      </c>
      <c r="E32" s="17">
        <v>27.9</v>
      </c>
      <c r="F32" s="17"/>
      <c r="G32" s="17"/>
      <c r="H32" s="17">
        <v>0.2</v>
      </c>
      <c r="I32" s="17">
        <v>17</v>
      </c>
      <c r="J32" s="17"/>
      <c r="K32" s="17"/>
      <c r="L32" s="17">
        <v>12.9</v>
      </c>
      <c r="M32" s="17">
        <v>13.2</v>
      </c>
      <c r="N32" s="17">
        <v>12.4</v>
      </c>
      <c r="O32" s="17">
        <v>46.7</v>
      </c>
      <c r="P32" s="17">
        <v>1.2</v>
      </c>
      <c r="Q32" s="17">
        <v>6.5</v>
      </c>
      <c r="R32" s="17">
        <v>48.3</v>
      </c>
      <c r="S32" s="17">
        <v>0</v>
      </c>
      <c r="T32" s="17"/>
      <c r="U32" s="17"/>
      <c r="V32" s="17"/>
      <c r="W32" s="17"/>
      <c r="X32" s="17">
        <v>3.5</v>
      </c>
      <c r="Y32" s="17">
        <v>0.6</v>
      </c>
      <c r="Z32" s="17">
        <v>0</v>
      </c>
      <c r="AA32" s="17">
        <v>-3.3</v>
      </c>
      <c r="AB32" s="17">
        <v>3</v>
      </c>
      <c r="AC32" s="17">
        <v>12.4</v>
      </c>
      <c r="AD32" s="17"/>
      <c r="AE32" s="17"/>
      <c r="AF32" s="17"/>
      <c r="AG32" s="17"/>
      <c r="AH32" s="17">
        <v>-2.6</v>
      </c>
      <c r="AI32" s="17">
        <v>1.9</v>
      </c>
      <c r="AJ32" s="17"/>
      <c r="AK32" s="17"/>
      <c r="AL32" s="17"/>
      <c r="AM32" s="17">
        <v>-0.5</v>
      </c>
      <c r="AN32" s="17">
        <v>-9.8000000000000007</v>
      </c>
      <c r="AO32" s="17">
        <v>2.4</v>
      </c>
      <c r="AP32" s="17">
        <v>26.4</v>
      </c>
      <c r="AQ32" s="17">
        <v>11.2</v>
      </c>
      <c r="AR32" s="17">
        <v>-0.9</v>
      </c>
      <c r="AS32" s="17">
        <v>2.5</v>
      </c>
      <c r="AT32" s="17">
        <v>1</v>
      </c>
      <c r="AU32" s="17">
        <v>36.1</v>
      </c>
      <c r="AV32" s="17">
        <v>0</v>
      </c>
      <c r="AW32" s="17">
        <v>-46.5</v>
      </c>
      <c r="AX32" s="17">
        <v>-0.7</v>
      </c>
      <c r="AY32" s="17">
        <v>-1.1000000000000001</v>
      </c>
      <c r="AZ32" s="17">
        <v>0.7</v>
      </c>
      <c r="BA32" s="17">
        <v>-1.3</v>
      </c>
      <c r="BB32" s="17">
        <v>0</v>
      </c>
      <c r="BC32" s="17">
        <v>0.9</v>
      </c>
      <c r="BD32" s="17">
        <v>0</v>
      </c>
      <c r="BE32" s="17">
        <v>-0.4</v>
      </c>
      <c r="BF32" s="17"/>
      <c r="BG32" s="17"/>
      <c r="BH32" s="17">
        <v>9.1999999999999993</v>
      </c>
      <c r="BI32" s="17"/>
      <c r="BJ32" s="17"/>
      <c r="BK32" s="17">
        <v>7.8</v>
      </c>
      <c r="BL32" s="17"/>
      <c r="BM32" s="17"/>
      <c r="BN32" s="17"/>
      <c r="BO32" s="17">
        <v>13.9</v>
      </c>
      <c r="BP32" s="17">
        <v>-6.7</v>
      </c>
      <c r="BQ32" s="17">
        <v>-7.6</v>
      </c>
      <c r="BR32" s="17">
        <v>0</v>
      </c>
      <c r="BS32" s="17">
        <v>38.4</v>
      </c>
      <c r="BT32" s="17"/>
      <c r="BU32" s="17"/>
      <c r="BV32" s="17"/>
      <c r="BW32" s="17"/>
      <c r="BX32" s="17"/>
      <c r="BY32" s="17"/>
      <c r="BZ32" s="17"/>
      <c r="CA32" s="17"/>
      <c r="CB32" s="17">
        <v>-0.4</v>
      </c>
      <c r="CC32" s="17">
        <v>44</v>
      </c>
      <c r="CD32" s="17">
        <v>62.2</v>
      </c>
      <c r="CE32" s="17">
        <v>10</v>
      </c>
      <c r="CF32" s="17">
        <v>10.5</v>
      </c>
      <c r="CG32" s="17">
        <v>2</v>
      </c>
      <c r="CH32" s="17"/>
      <c r="CI32" s="17"/>
      <c r="CJ32" s="17"/>
      <c r="CK32" s="17">
        <v>21.4</v>
      </c>
      <c r="CL32" s="17">
        <v>24.6</v>
      </c>
      <c r="CM32" s="17">
        <v>-1.7</v>
      </c>
      <c r="CN32" s="17">
        <v>0</v>
      </c>
      <c r="CO32" s="17"/>
      <c r="CP32" s="17"/>
      <c r="CQ32" s="17"/>
      <c r="CR32" s="17"/>
      <c r="CS32" s="17">
        <v>6.9</v>
      </c>
      <c r="CT32" s="17">
        <v>1.3</v>
      </c>
      <c r="CU32" s="17"/>
      <c r="CV32" s="17">
        <v>-5.4</v>
      </c>
      <c r="CW32" s="17">
        <v>5</v>
      </c>
      <c r="CX32" s="17"/>
      <c r="CY32" s="17"/>
      <c r="CZ32" s="17">
        <v>0.9</v>
      </c>
      <c r="DA32" s="17">
        <v>0</v>
      </c>
      <c r="DB32" s="17">
        <v>-0.8</v>
      </c>
      <c r="DC32" s="17"/>
      <c r="DD32" s="17">
        <v>0</v>
      </c>
      <c r="DE32" s="17">
        <v>1</v>
      </c>
      <c r="DF32" s="17">
        <v>0.1</v>
      </c>
      <c r="DG32" s="17">
        <v>0.9</v>
      </c>
      <c r="DH32" s="17">
        <v>0.2</v>
      </c>
      <c r="DI32" s="17">
        <v>0.5</v>
      </c>
      <c r="DJ32" s="17"/>
      <c r="DK32" s="17">
        <v>-0.7</v>
      </c>
      <c r="DL32" s="17">
        <v>-1.3</v>
      </c>
      <c r="DM32" s="17">
        <v>0.6</v>
      </c>
      <c r="DN32" s="17">
        <v>8.3000000000000007</v>
      </c>
      <c r="DO32" s="17">
        <v>1.8</v>
      </c>
      <c r="DP32" s="17">
        <v>0.7</v>
      </c>
      <c r="DQ32" s="17">
        <v>0.3</v>
      </c>
      <c r="DR32" s="17">
        <v>1.2</v>
      </c>
      <c r="DS32" s="17">
        <v>-2.6</v>
      </c>
      <c r="DT32" s="17">
        <v>-0.1</v>
      </c>
      <c r="DU32" s="17">
        <v>0.3</v>
      </c>
      <c r="DV32" s="17">
        <v>0.1</v>
      </c>
      <c r="DW32" s="17"/>
      <c r="DX32" s="17">
        <v>-2.6</v>
      </c>
      <c r="DY32" s="17">
        <v>0</v>
      </c>
      <c r="DZ32" s="17">
        <v>0.5</v>
      </c>
      <c r="EA32" s="17">
        <v>0.4</v>
      </c>
      <c r="EB32" s="17">
        <v>1</v>
      </c>
      <c r="EC32" s="17">
        <v>0.8</v>
      </c>
      <c r="ED32" s="17">
        <v>4</v>
      </c>
      <c r="EE32" s="17">
        <v>1.8</v>
      </c>
      <c r="EF32" s="17">
        <v>-3.2</v>
      </c>
      <c r="EG32" s="17">
        <v>-4</v>
      </c>
      <c r="EH32" s="17"/>
      <c r="EI32" s="17"/>
      <c r="EJ32" s="17">
        <v>1.9</v>
      </c>
      <c r="EK32" s="17">
        <v>0.1</v>
      </c>
      <c r="EL32" s="17">
        <v>1.8</v>
      </c>
      <c r="EM32" s="17">
        <v>0.1</v>
      </c>
      <c r="EN32" s="17">
        <v>0.1</v>
      </c>
      <c r="EO32" s="17">
        <v>0.1</v>
      </c>
      <c r="EP32" s="17"/>
      <c r="EQ32" s="17">
        <v>1.7</v>
      </c>
      <c r="ER32" s="17">
        <v>2.2000000000000002</v>
      </c>
      <c r="ES32" s="17">
        <v>-1.6</v>
      </c>
      <c r="ET32" s="17">
        <v>-0.2</v>
      </c>
      <c r="EU32" s="17">
        <v>4.0999999999999996</v>
      </c>
      <c r="EV32" s="17">
        <v>2.6</v>
      </c>
      <c r="EW32" s="17">
        <v>-3.5</v>
      </c>
      <c r="EX32" s="17">
        <v>2.2999999999999998</v>
      </c>
      <c r="EY32" s="17">
        <v>0.2</v>
      </c>
      <c r="EZ32" s="17">
        <v>1.2</v>
      </c>
      <c r="FA32" s="17">
        <v>2.8</v>
      </c>
      <c r="FB32" s="17">
        <v>0</v>
      </c>
      <c r="FC32" s="17"/>
      <c r="FD32" s="17">
        <v>3.7</v>
      </c>
      <c r="FE32" s="17"/>
      <c r="FF32" s="17">
        <v>3.1</v>
      </c>
      <c r="FG32" s="17"/>
      <c r="FH32" s="17"/>
      <c r="FI32" s="17">
        <v>558.70000000000005</v>
      </c>
      <c r="FJ32" s="15"/>
      <c r="FK32" s="17">
        <v>1.6072200000000001</v>
      </c>
      <c r="FL32" s="17">
        <v>-0.26200000000000001</v>
      </c>
      <c r="FM32" s="17">
        <v>1.66</v>
      </c>
      <c r="FN32" s="17">
        <v>1.3</v>
      </c>
      <c r="FO32" s="17">
        <v>0.30462</v>
      </c>
      <c r="FP32" s="17">
        <v>0.30462</v>
      </c>
      <c r="FQ32" s="17">
        <v>2.4</v>
      </c>
      <c r="FR32" s="17">
        <v>1.9</v>
      </c>
      <c r="FS32" s="17">
        <v>9.2144600000000008</v>
      </c>
    </row>
    <row r="33" spans="1:175" ht="24" customHeight="1" x14ac:dyDescent="0.3">
      <c r="A33" s="16" t="s">
        <v>49</v>
      </c>
      <c r="B33" s="16" t="s">
        <v>721</v>
      </c>
      <c r="C33" s="17">
        <v>-1.5</v>
      </c>
      <c r="D33" s="17">
        <v>66</v>
      </c>
      <c r="E33" s="17">
        <v>28.7</v>
      </c>
      <c r="F33" s="17"/>
      <c r="G33" s="17"/>
      <c r="H33" s="17">
        <v>-3</v>
      </c>
      <c r="I33" s="17">
        <v>14.4</v>
      </c>
      <c r="J33" s="17"/>
      <c r="K33" s="17"/>
      <c r="L33" s="17">
        <v>11.1</v>
      </c>
      <c r="M33" s="17">
        <v>12</v>
      </c>
      <c r="N33" s="17">
        <v>11.3</v>
      </c>
      <c r="O33" s="17">
        <v>46.1</v>
      </c>
      <c r="P33" s="17">
        <v>1</v>
      </c>
      <c r="Q33" s="17">
        <v>6.6</v>
      </c>
      <c r="R33" s="17">
        <v>57.7</v>
      </c>
      <c r="S33" s="17">
        <v>-0.1</v>
      </c>
      <c r="T33" s="17"/>
      <c r="U33" s="17"/>
      <c r="V33" s="17"/>
      <c r="W33" s="17"/>
      <c r="X33" s="17">
        <v>2.6</v>
      </c>
      <c r="Y33" s="17">
        <v>0.8</v>
      </c>
      <c r="Z33" s="17">
        <v>0</v>
      </c>
      <c r="AA33" s="17">
        <v>-3.3</v>
      </c>
      <c r="AB33" s="17">
        <v>3</v>
      </c>
      <c r="AC33" s="17">
        <v>13</v>
      </c>
      <c r="AD33" s="17"/>
      <c r="AE33" s="17"/>
      <c r="AF33" s="17"/>
      <c r="AG33" s="17"/>
      <c r="AH33" s="17">
        <v>-4.5</v>
      </c>
      <c r="AI33" s="17">
        <v>1.8</v>
      </c>
      <c r="AJ33" s="17"/>
      <c r="AK33" s="17"/>
      <c r="AL33" s="17"/>
      <c r="AM33" s="17">
        <v>-0.5</v>
      </c>
      <c r="AN33" s="17">
        <v>-11.1</v>
      </c>
      <c r="AO33" s="17">
        <v>1.8</v>
      </c>
      <c r="AP33" s="17">
        <v>24.9</v>
      </c>
      <c r="AQ33" s="17">
        <v>11</v>
      </c>
      <c r="AR33" s="17">
        <v>-0.4</v>
      </c>
      <c r="AS33" s="17">
        <v>2.5</v>
      </c>
      <c r="AT33" s="17">
        <v>0.4</v>
      </c>
      <c r="AU33" s="17">
        <v>36.5</v>
      </c>
      <c r="AV33" s="17">
        <v>0</v>
      </c>
      <c r="AW33" s="17">
        <v>-45.8</v>
      </c>
      <c r="AX33" s="17">
        <v>-1.4</v>
      </c>
      <c r="AY33" s="17">
        <v>-1.1000000000000001</v>
      </c>
      <c r="AZ33" s="17">
        <v>0.7</v>
      </c>
      <c r="BA33" s="17">
        <v>-3.6</v>
      </c>
      <c r="BB33" s="17">
        <v>0</v>
      </c>
      <c r="BC33" s="17">
        <v>0.9</v>
      </c>
      <c r="BD33" s="17">
        <v>0</v>
      </c>
      <c r="BE33" s="17">
        <v>-3.4</v>
      </c>
      <c r="BF33" s="17"/>
      <c r="BG33" s="17"/>
      <c r="BH33" s="17">
        <v>9.8000000000000007</v>
      </c>
      <c r="BI33" s="17"/>
      <c r="BJ33" s="17"/>
      <c r="BK33" s="17">
        <v>-0.9</v>
      </c>
      <c r="BL33" s="17"/>
      <c r="BM33" s="17"/>
      <c r="BN33" s="17"/>
      <c r="BO33" s="17">
        <v>14.8</v>
      </c>
      <c r="BP33" s="17">
        <v>-6.4</v>
      </c>
      <c r="BQ33" s="17">
        <v>-7.3</v>
      </c>
      <c r="BR33" s="17">
        <v>0</v>
      </c>
      <c r="BS33" s="17">
        <v>37.200000000000003</v>
      </c>
      <c r="BT33" s="17"/>
      <c r="BU33" s="17"/>
      <c r="BV33" s="17"/>
      <c r="BW33" s="17"/>
      <c r="BX33" s="17"/>
      <c r="BY33" s="17"/>
      <c r="BZ33" s="17"/>
      <c r="CA33" s="17"/>
      <c r="CB33" s="17">
        <v>-0.4</v>
      </c>
      <c r="CC33" s="17">
        <v>44.1</v>
      </c>
      <c r="CD33" s="17">
        <v>58.5</v>
      </c>
      <c r="CE33" s="17">
        <v>8.6999999999999993</v>
      </c>
      <c r="CF33" s="17">
        <v>11.8</v>
      </c>
      <c r="CG33" s="17">
        <v>1.8</v>
      </c>
      <c r="CH33" s="17"/>
      <c r="CI33" s="17"/>
      <c r="CJ33" s="17"/>
      <c r="CK33" s="17">
        <v>22.4</v>
      </c>
      <c r="CL33" s="17">
        <v>25.3</v>
      </c>
      <c r="CM33" s="17">
        <v>-0.2</v>
      </c>
      <c r="CN33" s="17">
        <v>0</v>
      </c>
      <c r="CO33" s="17"/>
      <c r="CP33" s="17"/>
      <c r="CQ33" s="17"/>
      <c r="CR33" s="17"/>
      <c r="CS33" s="17">
        <v>6.5</v>
      </c>
      <c r="CT33" s="17">
        <v>1</v>
      </c>
      <c r="CU33" s="17"/>
      <c r="CV33" s="17">
        <v>-5.3</v>
      </c>
      <c r="CW33" s="17">
        <v>5.0999999999999996</v>
      </c>
      <c r="CX33" s="17"/>
      <c r="CY33" s="17"/>
      <c r="CZ33" s="17">
        <v>0.9</v>
      </c>
      <c r="DA33" s="17">
        <v>-0.1</v>
      </c>
      <c r="DB33" s="17">
        <v>-0.9</v>
      </c>
      <c r="DC33" s="17"/>
      <c r="DD33" s="17">
        <v>0.1</v>
      </c>
      <c r="DE33" s="17">
        <v>1</v>
      </c>
      <c r="DF33" s="17">
        <v>0.1</v>
      </c>
      <c r="DG33" s="17">
        <v>1.7</v>
      </c>
      <c r="DH33" s="17">
        <v>0.3</v>
      </c>
      <c r="DI33" s="17">
        <v>0.6</v>
      </c>
      <c r="DJ33" s="17"/>
      <c r="DK33" s="17">
        <v>-0.7</v>
      </c>
      <c r="DL33" s="17">
        <v>-1.3</v>
      </c>
      <c r="DM33" s="17">
        <v>0.3</v>
      </c>
      <c r="DN33" s="17">
        <v>7.5</v>
      </c>
      <c r="DO33" s="17">
        <v>1.8</v>
      </c>
      <c r="DP33" s="17">
        <v>0.7</v>
      </c>
      <c r="DQ33" s="17">
        <v>0.3</v>
      </c>
      <c r="DR33" s="17">
        <v>1.2</v>
      </c>
      <c r="DS33" s="17">
        <v>-2.7</v>
      </c>
      <c r="DT33" s="17">
        <v>0</v>
      </c>
      <c r="DU33" s="17">
        <v>0.3</v>
      </c>
      <c r="DV33" s="17">
        <v>0.1</v>
      </c>
      <c r="DW33" s="17"/>
      <c r="DX33" s="17">
        <v>-2.6</v>
      </c>
      <c r="DY33" s="17">
        <v>0.1</v>
      </c>
      <c r="DZ33" s="17">
        <v>0.5</v>
      </c>
      <c r="EA33" s="17">
        <v>0.4</v>
      </c>
      <c r="EB33" s="17">
        <v>1</v>
      </c>
      <c r="EC33" s="17">
        <v>0.8</v>
      </c>
      <c r="ED33" s="17">
        <v>4</v>
      </c>
      <c r="EE33" s="17">
        <v>1.7</v>
      </c>
      <c r="EF33" s="17">
        <v>-2.9</v>
      </c>
      <c r="EG33" s="17">
        <v>-4.0999999999999996</v>
      </c>
      <c r="EH33" s="17"/>
      <c r="EI33" s="17"/>
      <c r="EJ33" s="17">
        <v>1.8</v>
      </c>
      <c r="EK33" s="17">
        <v>0.1</v>
      </c>
      <c r="EL33" s="17">
        <v>1.6</v>
      </c>
      <c r="EM33" s="17">
        <v>0.1</v>
      </c>
      <c r="EN33" s="17">
        <v>0.1</v>
      </c>
      <c r="EO33" s="17">
        <v>0.1</v>
      </c>
      <c r="EP33" s="17"/>
      <c r="EQ33" s="17">
        <v>1.7</v>
      </c>
      <c r="ER33" s="17">
        <v>2.4</v>
      </c>
      <c r="ES33" s="17">
        <v>-1.7</v>
      </c>
      <c r="ET33" s="17">
        <v>-0.2</v>
      </c>
      <c r="EU33" s="17">
        <v>2.9</v>
      </c>
      <c r="EV33" s="17">
        <v>3.6</v>
      </c>
      <c r="EW33" s="17">
        <v>-3.5</v>
      </c>
      <c r="EX33" s="17">
        <v>2.4</v>
      </c>
      <c r="EY33" s="17">
        <v>0.2</v>
      </c>
      <c r="EZ33" s="17">
        <v>1.2</v>
      </c>
      <c r="FA33" s="17">
        <v>2.9</v>
      </c>
      <c r="FB33" s="17">
        <v>0</v>
      </c>
      <c r="FC33" s="17"/>
      <c r="FD33" s="17">
        <v>2.2999999999999998</v>
      </c>
      <c r="FE33" s="17"/>
      <c r="FF33" s="17">
        <v>3.3</v>
      </c>
      <c r="FG33" s="17"/>
      <c r="FH33" s="17"/>
      <c r="FI33" s="17">
        <v>533</v>
      </c>
      <c r="FJ33" s="15"/>
      <c r="FK33" s="17">
        <v>1.26949</v>
      </c>
      <c r="FL33" s="17">
        <v>-0.23699999999999999</v>
      </c>
      <c r="FM33" s="17">
        <v>1.69</v>
      </c>
      <c r="FN33" s="17">
        <v>1.3</v>
      </c>
      <c r="FO33" s="17">
        <v>0.30731999999999998</v>
      </c>
      <c r="FP33" s="17">
        <v>0.30731999999999998</v>
      </c>
      <c r="FQ33" s="17">
        <v>1.7</v>
      </c>
      <c r="FR33" s="17">
        <v>1.8</v>
      </c>
      <c r="FS33" s="17">
        <v>8.1371300000000009</v>
      </c>
    </row>
    <row r="34" spans="1:175" ht="24" customHeight="1" x14ac:dyDescent="0.3">
      <c r="A34" s="18" t="s">
        <v>49</v>
      </c>
      <c r="B34" s="18" t="s">
        <v>722</v>
      </c>
      <c r="C34" s="19">
        <v>-2.8</v>
      </c>
      <c r="D34" s="19">
        <v>57.1</v>
      </c>
      <c r="E34" s="19">
        <v>27.7</v>
      </c>
      <c r="F34" s="19"/>
      <c r="G34" s="19"/>
      <c r="H34" s="19">
        <v>-5.8</v>
      </c>
      <c r="I34" s="19">
        <v>4</v>
      </c>
      <c r="J34" s="19"/>
      <c r="K34" s="19"/>
      <c r="L34" s="19">
        <v>7.1</v>
      </c>
      <c r="M34" s="19">
        <v>12.8</v>
      </c>
      <c r="N34" s="19">
        <v>13.5</v>
      </c>
      <c r="O34" s="19">
        <v>38.1</v>
      </c>
      <c r="P34" s="19">
        <v>-2.1</v>
      </c>
      <c r="Q34" s="19">
        <v>3.9</v>
      </c>
      <c r="R34" s="19">
        <v>45.4</v>
      </c>
      <c r="S34" s="19">
        <v>0.3</v>
      </c>
      <c r="T34" s="19"/>
      <c r="U34" s="19"/>
      <c r="V34" s="19"/>
      <c r="W34" s="19"/>
      <c r="X34" s="19">
        <v>1</v>
      </c>
      <c r="Y34" s="19">
        <v>0.8</v>
      </c>
      <c r="Z34" s="19">
        <v>0</v>
      </c>
      <c r="AA34" s="19">
        <v>-3.4</v>
      </c>
      <c r="AB34" s="19">
        <v>2.7</v>
      </c>
      <c r="AC34" s="19">
        <v>12.2</v>
      </c>
      <c r="AD34" s="19"/>
      <c r="AE34" s="19"/>
      <c r="AF34" s="19"/>
      <c r="AG34" s="19"/>
      <c r="AH34" s="19">
        <v>-2.5</v>
      </c>
      <c r="AI34" s="19">
        <v>1.3</v>
      </c>
      <c r="AJ34" s="19"/>
      <c r="AK34" s="19"/>
      <c r="AL34" s="19"/>
      <c r="AM34" s="19">
        <v>0</v>
      </c>
      <c r="AN34" s="19">
        <v>-10.3</v>
      </c>
      <c r="AO34" s="19">
        <v>2.2999999999999998</v>
      </c>
      <c r="AP34" s="19">
        <v>24.9</v>
      </c>
      <c r="AQ34" s="19">
        <v>10.9</v>
      </c>
      <c r="AR34" s="19">
        <v>-1</v>
      </c>
      <c r="AS34" s="19">
        <v>2.5</v>
      </c>
      <c r="AT34" s="19">
        <v>1.5</v>
      </c>
      <c r="AU34" s="19">
        <v>29.7</v>
      </c>
      <c r="AV34" s="19">
        <v>0</v>
      </c>
      <c r="AW34" s="19">
        <v>-52.2</v>
      </c>
      <c r="AX34" s="19">
        <v>1.2</v>
      </c>
      <c r="AY34" s="19">
        <v>-2.2999999999999998</v>
      </c>
      <c r="AZ34" s="19">
        <v>0.6</v>
      </c>
      <c r="BA34" s="19">
        <v>-0.5</v>
      </c>
      <c r="BB34" s="19">
        <v>0</v>
      </c>
      <c r="BC34" s="19">
        <v>0.9</v>
      </c>
      <c r="BD34" s="19">
        <v>0</v>
      </c>
      <c r="BE34" s="19">
        <v>3.8</v>
      </c>
      <c r="BF34" s="19"/>
      <c r="BG34" s="19"/>
      <c r="BH34" s="19">
        <v>6.8</v>
      </c>
      <c r="BI34" s="19"/>
      <c r="BJ34" s="19"/>
      <c r="BK34" s="19">
        <v>-2</v>
      </c>
      <c r="BL34" s="19"/>
      <c r="BM34" s="19"/>
      <c r="BN34" s="19"/>
      <c r="BO34" s="19">
        <v>4</v>
      </c>
      <c r="BP34" s="19">
        <v>-9.6999999999999993</v>
      </c>
      <c r="BQ34" s="19">
        <v>-10.7</v>
      </c>
      <c r="BR34" s="19">
        <v>0</v>
      </c>
      <c r="BS34" s="19">
        <v>36.700000000000003</v>
      </c>
      <c r="BT34" s="19"/>
      <c r="BU34" s="19"/>
      <c r="BV34" s="19"/>
      <c r="BW34" s="19"/>
      <c r="BX34" s="19"/>
      <c r="BY34" s="19"/>
      <c r="BZ34" s="19"/>
      <c r="CA34" s="19"/>
      <c r="CB34" s="19">
        <v>-0.5</v>
      </c>
      <c r="CC34" s="19">
        <v>41.9</v>
      </c>
      <c r="CD34" s="19">
        <v>60.6</v>
      </c>
      <c r="CE34" s="19">
        <v>8</v>
      </c>
      <c r="CF34" s="19">
        <v>12.6</v>
      </c>
      <c r="CG34" s="19">
        <v>2</v>
      </c>
      <c r="CH34" s="19"/>
      <c r="CI34" s="19"/>
      <c r="CJ34" s="19"/>
      <c r="CK34" s="19">
        <v>16.7</v>
      </c>
      <c r="CL34" s="19">
        <v>19.2</v>
      </c>
      <c r="CM34" s="19">
        <v>-9.1</v>
      </c>
      <c r="CN34" s="19">
        <v>0</v>
      </c>
      <c r="CO34" s="19"/>
      <c r="CP34" s="19"/>
      <c r="CQ34" s="19"/>
      <c r="CR34" s="19"/>
      <c r="CS34" s="19">
        <v>6.9</v>
      </c>
      <c r="CT34" s="19">
        <v>1.3</v>
      </c>
      <c r="CU34" s="19"/>
      <c r="CV34" s="19">
        <v>-5.3</v>
      </c>
      <c r="CW34" s="19">
        <v>5.4</v>
      </c>
      <c r="CX34" s="19"/>
      <c r="CY34" s="19"/>
      <c r="CZ34" s="19">
        <v>0.9</v>
      </c>
      <c r="DA34" s="19">
        <v>-0.1</v>
      </c>
      <c r="DB34" s="19">
        <v>-0.9</v>
      </c>
      <c r="DC34" s="19"/>
      <c r="DD34" s="19">
        <v>0.1</v>
      </c>
      <c r="DE34" s="19">
        <v>1</v>
      </c>
      <c r="DF34" s="19">
        <v>0.1</v>
      </c>
      <c r="DG34" s="19">
        <v>0.2</v>
      </c>
      <c r="DH34" s="19">
        <v>0.2</v>
      </c>
      <c r="DI34" s="19">
        <v>0.6</v>
      </c>
      <c r="DJ34" s="19"/>
      <c r="DK34" s="19">
        <v>-0.7</v>
      </c>
      <c r="DL34" s="19">
        <v>-1.4</v>
      </c>
      <c r="DM34" s="19">
        <v>-0.1</v>
      </c>
      <c r="DN34" s="19">
        <v>6.1</v>
      </c>
      <c r="DO34" s="19">
        <v>1.8</v>
      </c>
      <c r="DP34" s="19">
        <v>0.6</v>
      </c>
      <c r="DQ34" s="19">
        <v>0.3</v>
      </c>
      <c r="DR34" s="19">
        <v>1.2</v>
      </c>
      <c r="DS34" s="19">
        <v>-2.6</v>
      </c>
      <c r="DT34" s="19">
        <v>0</v>
      </c>
      <c r="DU34" s="19">
        <v>0.3</v>
      </c>
      <c r="DV34" s="19">
        <v>0.2</v>
      </c>
      <c r="DW34" s="19"/>
      <c r="DX34" s="19">
        <v>-2.6</v>
      </c>
      <c r="DY34" s="19">
        <v>0.1</v>
      </c>
      <c r="DZ34" s="19">
        <v>0.5</v>
      </c>
      <c r="EA34" s="19">
        <v>0.5</v>
      </c>
      <c r="EB34" s="19">
        <v>1</v>
      </c>
      <c r="EC34" s="19">
        <v>0.8</v>
      </c>
      <c r="ED34" s="19">
        <v>4</v>
      </c>
      <c r="EE34" s="19">
        <v>1.8</v>
      </c>
      <c r="EF34" s="19">
        <v>-5.3</v>
      </c>
      <c r="EG34" s="19">
        <v>-5.6</v>
      </c>
      <c r="EH34" s="19"/>
      <c r="EI34" s="19"/>
      <c r="EJ34" s="19">
        <v>1.8</v>
      </c>
      <c r="EK34" s="19">
        <v>0</v>
      </c>
      <c r="EL34" s="19">
        <v>1.6</v>
      </c>
      <c r="EM34" s="19">
        <v>0.1</v>
      </c>
      <c r="EN34" s="19">
        <v>0.1</v>
      </c>
      <c r="EO34" s="19">
        <v>0.1</v>
      </c>
      <c r="EP34" s="19"/>
      <c r="EQ34" s="19">
        <v>1.8</v>
      </c>
      <c r="ER34" s="19">
        <v>2.4</v>
      </c>
      <c r="ES34" s="19">
        <v>-1.6</v>
      </c>
      <c r="ET34" s="19">
        <v>-0.2</v>
      </c>
      <c r="EU34" s="19">
        <v>0.9</v>
      </c>
      <c r="EV34" s="19">
        <v>2.1</v>
      </c>
      <c r="EW34" s="19">
        <v>-3.5</v>
      </c>
      <c r="EX34" s="19">
        <v>2.5</v>
      </c>
      <c r="EY34" s="19">
        <v>0.2</v>
      </c>
      <c r="EZ34" s="19">
        <v>1.2</v>
      </c>
      <c r="FA34" s="19">
        <v>3.2</v>
      </c>
      <c r="FB34" s="19">
        <v>0</v>
      </c>
      <c r="FC34" s="19"/>
      <c r="FD34" s="19">
        <v>2.1</v>
      </c>
      <c r="FE34" s="19"/>
      <c r="FF34" s="19">
        <v>2.8</v>
      </c>
      <c r="FG34" s="19"/>
      <c r="FH34" s="19"/>
      <c r="FI34" s="19">
        <v>428.7</v>
      </c>
      <c r="FJ34" s="15"/>
      <c r="FK34" s="19">
        <v>1.8625</v>
      </c>
      <c r="FL34" s="19">
        <v>-0.35199999999999998</v>
      </c>
      <c r="FM34" s="19">
        <v>1.28</v>
      </c>
      <c r="FN34" s="19">
        <v>1.2</v>
      </c>
      <c r="FO34" s="19">
        <v>0.30589</v>
      </c>
      <c r="FP34" s="19">
        <v>0.30589</v>
      </c>
      <c r="FQ34" s="19">
        <v>1</v>
      </c>
      <c r="FR34" s="19">
        <v>1.3</v>
      </c>
      <c r="FS34" s="19">
        <v>6.9022800000000002</v>
      </c>
    </row>
    <row r="35" spans="1:175" ht="24" customHeight="1" x14ac:dyDescent="0.3">
      <c r="A35" s="13" t="s">
        <v>49</v>
      </c>
      <c r="B35" s="13" t="s">
        <v>723</v>
      </c>
      <c r="C35" s="14">
        <v>-2</v>
      </c>
      <c r="D35" s="14">
        <v>45.7</v>
      </c>
      <c r="E35" s="14">
        <v>24.7</v>
      </c>
      <c r="F35" s="14"/>
      <c r="G35" s="14"/>
      <c r="H35" s="14">
        <v>-5.0999999999999996</v>
      </c>
      <c r="I35" s="14">
        <v>8.9</v>
      </c>
      <c r="J35" s="14"/>
      <c r="K35" s="14"/>
      <c r="L35" s="14">
        <v>5.9</v>
      </c>
      <c r="M35" s="14">
        <v>7.4</v>
      </c>
      <c r="N35" s="14">
        <v>6.3</v>
      </c>
      <c r="O35" s="14">
        <v>38.6</v>
      </c>
      <c r="P35" s="14">
        <v>-1.5</v>
      </c>
      <c r="Q35" s="14">
        <v>4.5</v>
      </c>
      <c r="R35" s="14">
        <v>41.7</v>
      </c>
      <c r="S35" s="14">
        <v>0</v>
      </c>
      <c r="T35" s="14"/>
      <c r="U35" s="14"/>
      <c r="V35" s="14"/>
      <c r="W35" s="14"/>
      <c r="X35" s="14">
        <v>0.3</v>
      </c>
      <c r="Y35" s="14">
        <v>0.8</v>
      </c>
      <c r="Z35" s="14">
        <v>0</v>
      </c>
      <c r="AA35" s="14">
        <v>-3.4</v>
      </c>
      <c r="AB35" s="14">
        <v>2.7</v>
      </c>
      <c r="AC35" s="14">
        <v>12.2</v>
      </c>
      <c r="AD35" s="14"/>
      <c r="AE35" s="14"/>
      <c r="AF35" s="14"/>
      <c r="AG35" s="14"/>
      <c r="AH35" s="14">
        <v>-3.5</v>
      </c>
      <c r="AI35" s="14">
        <v>0.9</v>
      </c>
      <c r="AJ35" s="14"/>
      <c r="AK35" s="14"/>
      <c r="AL35" s="14"/>
      <c r="AM35" s="14">
        <v>-0.2</v>
      </c>
      <c r="AN35" s="14">
        <v>-3.8</v>
      </c>
      <c r="AO35" s="14">
        <v>-0.2</v>
      </c>
      <c r="AP35" s="14">
        <v>25.4</v>
      </c>
      <c r="AQ35" s="14">
        <v>10.7</v>
      </c>
      <c r="AR35" s="14">
        <v>-1</v>
      </c>
      <c r="AS35" s="14">
        <v>2.5</v>
      </c>
      <c r="AT35" s="14">
        <v>0.8</v>
      </c>
      <c r="AU35" s="14">
        <v>31.5</v>
      </c>
      <c r="AV35" s="14">
        <v>0</v>
      </c>
      <c r="AW35" s="14">
        <v>-50.7</v>
      </c>
      <c r="AX35" s="14">
        <v>-2.1</v>
      </c>
      <c r="AY35" s="14">
        <v>-0.7</v>
      </c>
      <c r="AZ35" s="14">
        <v>0.7</v>
      </c>
      <c r="BA35" s="14">
        <v>-3.6</v>
      </c>
      <c r="BB35" s="14">
        <v>0</v>
      </c>
      <c r="BC35" s="14">
        <v>0.9</v>
      </c>
      <c r="BD35" s="14">
        <v>0</v>
      </c>
      <c r="BE35" s="14">
        <v>-0.7</v>
      </c>
      <c r="BF35" s="14"/>
      <c r="BG35" s="14"/>
      <c r="BH35" s="14">
        <v>7.6</v>
      </c>
      <c r="BI35" s="14"/>
      <c r="BJ35" s="14"/>
      <c r="BK35" s="14">
        <v>-1.7</v>
      </c>
      <c r="BL35" s="14"/>
      <c r="BM35" s="14"/>
      <c r="BN35" s="14"/>
      <c r="BO35" s="14">
        <v>5.5</v>
      </c>
      <c r="BP35" s="14">
        <v>-9.1999999999999993</v>
      </c>
      <c r="BQ35" s="14">
        <v>-10.1</v>
      </c>
      <c r="BR35" s="14">
        <v>0</v>
      </c>
      <c r="BS35" s="14">
        <v>34.1</v>
      </c>
      <c r="BT35" s="14"/>
      <c r="BU35" s="14"/>
      <c r="BV35" s="14"/>
      <c r="BW35" s="14"/>
      <c r="BX35" s="14"/>
      <c r="BY35" s="14"/>
      <c r="BZ35" s="14"/>
      <c r="CA35" s="14"/>
      <c r="CB35" s="14">
        <v>-0.5</v>
      </c>
      <c r="CC35" s="14">
        <v>44.5</v>
      </c>
      <c r="CD35" s="14">
        <v>61.5</v>
      </c>
      <c r="CE35" s="14">
        <v>8.6999999999999993</v>
      </c>
      <c r="CF35" s="14">
        <v>11.9</v>
      </c>
      <c r="CG35" s="14">
        <v>2</v>
      </c>
      <c r="CH35" s="14"/>
      <c r="CI35" s="14"/>
      <c r="CJ35" s="14"/>
      <c r="CK35" s="14">
        <v>16.899999999999999</v>
      </c>
      <c r="CL35" s="14">
        <v>19.600000000000001</v>
      </c>
      <c r="CM35" s="14">
        <v>-8.6</v>
      </c>
      <c r="CN35" s="14">
        <v>0</v>
      </c>
      <c r="CO35" s="14"/>
      <c r="CP35" s="14"/>
      <c r="CQ35" s="14"/>
      <c r="CR35" s="14"/>
      <c r="CS35" s="14">
        <v>4.2</v>
      </c>
      <c r="CT35" s="14">
        <v>-0.3</v>
      </c>
      <c r="CU35" s="14"/>
      <c r="CV35" s="14">
        <v>-5.4</v>
      </c>
      <c r="CW35" s="14">
        <v>5.6</v>
      </c>
      <c r="CX35" s="14"/>
      <c r="CY35" s="14"/>
      <c r="CZ35" s="14">
        <v>0.9</v>
      </c>
      <c r="DA35" s="14">
        <v>0</v>
      </c>
      <c r="DB35" s="14">
        <v>-0.8</v>
      </c>
      <c r="DC35" s="14"/>
      <c r="DD35" s="14">
        <v>0</v>
      </c>
      <c r="DE35" s="14">
        <v>0.9</v>
      </c>
      <c r="DF35" s="14">
        <v>0.1</v>
      </c>
      <c r="DG35" s="14">
        <v>-3.4</v>
      </c>
      <c r="DH35" s="14">
        <v>0.2</v>
      </c>
      <c r="DI35" s="14">
        <v>0.5</v>
      </c>
      <c r="DJ35" s="14"/>
      <c r="DK35" s="14">
        <v>-0.7</v>
      </c>
      <c r="DL35" s="14">
        <v>-1.3</v>
      </c>
      <c r="DM35" s="14">
        <v>0</v>
      </c>
      <c r="DN35" s="14">
        <v>5.9</v>
      </c>
      <c r="DO35" s="14">
        <v>1.8</v>
      </c>
      <c r="DP35" s="14">
        <v>0.6</v>
      </c>
      <c r="DQ35" s="14">
        <v>0.3</v>
      </c>
      <c r="DR35" s="14">
        <v>1.2</v>
      </c>
      <c r="DS35" s="14">
        <v>-2.4</v>
      </c>
      <c r="DT35" s="14">
        <v>0.1</v>
      </c>
      <c r="DU35" s="14">
        <v>0.3</v>
      </c>
      <c r="DV35" s="14">
        <v>0.1</v>
      </c>
      <c r="DW35" s="14"/>
      <c r="DX35" s="14">
        <v>-2.6</v>
      </c>
      <c r="DY35" s="14">
        <v>0.1</v>
      </c>
      <c r="DZ35" s="14">
        <v>0.5</v>
      </c>
      <c r="EA35" s="14">
        <v>0.5</v>
      </c>
      <c r="EB35" s="14">
        <v>0.7</v>
      </c>
      <c r="EC35" s="14">
        <v>0.8</v>
      </c>
      <c r="ED35" s="14">
        <v>4</v>
      </c>
      <c r="EE35" s="14">
        <v>1.8</v>
      </c>
      <c r="EF35" s="14">
        <v>-7.2</v>
      </c>
      <c r="EG35" s="14">
        <v>-8</v>
      </c>
      <c r="EH35" s="14"/>
      <c r="EI35" s="14"/>
      <c r="EJ35" s="14">
        <v>1.8</v>
      </c>
      <c r="EK35" s="14">
        <v>0.1</v>
      </c>
      <c r="EL35" s="14">
        <v>1.4</v>
      </c>
      <c r="EM35" s="14">
        <v>0.1</v>
      </c>
      <c r="EN35" s="14">
        <v>0.1</v>
      </c>
      <c r="EO35" s="14">
        <v>0.1</v>
      </c>
      <c r="EP35" s="14"/>
      <c r="EQ35" s="14">
        <v>1.9</v>
      </c>
      <c r="ER35" s="14">
        <v>2.4</v>
      </c>
      <c r="ES35" s="14">
        <v>-1.9</v>
      </c>
      <c r="ET35" s="14">
        <v>-0.2</v>
      </c>
      <c r="EU35" s="14">
        <v>0.9</v>
      </c>
      <c r="EV35" s="14">
        <v>1</v>
      </c>
      <c r="EW35" s="14">
        <v>-3.6</v>
      </c>
      <c r="EX35" s="14">
        <v>2.4</v>
      </c>
      <c r="EY35" s="14">
        <v>0.2</v>
      </c>
      <c r="EZ35" s="14">
        <v>1</v>
      </c>
      <c r="FA35" s="14">
        <v>3</v>
      </c>
      <c r="FB35" s="14">
        <v>0</v>
      </c>
      <c r="FC35" s="14"/>
      <c r="FD35" s="14">
        <v>1.5</v>
      </c>
      <c r="FE35" s="14"/>
      <c r="FF35" s="14">
        <v>2.7</v>
      </c>
      <c r="FG35" s="14"/>
      <c r="FH35" s="14"/>
      <c r="FI35" s="14">
        <v>390.7</v>
      </c>
      <c r="FJ35" s="15"/>
      <c r="FK35" s="14">
        <v>0.96111000000000002</v>
      </c>
      <c r="FL35" s="14">
        <v>-8.0000000000000002E-3</v>
      </c>
      <c r="FM35" s="14">
        <v>1.1200000000000001</v>
      </c>
      <c r="FN35" s="14">
        <v>1.2</v>
      </c>
      <c r="FO35" s="14">
        <v>0.32031999999999999</v>
      </c>
      <c r="FP35" s="14">
        <v>0.32031999999999999</v>
      </c>
      <c r="FQ35" s="14">
        <v>1.1000000000000001</v>
      </c>
      <c r="FR35" s="14">
        <v>1.7</v>
      </c>
      <c r="FS35" s="14">
        <v>6.7137500000000001</v>
      </c>
    </row>
    <row r="36" spans="1:175" ht="24" customHeight="1" x14ac:dyDescent="0.3">
      <c r="A36" s="16" t="s">
        <v>49</v>
      </c>
      <c r="B36" s="16" t="s">
        <v>724</v>
      </c>
      <c r="C36" s="17">
        <v>-3.9</v>
      </c>
      <c r="D36" s="17">
        <v>42.7</v>
      </c>
      <c r="E36" s="17">
        <v>24.6</v>
      </c>
      <c r="F36" s="17"/>
      <c r="G36" s="17"/>
      <c r="H36" s="17">
        <v>-7.1</v>
      </c>
      <c r="I36" s="17">
        <v>6.8</v>
      </c>
      <c r="J36" s="17"/>
      <c r="K36" s="17"/>
      <c r="L36" s="17">
        <v>3.5</v>
      </c>
      <c r="M36" s="17">
        <v>14.6</v>
      </c>
      <c r="N36" s="17">
        <v>14.6</v>
      </c>
      <c r="O36" s="17">
        <v>32.799999999999997</v>
      </c>
      <c r="P36" s="17">
        <v>-3.9</v>
      </c>
      <c r="Q36" s="17">
        <v>3.2</v>
      </c>
      <c r="R36" s="17">
        <v>32</v>
      </c>
      <c r="S36" s="17">
        <v>0.4</v>
      </c>
      <c r="T36" s="17"/>
      <c r="U36" s="17"/>
      <c r="V36" s="17"/>
      <c r="W36" s="17"/>
      <c r="X36" s="17">
        <v>-0.7</v>
      </c>
      <c r="Y36" s="17">
        <v>0.5</v>
      </c>
      <c r="Z36" s="17">
        <v>0</v>
      </c>
      <c r="AA36" s="17">
        <v>-3.4</v>
      </c>
      <c r="AB36" s="17">
        <v>2.5</v>
      </c>
      <c r="AC36" s="17">
        <v>11.7</v>
      </c>
      <c r="AD36" s="17"/>
      <c r="AE36" s="17"/>
      <c r="AF36" s="17"/>
      <c r="AG36" s="17"/>
      <c r="AH36" s="17">
        <v>-3.4</v>
      </c>
      <c r="AI36" s="17">
        <v>0.8</v>
      </c>
      <c r="AJ36" s="17"/>
      <c r="AK36" s="17"/>
      <c r="AL36" s="17"/>
      <c r="AM36" s="17">
        <v>-0.3</v>
      </c>
      <c r="AN36" s="17">
        <v>-4.5999999999999996</v>
      </c>
      <c r="AO36" s="17">
        <v>0.4</v>
      </c>
      <c r="AP36" s="17">
        <v>26.1</v>
      </c>
      <c r="AQ36" s="17">
        <v>10.6</v>
      </c>
      <c r="AR36" s="17">
        <v>-0.8</v>
      </c>
      <c r="AS36" s="17">
        <v>2.5</v>
      </c>
      <c r="AT36" s="17">
        <v>1.6</v>
      </c>
      <c r="AU36" s="17">
        <v>27</v>
      </c>
      <c r="AV36" s="17">
        <v>0</v>
      </c>
      <c r="AW36" s="17">
        <v>-55.3</v>
      </c>
      <c r="AX36" s="17">
        <v>-1.4</v>
      </c>
      <c r="AY36" s="17">
        <v>-1.8</v>
      </c>
      <c r="AZ36" s="17">
        <v>0.6</v>
      </c>
      <c r="BA36" s="17">
        <v>-1</v>
      </c>
      <c r="BB36" s="17">
        <v>0</v>
      </c>
      <c r="BC36" s="17">
        <v>0.5</v>
      </c>
      <c r="BD36" s="17">
        <v>0.1</v>
      </c>
      <c r="BE36" s="17">
        <v>6.8</v>
      </c>
      <c r="BF36" s="17"/>
      <c r="BG36" s="17"/>
      <c r="BH36" s="17">
        <v>5</v>
      </c>
      <c r="BI36" s="17"/>
      <c r="BJ36" s="17"/>
      <c r="BK36" s="17">
        <v>3</v>
      </c>
      <c r="BL36" s="17"/>
      <c r="BM36" s="17"/>
      <c r="BN36" s="17"/>
      <c r="BO36" s="17">
        <v>0.9</v>
      </c>
      <c r="BP36" s="17">
        <v>-12.6</v>
      </c>
      <c r="BQ36" s="17">
        <v>-13.7</v>
      </c>
      <c r="BR36" s="17">
        <v>0</v>
      </c>
      <c r="BS36" s="17">
        <v>33.299999999999997</v>
      </c>
      <c r="BT36" s="17"/>
      <c r="BU36" s="17"/>
      <c r="BV36" s="17"/>
      <c r="BW36" s="17"/>
      <c r="BX36" s="17"/>
      <c r="BY36" s="17"/>
      <c r="BZ36" s="17"/>
      <c r="CA36" s="17"/>
      <c r="CB36" s="17">
        <v>-0.5</v>
      </c>
      <c r="CC36" s="17">
        <v>41.8</v>
      </c>
      <c r="CD36" s="17">
        <v>30.7</v>
      </c>
      <c r="CE36" s="17">
        <v>9.4</v>
      </c>
      <c r="CF36" s="17">
        <v>7.2</v>
      </c>
      <c r="CG36" s="17">
        <v>2.1</v>
      </c>
      <c r="CH36" s="17"/>
      <c r="CI36" s="17"/>
      <c r="CJ36" s="17"/>
      <c r="CK36" s="17">
        <v>12.3</v>
      </c>
      <c r="CL36" s="17">
        <v>14.9</v>
      </c>
      <c r="CM36" s="17">
        <v>-15.8</v>
      </c>
      <c r="CN36" s="17">
        <v>0</v>
      </c>
      <c r="CO36" s="17"/>
      <c r="CP36" s="17"/>
      <c r="CQ36" s="17"/>
      <c r="CR36" s="17"/>
      <c r="CS36" s="17">
        <v>5.0999999999999996</v>
      </c>
      <c r="CT36" s="17">
        <v>-0.8</v>
      </c>
      <c r="CU36" s="17"/>
      <c r="CV36" s="17">
        <v>-5.3</v>
      </c>
      <c r="CW36" s="17">
        <v>5</v>
      </c>
      <c r="CX36" s="17"/>
      <c r="CY36" s="17"/>
      <c r="CZ36" s="17">
        <v>0.9</v>
      </c>
      <c r="DA36" s="17">
        <v>0</v>
      </c>
      <c r="DB36" s="17">
        <v>-0.8</v>
      </c>
      <c r="DC36" s="17"/>
      <c r="DD36" s="17">
        <v>0.1</v>
      </c>
      <c r="DE36" s="17">
        <v>0.9</v>
      </c>
      <c r="DF36" s="17">
        <v>0.1</v>
      </c>
      <c r="DG36" s="17">
        <v>-2</v>
      </c>
      <c r="DH36" s="17">
        <v>0.2</v>
      </c>
      <c r="DI36" s="17">
        <v>0.6</v>
      </c>
      <c r="DJ36" s="17"/>
      <c r="DK36" s="17">
        <v>-0.7</v>
      </c>
      <c r="DL36" s="17">
        <v>-1.3</v>
      </c>
      <c r="DM36" s="17">
        <v>-0.6</v>
      </c>
      <c r="DN36" s="17">
        <v>4.5</v>
      </c>
      <c r="DO36" s="17">
        <v>1.8</v>
      </c>
      <c r="DP36" s="17">
        <v>0.6</v>
      </c>
      <c r="DQ36" s="17">
        <v>0.3</v>
      </c>
      <c r="DR36" s="17">
        <v>1.2</v>
      </c>
      <c r="DS36" s="17">
        <v>-2.2000000000000002</v>
      </c>
      <c r="DT36" s="17">
        <v>0</v>
      </c>
      <c r="DU36" s="17">
        <v>0.3</v>
      </c>
      <c r="DV36" s="17">
        <v>0.2</v>
      </c>
      <c r="DW36" s="17"/>
      <c r="DX36" s="17">
        <v>-2.7</v>
      </c>
      <c r="DY36" s="17">
        <v>0.1</v>
      </c>
      <c r="DZ36" s="17">
        <v>0.4</v>
      </c>
      <c r="EA36" s="17">
        <v>0.4</v>
      </c>
      <c r="EB36" s="17">
        <v>0.6</v>
      </c>
      <c r="EC36" s="17">
        <v>0.8</v>
      </c>
      <c r="ED36" s="17">
        <v>4</v>
      </c>
      <c r="EE36" s="17">
        <v>1.9</v>
      </c>
      <c r="EF36" s="17">
        <v>-7.1</v>
      </c>
      <c r="EG36" s="17">
        <v>-8</v>
      </c>
      <c r="EH36" s="17"/>
      <c r="EI36" s="17"/>
      <c r="EJ36" s="17">
        <v>1.8</v>
      </c>
      <c r="EK36" s="17">
        <v>0.1</v>
      </c>
      <c r="EL36" s="17">
        <v>1.4</v>
      </c>
      <c r="EM36" s="17">
        <v>0.1</v>
      </c>
      <c r="EN36" s="17">
        <v>0.1</v>
      </c>
      <c r="EO36" s="17">
        <v>0.1</v>
      </c>
      <c r="EP36" s="17"/>
      <c r="EQ36" s="17">
        <v>1.9</v>
      </c>
      <c r="ER36" s="17">
        <v>2.2999999999999998</v>
      </c>
      <c r="ES36" s="17">
        <v>-1.8</v>
      </c>
      <c r="ET36" s="17">
        <v>-0.2</v>
      </c>
      <c r="EU36" s="17">
        <v>-0.6</v>
      </c>
      <c r="EV36" s="17">
        <v>0.6</v>
      </c>
      <c r="EW36" s="17">
        <v>-3.6</v>
      </c>
      <c r="EX36" s="17">
        <v>2.2000000000000002</v>
      </c>
      <c r="EY36" s="17">
        <v>0.2</v>
      </c>
      <c r="EZ36" s="17">
        <v>0.8</v>
      </c>
      <c r="FA36" s="17">
        <v>3.2</v>
      </c>
      <c r="FB36" s="17">
        <v>0</v>
      </c>
      <c r="FC36" s="17"/>
      <c r="FD36" s="17">
        <v>2</v>
      </c>
      <c r="FE36" s="17"/>
      <c r="FF36" s="17">
        <v>2.7</v>
      </c>
      <c r="FG36" s="17"/>
      <c r="FH36" s="17"/>
      <c r="FI36" s="17">
        <v>309.10000000000002</v>
      </c>
      <c r="FJ36" s="15"/>
      <c r="FK36" s="17">
        <v>1.16368</v>
      </c>
      <c r="FL36" s="17">
        <v>-0.3</v>
      </c>
      <c r="FM36" s="17">
        <v>1.1499999999999999</v>
      </c>
      <c r="FN36" s="17">
        <v>1.1000000000000001</v>
      </c>
      <c r="FO36" s="17">
        <v>0.31570999999999999</v>
      </c>
      <c r="FP36" s="17">
        <v>0.31570999999999999</v>
      </c>
      <c r="FQ36" s="17">
        <v>1</v>
      </c>
      <c r="FR36" s="17">
        <v>1.6</v>
      </c>
      <c r="FS36" s="17">
        <v>6.3451000000000004</v>
      </c>
    </row>
    <row r="37" spans="1:175" ht="24" customHeight="1" x14ac:dyDescent="0.3">
      <c r="A37" s="16" t="s">
        <v>49</v>
      </c>
      <c r="B37" s="16" t="s">
        <v>725</v>
      </c>
      <c r="C37" s="17">
        <v>-2.1</v>
      </c>
      <c r="D37" s="17">
        <v>41.9</v>
      </c>
      <c r="E37" s="17">
        <v>24.5</v>
      </c>
      <c r="F37" s="17"/>
      <c r="G37" s="17"/>
      <c r="H37" s="17">
        <v>-12.2</v>
      </c>
      <c r="I37" s="17">
        <v>2.2999999999999998</v>
      </c>
      <c r="J37" s="17"/>
      <c r="K37" s="17"/>
      <c r="L37" s="17">
        <v>2</v>
      </c>
      <c r="M37" s="17">
        <v>3.1</v>
      </c>
      <c r="N37" s="17">
        <v>2</v>
      </c>
      <c r="O37" s="17">
        <v>33.4</v>
      </c>
      <c r="P37" s="17">
        <v>-5.4</v>
      </c>
      <c r="Q37" s="17">
        <v>2.2000000000000002</v>
      </c>
      <c r="R37" s="17">
        <v>34.1</v>
      </c>
      <c r="S37" s="17">
        <v>0</v>
      </c>
      <c r="T37" s="17"/>
      <c r="U37" s="17"/>
      <c r="V37" s="17"/>
      <c r="W37" s="17"/>
      <c r="X37" s="17">
        <v>-0.2</v>
      </c>
      <c r="Y37" s="17">
        <v>0.4</v>
      </c>
      <c r="Z37" s="17">
        <v>0</v>
      </c>
      <c r="AA37" s="17">
        <v>-3.4</v>
      </c>
      <c r="AB37" s="17">
        <v>2.4</v>
      </c>
      <c r="AC37" s="17">
        <v>10.7</v>
      </c>
      <c r="AD37" s="17"/>
      <c r="AE37" s="17"/>
      <c r="AF37" s="17"/>
      <c r="AG37" s="17"/>
      <c r="AH37" s="17">
        <v>-2.9</v>
      </c>
      <c r="AI37" s="17">
        <v>-0.4</v>
      </c>
      <c r="AJ37" s="17"/>
      <c r="AK37" s="17"/>
      <c r="AL37" s="17"/>
      <c r="AM37" s="17">
        <v>-0.4</v>
      </c>
      <c r="AN37" s="17">
        <v>-6.7</v>
      </c>
      <c r="AO37" s="17">
        <v>1.4</v>
      </c>
      <c r="AP37" s="17">
        <v>26</v>
      </c>
      <c r="AQ37" s="17">
        <v>10.8</v>
      </c>
      <c r="AR37" s="17">
        <v>-0.4</v>
      </c>
      <c r="AS37" s="17">
        <v>2.5</v>
      </c>
      <c r="AT37" s="17">
        <v>0.4</v>
      </c>
      <c r="AU37" s="17">
        <v>24.4</v>
      </c>
      <c r="AV37" s="17">
        <v>0</v>
      </c>
      <c r="AW37" s="17">
        <v>-58.2</v>
      </c>
      <c r="AX37" s="17">
        <v>-2.2999999999999998</v>
      </c>
      <c r="AY37" s="17">
        <v>-2.1</v>
      </c>
      <c r="AZ37" s="17">
        <v>0.6</v>
      </c>
      <c r="BA37" s="17">
        <v>-3.1</v>
      </c>
      <c r="BB37" s="17">
        <v>0</v>
      </c>
      <c r="BC37" s="17">
        <v>0.5</v>
      </c>
      <c r="BD37" s="17">
        <v>0.1</v>
      </c>
      <c r="BE37" s="17">
        <v>0.7</v>
      </c>
      <c r="BF37" s="17"/>
      <c r="BG37" s="17"/>
      <c r="BH37" s="17">
        <v>3.6</v>
      </c>
      <c r="BI37" s="17"/>
      <c r="BJ37" s="17"/>
      <c r="BK37" s="17">
        <v>-4</v>
      </c>
      <c r="BL37" s="17"/>
      <c r="BM37" s="17"/>
      <c r="BN37" s="17"/>
      <c r="BO37" s="17">
        <v>1.8</v>
      </c>
      <c r="BP37" s="17">
        <v>-12.9</v>
      </c>
      <c r="BQ37" s="17">
        <v>-13.8</v>
      </c>
      <c r="BR37" s="17">
        <v>0</v>
      </c>
      <c r="BS37" s="17">
        <v>30.9</v>
      </c>
      <c r="BT37" s="17"/>
      <c r="BU37" s="17"/>
      <c r="BV37" s="17"/>
      <c r="BW37" s="17"/>
      <c r="BX37" s="17"/>
      <c r="BY37" s="17"/>
      <c r="BZ37" s="17"/>
      <c r="CA37" s="17"/>
      <c r="CB37" s="17">
        <v>-0.4</v>
      </c>
      <c r="CC37" s="17">
        <v>43.3</v>
      </c>
      <c r="CD37" s="17">
        <v>31</v>
      </c>
      <c r="CE37" s="17">
        <v>6.1</v>
      </c>
      <c r="CF37" s="17">
        <v>7.3</v>
      </c>
      <c r="CG37" s="17">
        <v>2.1</v>
      </c>
      <c r="CH37" s="17"/>
      <c r="CI37" s="17"/>
      <c r="CJ37" s="17"/>
      <c r="CK37" s="17">
        <v>7.8</v>
      </c>
      <c r="CL37" s="17">
        <v>10.3</v>
      </c>
      <c r="CM37" s="17">
        <v>-22.3</v>
      </c>
      <c r="CN37" s="17">
        <v>0</v>
      </c>
      <c r="CO37" s="17"/>
      <c r="CP37" s="17"/>
      <c r="CQ37" s="17"/>
      <c r="CR37" s="17"/>
      <c r="CS37" s="17">
        <v>5.8</v>
      </c>
      <c r="CT37" s="17">
        <v>-2.1</v>
      </c>
      <c r="CU37" s="17"/>
      <c r="CV37" s="17">
        <v>-5.4</v>
      </c>
      <c r="CW37" s="17">
        <v>6</v>
      </c>
      <c r="CX37" s="17"/>
      <c r="CY37" s="17"/>
      <c r="CZ37" s="17">
        <v>0.9</v>
      </c>
      <c r="DA37" s="17">
        <v>-0.1</v>
      </c>
      <c r="DB37" s="17">
        <v>-0.8</v>
      </c>
      <c r="DC37" s="17"/>
      <c r="DD37" s="17">
        <v>0.1</v>
      </c>
      <c r="DE37" s="17">
        <v>0.9</v>
      </c>
      <c r="DF37" s="17">
        <v>0.1</v>
      </c>
      <c r="DG37" s="17">
        <v>-2.4</v>
      </c>
      <c r="DH37" s="17">
        <v>0.2</v>
      </c>
      <c r="DI37" s="17">
        <v>0.5</v>
      </c>
      <c r="DJ37" s="17"/>
      <c r="DK37" s="17">
        <v>-0.7</v>
      </c>
      <c r="DL37" s="17">
        <v>-1.4</v>
      </c>
      <c r="DM37" s="17">
        <v>-0.1</v>
      </c>
      <c r="DN37" s="17">
        <v>6</v>
      </c>
      <c r="DO37" s="17">
        <v>1.8</v>
      </c>
      <c r="DP37" s="17">
        <v>0.6</v>
      </c>
      <c r="DQ37" s="17">
        <v>0.3</v>
      </c>
      <c r="DR37" s="17">
        <v>1.2</v>
      </c>
      <c r="DS37" s="17">
        <v>-2.6</v>
      </c>
      <c r="DT37" s="17">
        <v>0.1</v>
      </c>
      <c r="DU37" s="17">
        <v>0.2</v>
      </c>
      <c r="DV37" s="17">
        <v>0.2</v>
      </c>
      <c r="DW37" s="17"/>
      <c r="DX37" s="17">
        <v>-2.6</v>
      </c>
      <c r="DY37" s="17">
        <v>0.1</v>
      </c>
      <c r="DZ37" s="17">
        <v>0.5</v>
      </c>
      <c r="EA37" s="17">
        <v>0.5</v>
      </c>
      <c r="EB37" s="17">
        <v>0.3</v>
      </c>
      <c r="EC37" s="17">
        <v>0.8</v>
      </c>
      <c r="ED37" s="17">
        <v>4</v>
      </c>
      <c r="EE37" s="17">
        <v>1.8</v>
      </c>
      <c r="EF37" s="17">
        <v>-5.9</v>
      </c>
      <c r="EG37" s="17">
        <v>-6.6</v>
      </c>
      <c r="EH37" s="17"/>
      <c r="EI37" s="17"/>
      <c r="EJ37" s="17">
        <v>1.8</v>
      </c>
      <c r="EK37" s="17">
        <v>0.2</v>
      </c>
      <c r="EL37" s="17">
        <v>1.4</v>
      </c>
      <c r="EM37" s="17">
        <v>0.1</v>
      </c>
      <c r="EN37" s="17">
        <v>0.1</v>
      </c>
      <c r="EO37" s="17">
        <v>0.1</v>
      </c>
      <c r="EP37" s="17"/>
      <c r="EQ37" s="17">
        <v>1.7</v>
      </c>
      <c r="ER37" s="17">
        <v>2.2000000000000002</v>
      </c>
      <c r="ES37" s="17">
        <v>-1.4</v>
      </c>
      <c r="ET37" s="17">
        <v>-0.2</v>
      </c>
      <c r="EU37" s="17">
        <v>0.7</v>
      </c>
      <c r="EV37" s="17">
        <v>1.3</v>
      </c>
      <c r="EW37" s="17">
        <v>-3</v>
      </c>
      <c r="EX37" s="17">
        <v>1.9</v>
      </c>
      <c r="EY37" s="17">
        <v>0.2</v>
      </c>
      <c r="EZ37" s="17">
        <v>0.6</v>
      </c>
      <c r="FA37" s="17">
        <v>3.2</v>
      </c>
      <c r="FB37" s="17">
        <v>0</v>
      </c>
      <c r="FC37" s="17"/>
      <c r="FD37" s="17">
        <v>1.3</v>
      </c>
      <c r="FE37" s="17"/>
      <c r="FF37" s="17">
        <v>2.7</v>
      </c>
      <c r="FG37" s="17"/>
      <c r="FH37" s="17"/>
      <c r="FI37" s="17">
        <v>234.5</v>
      </c>
      <c r="FJ37" s="15"/>
      <c r="FK37" s="17">
        <v>1.33962</v>
      </c>
      <c r="FL37" s="17">
        <v>-0.316</v>
      </c>
      <c r="FM37" s="17">
        <v>1.36</v>
      </c>
      <c r="FN37" s="17">
        <v>1.2</v>
      </c>
      <c r="FO37" s="17">
        <v>0.31254999999999999</v>
      </c>
      <c r="FP37" s="17">
        <v>0.31254999999999999</v>
      </c>
      <c r="FQ37" s="17">
        <v>-0.8</v>
      </c>
      <c r="FR37" s="17">
        <v>2</v>
      </c>
      <c r="FS37" s="17">
        <v>5.4087199999999998</v>
      </c>
    </row>
    <row r="38" spans="1:175" ht="24" customHeight="1" x14ac:dyDescent="0.3">
      <c r="A38" s="16" t="s">
        <v>49</v>
      </c>
      <c r="B38" s="16" t="s">
        <v>726</v>
      </c>
      <c r="C38" s="17">
        <v>-0.9</v>
      </c>
      <c r="D38" s="17">
        <v>33.799999999999997</v>
      </c>
      <c r="E38" s="17">
        <v>20.5</v>
      </c>
      <c r="F38" s="17"/>
      <c r="G38" s="17"/>
      <c r="H38" s="17">
        <v>-7.2</v>
      </c>
      <c r="I38" s="17">
        <v>3</v>
      </c>
      <c r="J38" s="17"/>
      <c r="K38" s="17"/>
      <c r="L38" s="17">
        <v>3.6</v>
      </c>
      <c r="M38" s="17">
        <v>0.1</v>
      </c>
      <c r="N38" s="17">
        <v>-2.8</v>
      </c>
      <c r="O38" s="17">
        <v>34.6</v>
      </c>
      <c r="P38" s="17">
        <v>-5.7</v>
      </c>
      <c r="Q38" s="17">
        <v>1.7</v>
      </c>
      <c r="R38" s="17">
        <v>15.8</v>
      </c>
      <c r="S38" s="17">
        <v>0</v>
      </c>
      <c r="T38" s="17"/>
      <c r="U38" s="17"/>
      <c r="V38" s="17"/>
      <c r="W38" s="17"/>
      <c r="X38" s="17">
        <v>-5.6</v>
      </c>
      <c r="Y38" s="17">
        <v>0.7</v>
      </c>
      <c r="Z38" s="17">
        <v>0</v>
      </c>
      <c r="AA38" s="17">
        <v>-3.3</v>
      </c>
      <c r="AB38" s="17">
        <v>3.1</v>
      </c>
      <c r="AC38" s="17">
        <v>11.7</v>
      </c>
      <c r="AD38" s="17"/>
      <c r="AE38" s="17"/>
      <c r="AF38" s="17"/>
      <c r="AG38" s="17"/>
      <c r="AH38" s="17">
        <v>-1.2</v>
      </c>
      <c r="AI38" s="17">
        <v>-1</v>
      </c>
      <c r="AJ38" s="17"/>
      <c r="AK38" s="17"/>
      <c r="AL38" s="17"/>
      <c r="AM38" s="17">
        <v>-0.4</v>
      </c>
      <c r="AN38" s="17">
        <v>-7.9</v>
      </c>
      <c r="AO38" s="17">
        <v>1.6</v>
      </c>
      <c r="AP38" s="17">
        <v>30.1</v>
      </c>
      <c r="AQ38" s="17">
        <v>10.4</v>
      </c>
      <c r="AR38" s="17">
        <v>-0.8</v>
      </c>
      <c r="AS38" s="17">
        <v>2.5</v>
      </c>
      <c r="AT38" s="17">
        <v>0.4</v>
      </c>
      <c r="AU38" s="17">
        <v>24.2</v>
      </c>
      <c r="AV38" s="17">
        <v>0</v>
      </c>
      <c r="AW38" s="17">
        <v>-58.1</v>
      </c>
      <c r="AX38" s="17">
        <v>-0.5</v>
      </c>
      <c r="AY38" s="17">
        <v>-2.1</v>
      </c>
      <c r="AZ38" s="17">
        <v>0.6</v>
      </c>
      <c r="BA38" s="17">
        <v>-2.7</v>
      </c>
      <c r="BB38" s="17">
        <v>0</v>
      </c>
      <c r="BC38" s="17">
        <v>0.5</v>
      </c>
      <c r="BD38" s="17">
        <v>0.1</v>
      </c>
      <c r="BE38" s="17">
        <v>-2.2999999999999998</v>
      </c>
      <c r="BF38" s="17"/>
      <c r="BG38" s="17"/>
      <c r="BH38" s="17">
        <v>3.3</v>
      </c>
      <c r="BI38" s="17"/>
      <c r="BJ38" s="17"/>
      <c r="BK38" s="17">
        <v>1.1000000000000001</v>
      </c>
      <c r="BL38" s="17"/>
      <c r="BM38" s="17"/>
      <c r="BN38" s="17"/>
      <c r="BO38" s="17">
        <v>5.0999999999999996</v>
      </c>
      <c r="BP38" s="17">
        <v>-13.6</v>
      </c>
      <c r="BQ38" s="17">
        <v>-14.7</v>
      </c>
      <c r="BR38" s="17">
        <v>0</v>
      </c>
      <c r="BS38" s="17">
        <v>30.4</v>
      </c>
      <c r="BT38" s="17"/>
      <c r="BU38" s="17"/>
      <c r="BV38" s="17"/>
      <c r="BW38" s="17"/>
      <c r="BX38" s="17"/>
      <c r="BY38" s="17"/>
      <c r="BZ38" s="17"/>
      <c r="CA38" s="17"/>
      <c r="CB38" s="17">
        <v>-0.4</v>
      </c>
      <c r="CC38" s="17">
        <v>43.2</v>
      </c>
      <c r="CD38" s="17">
        <v>33.299999999999997</v>
      </c>
      <c r="CE38" s="17">
        <v>8.6999999999999993</v>
      </c>
      <c r="CF38" s="17">
        <v>7</v>
      </c>
      <c r="CG38" s="17">
        <v>2</v>
      </c>
      <c r="CH38" s="17"/>
      <c r="CI38" s="17"/>
      <c r="CJ38" s="17"/>
      <c r="CK38" s="17">
        <v>6.9</v>
      </c>
      <c r="CL38" s="17">
        <v>9.6999999999999993</v>
      </c>
      <c r="CM38" s="17">
        <v>-24</v>
      </c>
      <c r="CN38" s="17">
        <v>0</v>
      </c>
      <c r="CO38" s="17"/>
      <c r="CP38" s="17"/>
      <c r="CQ38" s="17"/>
      <c r="CR38" s="17"/>
      <c r="CS38" s="17">
        <v>3.5</v>
      </c>
      <c r="CT38" s="17">
        <v>-3.3</v>
      </c>
      <c r="CU38" s="17"/>
      <c r="CV38" s="17">
        <v>-5.4</v>
      </c>
      <c r="CW38" s="17">
        <v>4.9000000000000004</v>
      </c>
      <c r="CX38" s="17"/>
      <c r="CY38" s="17"/>
      <c r="CZ38" s="17">
        <v>0.9</v>
      </c>
      <c r="DA38" s="17">
        <v>-0.1</v>
      </c>
      <c r="DB38" s="17">
        <v>-0.8</v>
      </c>
      <c r="DC38" s="17"/>
      <c r="DD38" s="17">
        <v>0</v>
      </c>
      <c r="DE38" s="17">
        <v>0.9</v>
      </c>
      <c r="DF38" s="17">
        <v>0.1</v>
      </c>
      <c r="DG38" s="17">
        <v>-2.5</v>
      </c>
      <c r="DH38" s="17">
        <v>0.2</v>
      </c>
      <c r="DI38" s="17">
        <v>0.5</v>
      </c>
      <c r="DJ38" s="17"/>
      <c r="DK38" s="17">
        <v>-0.7</v>
      </c>
      <c r="DL38" s="17">
        <v>-1.4</v>
      </c>
      <c r="DM38" s="17">
        <v>0.1</v>
      </c>
      <c r="DN38" s="17">
        <v>6.4</v>
      </c>
      <c r="DO38" s="17">
        <v>1.8</v>
      </c>
      <c r="DP38" s="17">
        <v>0.6</v>
      </c>
      <c r="DQ38" s="17">
        <v>0.3</v>
      </c>
      <c r="DR38" s="17">
        <v>1.2</v>
      </c>
      <c r="DS38" s="17">
        <v>-2.7</v>
      </c>
      <c r="DT38" s="17">
        <v>0</v>
      </c>
      <c r="DU38" s="17">
        <v>0.3</v>
      </c>
      <c r="DV38" s="17">
        <v>0.2</v>
      </c>
      <c r="DW38" s="17"/>
      <c r="DX38" s="17">
        <v>-2.6</v>
      </c>
      <c r="DY38" s="17">
        <v>0.1</v>
      </c>
      <c r="DZ38" s="17">
        <v>0.6</v>
      </c>
      <c r="EA38" s="17">
        <v>0.5</v>
      </c>
      <c r="EB38" s="17">
        <v>0.3</v>
      </c>
      <c r="EC38" s="17">
        <v>0.8</v>
      </c>
      <c r="ED38" s="17">
        <v>4</v>
      </c>
      <c r="EE38" s="17">
        <v>1.9</v>
      </c>
      <c r="EF38" s="17">
        <v>-7.1</v>
      </c>
      <c r="EG38" s="17">
        <v>-8.1999999999999993</v>
      </c>
      <c r="EH38" s="17"/>
      <c r="EI38" s="17"/>
      <c r="EJ38" s="17">
        <v>1.8</v>
      </c>
      <c r="EK38" s="17">
        <v>0.2</v>
      </c>
      <c r="EL38" s="17">
        <v>1.6</v>
      </c>
      <c r="EM38" s="17">
        <v>0.1</v>
      </c>
      <c r="EN38" s="17">
        <v>0.1</v>
      </c>
      <c r="EO38" s="17">
        <v>0.1</v>
      </c>
      <c r="EP38" s="17"/>
      <c r="EQ38" s="17">
        <v>1.3</v>
      </c>
      <c r="ER38" s="17">
        <v>1.8</v>
      </c>
      <c r="ES38" s="17">
        <v>-2</v>
      </c>
      <c r="ET38" s="17">
        <v>-0.2</v>
      </c>
      <c r="EU38" s="17">
        <v>3</v>
      </c>
      <c r="EV38" s="17">
        <v>2.8</v>
      </c>
      <c r="EW38" s="17">
        <v>-3.7</v>
      </c>
      <c r="EX38" s="17">
        <v>1.6</v>
      </c>
      <c r="EY38" s="17">
        <v>0.2</v>
      </c>
      <c r="EZ38" s="17">
        <v>0.6</v>
      </c>
      <c r="FA38" s="17">
        <v>3</v>
      </c>
      <c r="FB38" s="17">
        <v>0</v>
      </c>
      <c r="FC38" s="17"/>
      <c r="FD38" s="17">
        <v>4.4000000000000004</v>
      </c>
      <c r="FE38" s="17"/>
      <c r="FF38" s="17">
        <v>2.2000000000000002</v>
      </c>
      <c r="FG38" s="17"/>
      <c r="FH38" s="17"/>
      <c r="FI38" s="17">
        <v>208.7</v>
      </c>
      <c r="FJ38" s="15"/>
      <c r="FK38" s="17">
        <v>1.43102</v>
      </c>
      <c r="FL38" s="17">
        <v>-9.7000000000000003E-2</v>
      </c>
      <c r="FM38" s="17">
        <v>1.6</v>
      </c>
      <c r="FN38" s="17">
        <v>1.3</v>
      </c>
      <c r="FO38" s="17">
        <v>0.31012000000000001</v>
      </c>
      <c r="FP38" s="17">
        <v>0.31012000000000001</v>
      </c>
      <c r="FQ38" s="17">
        <v>0.3</v>
      </c>
      <c r="FR38" s="17">
        <v>2.1</v>
      </c>
      <c r="FS38" s="17">
        <v>7.2542600000000004</v>
      </c>
    </row>
    <row r="39" spans="1:175" ht="24" customHeight="1" x14ac:dyDescent="0.3">
      <c r="A39" s="16" t="s">
        <v>49</v>
      </c>
      <c r="B39" s="16" t="s">
        <v>727</v>
      </c>
      <c r="C39" s="17">
        <v>-0.8</v>
      </c>
      <c r="D39" s="17">
        <v>35</v>
      </c>
      <c r="E39" s="17">
        <v>23.1</v>
      </c>
      <c r="F39" s="17"/>
      <c r="G39" s="17"/>
      <c r="H39" s="17">
        <v>-11.1</v>
      </c>
      <c r="I39" s="17">
        <v>-1.4</v>
      </c>
      <c r="J39" s="17"/>
      <c r="K39" s="17"/>
      <c r="L39" s="17">
        <v>0.9</v>
      </c>
      <c r="M39" s="17">
        <v>1.3</v>
      </c>
      <c r="N39" s="17">
        <v>-0.1</v>
      </c>
      <c r="O39" s="17">
        <v>32.5</v>
      </c>
      <c r="P39" s="17">
        <v>-5.6</v>
      </c>
      <c r="Q39" s="17">
        <v>1.4</v>
      </c>
      <c r="R39" s="17">
        <v>21.3</v>
      </c>
      <c r="S39" s="17">
        <v>0</v>
      </c>
      <c r="T39" s="17"/>
      <c r="U39" s="17"/>
      <c r="V39" s="17"/>
      <c r="W39" s="17"/>
      <c r="X39" s="17">
        <v>0.3</v>
      </c>
      <c r="Y39" s="17">
        <v>0.7</v>
      </c>
      <c r="Z39" s="17">
        <v>0</v>
      </c>
      <c r="AA39" s="17">
        <v>-3.3</v>
      </c>
      <c r="AB39" s="17">
        <v>2.7</v>
      </c>
      <c r="AC39" s="17">
        <v>12.5</v>
      </c>
      <c r="AD39" s="17"/>
      <c r="AE39" s="17"/>
      <c r="AF39" s="17"/>
      <c r="AG39" s="17"/>
      <c r="AH39" s="17">
        <v>-1.5</v>
      </c>
      <c r="AI39" s="17">
        <v>-0.8</v>
      </c>
      <c r="AJ39" s="17"/>
      <c r="AK39" s="17"/>
      <c r="AL39" s="17"/>
      <c r="AM39" s="17">
        <v>-0.2</v>
      </c>
      <c r="AN39" s="17">
        <v>-8.9</v>
      </c>
      <c r="AO39" s="17">
        <v>2.1</v>
      </c>
      <c r="AP39" s="17">
        <v>24.9</v>
      </c>
      <c r="AQ39" s="17">
        <v>10.8</v>
      </c>
      <c r="AR39" s="17">
        <v>-0.6</v>
      </c>
      <c r="AS39" s="17">
        <v>2.5</v>
      </c>
      <c r="AT39" s="17">
        <v>1.5</v>
      </c>
      <c r="AU39" s="17">
        <v>23.5</v>
      </c>
      <c r="AV39" s="17">
        <v>0</v>
      </c>
      <c r="AW39" s="17">
        <v>-58.8</v>
      </c>
      <c r="AX39" s="17">
        <v>-1.8</v>
      </c>
      <c r="AY39" s="17">
        <v>-2</v>
      </c>
      <c r="AZ39" s="17">
        <v>0.7</v>
      </c>
      <c r="BA39" s="17">
        <v>-2.4</v>
      </c>
      <c r="BB39" s="17">
        <v>0</v>
      </c>
      <c r="BC39" s="17">
        <v>0.5</v>
      </c>
      <c r="BD39" s="17">
        <v>0.1</v>
      </c>
      <c r="BE39" s="17">
        <v>-0.6</v>
      </c>
      <c r="BF39" s="17"/>
      <c r="BG39" s="17"/>
      <c r="BH39" s="17">
        <v>2.6</v>
      </c>
      <c r="BI39" s="17"/>
      <c r="BJ39" s="17"/>
      <c r="BK39" s="17">
        <v>-1</v>
      </c>
      <c r="BL39" s="17"/>
      <c r="BM39" s="17"/>
      <c r="BN39" s="17"/>
      <c r="BO39" s="17">
        <v>4.9000000000000004</v>
      </c>
      <c r="BP39" s="17">
        <v>-12.8</v>
      </c>
      <c r="BQ39" s="17">
        <v>-13.8</v>
      </c>
      <c r="BR39" s="17">
        <v>0</v>
      </c>
      <c r="BS39" s="17">
        <v>30.7</v>
      </c>
      <c r="BT39" s="17"/>
      <c r="BU39" s="17"/>
      <c r="BV39" s="17"/>
      <c r="BW39" s="17"/>
      <c r="BX39" s="17"/>
      <c r="BY39" s="17"/>
      <c r="BZ39" s="17"/>
      <c r="CA39" s="17"/>
      <c r="CB39" s="17">
        <v>-0.5</v>
      </c>
      <c r="CC39" s="17">
        <v>44.3</v>
      </c>
      <c r="CD39" s="17">
        <v>30.9</v>
      </c>
      <c r="CE39" s="17">
        <v>6</v>
      </c>
      <c r="CF39" s="17">
        <v>7.8</v>
      </c>
      <c r="CG39" s="17">
        <v>2.1</v>
      </c>
      <c r="CH39" s="17"/>
      <c r="CI39" s="17"/>
      <c r="CJ39" s="17"/>
      <c r="CK39" s="17">
        <v>7.2</v>
      </c>
      <c r="CL39" s="17">
        <v>9.6</v>
      </c>
      <c r="CM39" s="17">
        <v>-23.4</v>
      </c>
      <c r="CN39" s="17">
        <v>0</v>
      </c>
      <c r="CO39" s="17"/>
      <c r="CP39" s="17"/>
      <c r="CQ39" s="17"/>
      <c r="CR39" s="17"/>
      <c r="CS39" s="17">
        <v>5.2</v>
      </c>
      <c r="CT39" s="17">
        <v>-2.4</v>
      </c>
      <c r="CU39" s="17"/>
      <c r="CV39" s="17">
        <v>-5.4</v>
      </c>
      <c r="CW39" s="17">
        <v>5.4</v>
      </c>
      <c r="CX39" s="17"/>
      <c r="CY39" s="17"/>
      <c r="CZ39" s="17">
        <v>0.9</v>
      </c>
      <c r="DA39" s="17">
        <v>-0.1</v>
      </c>
      <c r="DB39" s="17">
        <v>-1</v>
      </c>
      <c r="DC39" s="17"/>
      <c r="DD39" s="17">
        <v>-0.1</v>
      </c>
      <c r="DE39" s="17">
        <v>0.9</v>
      </c>
      <c r="DF39" s="17">
        <v>0.1</v>
      </c>
      <c r="DG39" s="17">
        <v>-2.2000000000000002</v>
      </c>
      <c r="DH39" s="17">
        <v>0.2</v>
      </c>
      <c r="DI39" s="17">
        <v>0.5</v>
      </c>
      <c r="DJ39" s="17"/>
      <c r="DK39" s="17">
        <v>-0.7</v>
      </c>
      <c r="DL39" s="17">
        <v>-1.4</v>
      </c>
      <c r="DM39" s="17">
        <v>0.3</v>
      </c>
      <c r="DN39" s="17">
        <v>6.5</v>
      </c>
      <c r="DO39" s="17">
        <v>1.8</v>
      </c>
      <c r="DP39" s="17">
        <v>0.6</v>
      </c>
      <c r="DQ39" s="17">
        <v>0.3</v>
      </c>
      <c r="DR39" s="17">
        <v>1.2</v>
      </c>
      <c r="DS39" s="17">
        <v>-2.7</v>
      </c>
      <c r="DT39" s="17">
        <v>0</v>
      </c>
      <c r="DU39" s="17">
        <v>0.4</v>
      </c>
      <c r="DV39" s="17">
        <v>0.1</v>
      </c>
      <c r="DW39" s="17"/>
      <c r="DX39" s="17">
        <v>-2.6</v>
      </c>
      <c r="DY39" s="17">
        <v>0.1</v>
      </c>
      <c r="DZ39" s="17">
        <v>0.5</v>
      </c>
      <c r="EA39" s="17">
        <v>0.5</v>
      </c>
      <c r="EB39" s="17">
        <v>0.5</v>
      </c>
      <c r="EC39" s="17">
        <v>0.8</v>
      </c>
      <c r="ED39" s="17">
        <v>4</v>
      </c>
      <c r="EE39" s="17">
        <v>1.5</v>
      </c>
      <c r="EF39" s="17">
        <v>-6.4</v>
      </c>
      <c r="EG39" s="17">
        <v>-7.4</v>
      </c>
      <c r="EH39" s="17"/>
      <c r="EI39" s="17"/>
      <c r="EJ39" s="17">
        <v>1.8</v>
      </c>
      <c r="EK39" s="17">
        <v>0.2</v>
      </c>
      <c r="EL39" s="17">
        <v>1.6</v>
      </c>
      <c r="EM39" s="17">
        <v>0.1</v>
      </c>
      <c r="EN39" s="17">
        <v>0.1</v>
      </c>
      <c r="EO39" s="17">
        <v>0.1</v>
      </c>
      <c r="EP39" s="17"/>
      <c r="EQ39" s="17">
        <v>1.8</v>
      </c>
      <c r="ER39" s="17">
        <v>1.4</v>
      </c>
      <c r="ES39" s="17">
        <v>-2.2000000000000002</v>
      </c>
      <c r="ET39" s="17">
        <v>-0.2</v>
      </c>
      <c r="EU39" s="17">
        <v>4.7</v>
      </c>
      <c r="EV39" s="17">
        <v>2.2999999999999998</v>
      </c>
      <c r="EW39" s="17">
        <v>-3.9</v>
      </c>
      <c r="EX39" s="17">
        <v>1.3</v>
      </c>
      <c r="EY39" s="17">
        <v>0.2</v>
      </c>
      <c r="EZ39" s="17">
        <v>0.8</v>
      </c>
      <c r="FA39" s="17">
        <v>2.9</v>
      </c>
      <c r="FB39" s="17">
        <v>0</v>
      </c>
      <c r="FC39" s="17"/>
      <c r="FD39" s="17">
        <v>3.9</v>
      </c>
      <c r="FE39" s="17"/>
      <c r="FF39" s="17">
        <v>2.4</v>
      </c>
      <c r="FG39" s="17"/>
      <c r="FH39" s="17"/>
      <c r="FI39" s="17">
        <v>212.2</v>
      </c>
      <c r="FJ39" s="15"/>
      <c r="FK39" s="17">
        <v>1.58074</v>
      </c>
      <c r="FL39" s="17">
        <v>-0.161</v>
      </c>
      <c r="FM39" s="17">
        <v>1.71</v>
      </c>
      <c r="FN39" s="17">
        <v>1.2</v>
      </c>
      <c r="FO39" s="17">
        <v>0.29613</v>
      </c>
      <c r="FP39" s="17">
        <v>0.29613</v>
      </c>
      <c r="FQ39" s="17">
        <v>0.5</v>
      </c>
      <c r="FR39" s="17">
        <v>1.5</v>
      </c>
      <c r="FS39" s="17">
        <v>6.9219999999999997</v>
      </c>
    </row>
    <row r="40" spans="1:175" ht="24" customHeight="1" x14ac:dyDescent="0.3">
      <c r="A40" s="16" t="s">
        <v>49</v>
      </c>
      <c r="B40" s="16" t="s">
        <v>728</v>
      </c>
      <c r="C40" s="17">
        <v>0.2</v>
      </c>
      <c r="D40" s="17">
        <v>49.8</v>
      </c>
      <c r="E40" s="17">
        <v>25.5</v>
      </c>
      <c r="F40" s="17"/>
      <c r="G40" s="17"/>
      <c r="H40" s="17">
        <v>-9.1999999999999993</v>
      </c>
      <c r="I40" s="17">
        <v>6.5</v>
      </c>
      <c r="J40" s="17"/>
      <c r="K40" s="17"/>
      <c r="L40" s="17">
        <v>2.7</v>
      </c>
      <c r="M40" s="17">
        <v>3.8</v>
      </c>
      <c r="N40" s="17">
        <v>2.7</v>
      </c>
      <c r="O40" s="17">
        <v>34.700000000000003</v>
      </c>
      <c r="P40" s="17">
        <v>-4.5</v>
      </c>
      <c r="Q40" s="17">
        <v>2.5</v>
      </c>
      <c r="R40" s="17">
        <v>40.200000000000003</v>
      </c>
      <c r="S40" s="17">
        <v>0</v>
      </c>
      <c r="T40" s="17"/>
      <c r="U40" s="17"/>
      <c r="V40" s="17"/>
      <c r="W40" s="17"/>
      <c r="X40" s="17">
        <v>2.4</v>
      </c>
      <c r="Y40" s="17">
        <v>1</v>
      </c>
      <c r="Z40" s="17">
        <v>0</v>
      </c>
      <c r="AA40" s="17">
        <v>-3.3</v>
      </c>
      <c r="AB40" s="17">
        <v>2.7</v>
      </c>
      <c r="AC40" s="17">
        <v>12.2</v>
      </c>
      <c r="AD40" s="17"/>
      <c r="AE40" s="17"/>
      <c r="AF40" s="17"/>
      <c r="AG40" s="17"/>
      <c r="AH40" s="17">
        <v>0</v>
      </c>
      <c r="AI40" s="17">
        <v>-1</v>
      </c>
      <c r="AJ40" s="17"/>
      <c r="AK40" s="17"/>
      <c r="AL40" s="17"/>
      <c r="AM40" s="17">
        <v>-0.2</v>
      </c>
      <c r="AN40" s="17">
        <v>-8.6999999999999993</v>
      </c>
      <c r="AO40" s="17">
        <v>2.2000000000000002</v>
      </c>
      <c r="AP40" s="17">
        <v>13</v>
      </c>
      <c r="AQ40" s="17">
        <v>10.6</v>
      </c>
      <c r="AR40" s="17">
        <v>-0.3</v>
      </c>
      <c r="AS40" s="17">
        <v>2.5</v>
      </c>
      <c r="AT40" s="17">
        <v>1.4</v>
      </c>
      <c r="AU40" s="17">
        <v>25.5</v>
      </c>
      <c r="AV40" s="17">
        <v>0</v>
      </c>
      <c r="AW40" s="17">
        <v>-56.9</v>
      </c>
      <c r="AX40" s="17">
        <v>-1.5</v>
      </c>
      <c r="AY40" s="17">
        <v>-2</v>
      </c>
      <c r="AZ40" s="17">
        <v>0.6</v>
      </c>
      <c r="BA40" s="17">
        <v>-2.1</v>
      </c>
      <c r="BB40" s="17">
        <v>0</v>
      </c>
      <c r="BC40" s="17">
        <v>0.5</v>
      </c>
      <c r="BD40" s="17">
        <v>0.1</v>
      </c>
      <c r="BE40" s="17">
        <v>-1</v>
      </c>
      <c r="BF40" s="17"/>
      <c r="BG40" s="17"/>
      <c r="BH40" s="17">
        <v>3.6</v>
      </c>
      <c r="BI40" s="17"/>
      <c r="BJ40" s="17"/>
      <c r="BK40" s="17">
        <v>0.2</v>
      </c>
      <c r="BL40" s="17"/>
      <c r="BM40" s="17"/>
      <c r="BN40" s="17"/>
      <c r="BO40" s="17">
        <v>6.3</v>
      </c>
      <c r="BP40" s="17">
        <v>-12.1</v>
      </c>
      <c r="BQ40" s="17">
        <v>-13.2</v>
      </c>
      <c r="BR40" s="17">
        <v>0</v>
      </c>
      <c r="BS40" s="17">
        <v>30.3</v>
      </c>
      <c r="BT40" s="17"/>
      <c r="BU40" s="17"/>
      <c r="BV40" s="17"/>
      <c r="BW40" s="17"/>
      <c r="BX40" s="17"/>
      <c r="BY40" s="17"/>
      <c r="BZ40" s="17"/>
      <c r="CA40" s="17"/>
      <c r="CB40" s="17">
        <v>-0.5</v>
      </c>
      <c r="CC40" s="17">
        <v>44.6</v>
      </c>
      <c r="CD40" s="17">
        <v>31.1</v>
      </c>
      <c r="CE40" s="17">
        <v>6.3</v>
      </c>
      <c r="CF40" s="17">
        <v>7.3</v>
      </c>
      <c r="CG40" s="17">
        <v>2</v>
      </c>
      <c r="CH40" s="17"/>
      <c r="CI40" s="17"/>
      <c r="CJ40" s="17"/>
      <c r="CK40" s="17">
        <v>7.6</v>
      </c>
      <c r="CL40" s="17">
        <v>10.1</v>
      </c>
      <c r="CM40" s="17">
        <v>-22.8</v>
      </c>
      <c r="CN40" s="17">
        <v>0</v>
      </c>
      <c r="CO40" s="17"/>
      <c r="CP40" s="17"/>
      <c r="CQ40" s="17"/>
      <c r="CR40" s="17"/>
      <c r="CS40" s="17">
        <v>5.0999999999999996</v>
      </c>
      <c r="CT40" s="17">
        <v>-2.5</v>
      </c>
      <c r="CU40" s="17"/>
      <c r="CV40" s="17">
        <v>-5.4</v>
      </c>
      <c r="CW40" s="17">
        <v>5.3</v>
      </c>
      <c r="CX40" s="17"/>
      <c r="CY40" s="17"/>
      <c r="CZ40" s="17">
        <v>0.9</v>
      </c>
      <c r="DA40" s="17">
        <v>-0.1</v>
      </c>
      <c r="DB40" s="17">
        <v>-1</v>
      </c>
      <c r="DC40" s="17"/>
      <c r="DD40" s="17">
        <v>-0.1</v>
      </c>
      <c r="DE40" s="17">
        <v>1</v>
      </c>
      <c r="DF40" s="17">
        <v>0.1</v>
      </c>
      <c r="DG40" s="17">
        <v>-1.9</v>
      </c>
      <c r="DH40" s="17">
        <v>0</v>
      </c>
      <c r="DI40" s="17">
        <v>0.5</v>
      </c>
      <c r="DJ40" s="17"/>
      <c r="DK40" s="17">
        <v>-0.6</v>
      </c>
      <c r="DL40" s="17">
        <v>-1.4</v>
      </c>
      <c r="DM40" s="17">
        <v>0.6</v>
      </c>
      <c r="DN40" s="17">
        <v>7.9</v>
      </c>
      <c r="DO40" s="17">
        <v>1.8</v>
      </c>
      <c r="DP40" s="17">
        <v>0.6</v>
      </c>
      <c r="DQ40" s="17">
        <v>0.3</v>
      </c>
      <c r="DR40" s="17">
        <v>1.2</v>
      </c>
      <c r="DS40" s="17">
        <v>-2.7</v>
      </c>
      <c r="DT40" s="17">
        <v>0.1</v>
      </c>
      <c r="DU40" s="17">
        <v>0.3</v>
      </c>
      <c r="DV40" s="17">
        <v>0.2</v>
      </c>
      <c r="DW40" s="17"/>
      <c r="DX40" s="17">
        <v>-2.6</v>
      </c>
      <c r="DY40" s="17">
        <v>0</v>
      </c>
      <c r="DZ40" s="17">
        <v>0.5</v>
      </c>
      <c r="EA40" s="17">
        <v>0.4</v>
      </c>
      <c r="EB40" s="17">
        <v>0.5</v>
      </c>
      <c r="EC40" s="17">
        <v>0.8</v>
      </c>
      <c r="ED40" s="17">
        <v>4</v>
      </c>
      <c r="EE40" s="17">
        <v>1</v>
      </c>
      <c r="EF40" s="17">
        <v>-5</v>
      </c>
      <c r="EG40" s="17">
        <v>-5.7</v>
      </c>
      <c r="EH40" s="17"/>
      <c r="EI40" s="17"/>
      <c r="EJ40" s="17">
        <v>1.8</v>
      </c>
      <c r="EK40" s="17">
        <v>0.2</v>
      </c>
      <c r="EL40" s="17">
        <v>1.6</v>
      </c>
      <c r="EM40" s="17">
        <v>0.1</v>
      </c>
      <c r="EN40" s="17">
        <v>0.1</v>
      </c>
      <c r="EO40" s="17">
        <v>0.1</v>
      </c>
      <c r="EP40" s="17"/>
      <c r="EQ40" s="17">
        <v>1.2</v>
      </c>
      <c r="ER40" s="17">
        <v>1</v>
      </c>
      <c r="ES40" s="17">
        <v>-2</v>
      </c>
      <c r="ET40" s="17">
        <v>-0.2</v>
      </c>
      <c r="EU40" s="17">
        <v>6.2</v>
      </c>
      <c r="EV40" s="17">
        <v>3.2</v>
      </c>
      <c r="EW40" s="17">
        <v>-3.5</v>
      </c>
      <c r="EX40" s="17">
        <v>0.8</v>
      </c>
      <c r="EY40" s="17">
        <v>0.2</v>
      </c>
      <c r="EZ40" s="17">
        <v>0.8</v>
      </c>
      <c r="FA40" s="17">
        <v>2.8</v>
      </c>
      <c r="FB40" s="17">
        <v>0</v>
      </c>
      <c r="FC40" s="17"/>
      <c r="FD40" s="17">
        <v>3</v>
      </c>
      <c r="FE40" s="17"/>
      <c r="FF40" s="17">
        <v>2.4</v>
      </c>
      <c r="FG40" s="17"/>
      <c r="FH40" s="17"/>
      <c r="FI40" s="17">
        <v>277.3</v>
      </c>
      <c r="FJ40" s="15"/>
      <c r="FK40" s="17">
        <v>1.58219</v>
      </c>
      <c r="FL40" s="17">
        <v>-4.3999999999999997E-2</v>
      </c>
      <c r="FM40" s="17">
        <v>1.81</v>
      </c>
      <c r="FN40" s="17">
        <v>1.2</v>
      </c>
      <c r="FO40" s="17">
        <v>0.29726000000000002</v>
      </c>
      <c r="FP40" s="17">
        <v>0.29726000000000002</v>
      </c>
      <c r="FQ40" s="17">
        <v>0.4</v>
      </c>
      <c r="FR40" s="17">
        <v>1.7</v>
      </c>
      <c r="FS40" s="17">
        <v>7.2427099999999998</v>
      </c>
    </row>
    <row r="41" spans="1:175" ht="24" customHeight="1" x14ac:dyDescent="0.3">
      <c r="A41" s="16" t="s">
        <v>49</v>
      </c>
      <c r="B41" s="16" t="s">
        <v>729</v>
      </c>
      <c r="C41" s="17">
        <v>-1.5</v>
      </c>
      <c r="D41" s="17">
        <v>47</v>
      </c>
      <c r="E41" s="17">
        <v>25.3</v>
      </c>
      <c r="F41" s="17"/>
      <c r="G41" s="17"/>
      <c r="H41" s="17">
        <v>-11.5</v>
      </c>
      <c r="I41" s="17">
        <v>-3.1</v>
      </c>
      <c r="J41" s="17"/>
      <c r="K41" s="17"/>
      <c r="L41" s="17">
        <v>-4.0999999999999996</v>
      </c>
      <c r="M41" s="17">
        <v>4.7</v>
      </c>
      <c r="N41" s="17">
        <v>4.5</v>
      </c>
      <c r="O41" s="17">
        <v>26.6</v>
      </c>
      <c r="P41" s="17">
        <v>-6.9</v>
      </c>
      <c r="Q41" s="17">
        <v>0</v>
      </c>
      <c r="R41" s="17">
        <v>49.8</v>
      </c>
      <c r="S41" s="17">
        <v>0.4</v>
      </c>
      <c r="T41" s="17"/>
      <c r="U41" s="17"/>
      <c r="V41" s="17"/>
      <c r="W41" s="17"/>
      <c r="X41" s="17">
        <v>1.9</v>
      </c>
      <c r="Y41" s="17">
        <v>1</v>
      </c>
      <c r="Z41" s="17">
        <v>0</v>
      </c>
      <c r="AA41" s="17">
        <v>-3.3</v>
      </c>
      <c r="AB41" s="17">
        <v>3</v>
      </c>
      <c r="AC41" s="17">
        <v>13</v>
      </c>
      <c r="AD41" s="17"/>
      <c r="AE41" s="17"/>
      <c r="AF41" s="17"/>
      <c r="AG41" s="17"/>
      <c r="AH41" s="17">
        <v>0.6</v>
      </c>
      <c r="AI41" s="17">
        <v>-1.1000000000000001</v>
      </c>
      <c r="AJ41" s="17"/>
      <c r="AK41" s="17"/>
      <c r="AL41" s="17"/>
      <c r="AM41" s="17">
        <v>-0.3</v>
      </c>
      <c r="AN41" s="17">
        <v>-10.3</v>
      </c>
      <c r="AO41" s="17">
        <v>2.2999999999999998</v>
      </c>
      <c r="AP41" s="17">
        <v>13.8</v>
      </c>
      <c r="AQ41" s="17">
        <v>10.8</v>
      </c>
      <c r="AR41" s="17">
        <v>-0.7</v>
      </c>
      <c r="AS41" s="17">
        <v>2.5</v>
      </c>
      <c r="AT41" s="17">
        <v>1.1000000000000001</v>
      </c>
      <c r="AU41" s="17">
        <v>19.8</v>
      </c>
      <c r="AV41" s="17">
        <v>0</v>
      </c>
      <c r="AW41" s="17">
        <v>-61.9</v>
      </c>
      <c r="AX41" s="17">
        <v>-0.8</v>
      </c>
      <c r="AY41" s="17">
        <v>-2.1</v>
      </c>
      <c r="AZ41" s="17">
        <v>0.6</v>
      </c>
      <c r="BA41" s="17">
        <v>-0.6</v>
      </c>
      <c r="BB41" s="17">
        <v>0</v>
      </c>
      <c r="BC41" s="17">
        <v>0.5</v>
      </c>
      <c r="BD41" s="17">
        <v>0.2</v>
      </c>
      <c r="BE41" s="17">
        <v>5</v>
      </c>
      <c r="BF41" s="17"/>
      <c r="BG41" s="17"/>
      <c r="BH41" s="17">
        <v>0.6</v>
      </c>
      <c r="BI41" s="17"/>
      <c r="BJ41" s="17"/>
      <c r="BK41" s="17">
        <v>-2.2999999999999998</v>
      </c>
      <c r="BL41" s="17"/>
      <c r="BM41" s="17"/>
      <c r="BN41" s="17"/>
      <c r="BO41" s="17">
        <v>2.8</v>
      </c>
      <c r="BP41" s="17">
        <v>-15.3</v>
      </c>
      <c r="BQ41" s="17">
        <v>-16.3</v>
      </c>
      <c r="BR41" s="17">
        <v>0</v>
      </c>
      <c r="BS41" s="17">
        <v>29.2</v>
      </c>
      <c r="BT41" s="17"/>
      <c r="BU41" s="17"/>
      <c r="BV41" s="17"/>
      <c r="BW41" s="17"/>
      <c r="BX41" s="17"/>
      <c r="BY41" s="17"/>
      <c r="BZ41" s="17"/>
      <c r="CA41" s="17"/>
      <c r="CB41" s="17">
        <v>-0.5</v>
      </c>
      <c r="CC41" s="17">
        <v>43.5</v>
      </c>
      <c r="CD41" s="17">
        <v>30.5</v>
      </c>
      <c r="CE41" s="17">
        <v>6.3</v>
      </c>
      <c r="CF41" s="17">
        <v>7.3</v>
      </c>
      <c r="CG41" s="17">
        <v>2.1</v>
      </c>
      <c r="CH41" s="17"/>
      <c r="CI41" s="17"/>
      <c r="CJ41" s="17"/>
      <c r="CK41" s="17">
        <v>2.9</v>
      </c>
      <c r="CL41" s="17">
        <v>5.0999999999999996</v>
      </c>
      <c r="CM41" s="17">
        <v>-30.1</v>
      </c>
      <c r="CN41" s="17">
        <v>0</v>
      </c>
      <c r="CO41" s="17"/>
      <c r="CP41" s="17"/>
      <c r="CQ41" s="17"/>
      <c r="CR41" s="17"/>
      <c r="CS41" s="17">
        <v>2.6</v>
      </c>
      <c r="CT41" s="17">
        <v>-3.9</v>
      </c>
      <c r="CU41" s="17"/>
      <c r="CV41" s="17">
        <v>-5.4</v>
      </c>
      <c r="CW41" s="17">
        <v>5.3</v>
      </c>
      <c r="CX41" s="17"/>
      <c r="CY41" s="17"/>
      <c r="CZ41" s="17">
        <v>0.9</v>
      </c>
      <c r="DA41" s="17">
        <v>0</v>
      </c>
      <c r="DB41" s="17">
        <v>-0.9</v>
      </c>
      <c r="DC41" s="17"/>
      <c r="DD41" s="17">
        <v>0</v>
      </c>
      <c r="DE41" s="17">
        <v>1</v>
      </c>
      <c r="DF41" s="17">
        <v>0.1</v>
      </c>
      <c r="DG41" s="17">
        <v>-1.6</v>
      </c>
      <c r="DH41" s="17">
        <v>0</v>
      </c>
      <c r="DI41" s="17">
        <v>0.6</v>
      </c>
      <c r="DJ41" s="17"/>
      <c r="DK41" s="17">
        <v>-0.6</v>
      </c>
      <c r="DL41" s="17">
        <v>-1.1000000000000001</v>
      </c>
      <c r="DM41" s="17">
        <v>0</v>
      </c>
      <c r="DN41" s="17">
        <v>5.7</v>
      </c>
      <c r="DO41" s="17">
        <v>1.8</v>
      </c>
      <c r="DP41" s="17">
        <v>0.6</v>
      </c>
      <c r="DQ41" s="17">
        <v>0.3</v>
      </c>
      <c r="DR41" s="17">
        <v>1.2</v>
      </c>
      <c r="DS41" s="17">
        <v>-2.1</v>
      </c>
      <c r="DT41" s="17">
        <v>0.1</v>
      </c>
      <c r="DU41" s="17">
        <v>0.2</v>
      </c>
      <c r="DV41" s="17">
        <v>0.2</v>
      </c>
      <c r="DW41" s="17"/>
      <c r="DX41" s="17">
        <v>-2.6</v>
      </c>
      <c r="DY41" s="17">
        <v>0</v>
      </c>
      <c r="DZ41" s="17">
        <v>0.5</v>
      </c>
      <c r="EA41" s="17">
        <v>0.5</v>
      </c>
      <c r="EB41" s="17">
        <v>0.5</v>
      </c>
      <c r="EC41" s="17">
        <v>0.8</v>
      </c>
      <c r="ED41" s="17">
        <v>4</v>
      </c>
      <c r="EE41" s="17">
        <v>1.8</v>
      </c>
      <c r="EF41" s="17">
        <v>-7.7</v>
      </c>
      <c r="EG41" s="17">
        <v>-8.3000000000000007</v>
      </c>
      <c r="EH41" s="17"/>
      <c r="EI41" s="17"/>
      <c r="EJ41" s="17">
        <v>1.8</v>
      </c>
      <c r="EK41" s="17">
        <v>0.2</v>
      </c>
      <c r="EL41" s="17">
        <v>1.7</v>
      </c>
      <c r="EM41" s="17">
        <v>0.1</v>
      </c>
      <c r="EN41" s="17">
        <v>0.1</v>
      </c>
      <c r="EO41" s="17">
        <v>0.1</v>
      </c>
      <c r="EP41" s="17"/>
      <c r="EQ41" s="17">
        <v>1</v>
      </c>
      <c r="ER41" s="17">
        <v>0.6</v>
      </c>
      <c r="ES41" s="17">
        <v>-1.5</v>
      </c>
      <c r="ET41" s="17">
        <v>-0.2</v>
      </c>
      <c r="EU41" s="17">
        <v>3.8</v>
      </c>
      <c r="EV41" s="17">
        <v>1.6</v>
      </c>
      <c r="EW41" s="17">
        <v>-2.8</v>
      </c>
      <c r="EX41" s="17">
        <v>0.4</v>
      </c>
      <c r="EY41" s="17">
        <v>0.2</v>
      </c>
      <c r="EZ41" s="17">
        <v>0.6</v>
      </c>
      <c r="FA41" s="17">
        <v>3.1</v>
      </c>
      <c r="FB41" s="17">
        <v>0</v>
      </c>
      <c r="FC41" s="17"/>
      <c r="FD41" s="17">
        <v>4.2</v>
      </c>
      <c r="FE41" s="17"/>
      <c r="FF41" s="17">
        <v>2.2000000000000002</v>
      </c>
      <c r="FG41" s="17"/>
      <c r="FH41" s="17"/>
      <c r="FI41" s="17">
        <v>203.7</v>
      </c>
      <c r="FJ41" s="15"/>
      <c r="FK41" s="17">
        <v>1.5944799999999999</v>
      </c>
      <c r="FL41" s="17">
        <v>0</v>
      </c>
      <c r="FM41" s="17">
        <v>1.45</v>
      </c>
      <c r="FN41" s="17">
        <v>1.2</v>
      </c>
      <c r="FO41" s="17">
        <v>0.29552</v>
      </c>
      <c r="FP41" s="17">
        <v>0.29552</v>
      </c>
      <c r="FQ41" s="17">
        <v>-0.3</v>
      </c>
      <c r="FR41" s="17">
        <v>1.5</v>
      </c>
      <c r="FS41" s="17">
        <v>6.03552</v>
      </c>
    </row>
    <row r="42" spans="1:175" ht="24" customHeight="1" x14ac:dyDescent="0.3">
      <c r="A42" s="18" t="s">
        <v>49</v>
      </c>
      <c r="B42" s="18" t="s">
        <v>730</v>
      </c>
      <c r="C42" s="19">
        <v>0.6</v>
      </c>
      <c r="D42" s="19">
        <v>52.6</v>
      </c>
      <c r="E42" s="19">
        <v>26.1</v>
      </c>
      <c r="F42" s="19"/>
      <c r="G42" s="19"/>
      <c r="H42" s="19">
        <v>-12.5</v>
      </c>
      <c r="I42" s="19">
        <v>-3.9</v>
      </c>
      <c r="J42" s="19"/>
      <c r="K42" s="19"/>
      <c r="L42" s="19">
        <v>0.7</v>
      </c>
      <c r="M42" s="19">
        <v>0.1</v>
      </c>
      <c r="N42" s="19">
        <v>-1.1000000000000001</v>
      </c>
      <c r="O42" s="19">
        <v>31.4</v>
      </c>
      <c r="P42" s="19">
        <v>-7.6</v>
      </c>
      <c r="Q42" s="19">
        <v>0.2</v>
      </c>
      <c r="R42" s="19">
        <v>56.9</v>
      </c>
      <c r="S42" s="19">
        <v>0</v>
      </c>
      <c r="T42" s="19"/>
      <c r="U42" s="19"/>
      <c r="V42" s="19"/>
      <c r="W42" s="19"/>
      <c r="X42" s="19">
        <v>3.6</v>
      </c>
      <c r="Y42" s="19">
        <v>0.8</v>
      </c>
      <c r="Z42" s="19">
        <v>0</v>
      </c>
      <c r="AA42" s="19">
        <v>-3.3</v>
      </c>
      <c r="AB42" s="19">
        <v>2.7</v>
      </c>
      <c r="AC42" s="19">
        <v>12.2</v>
      </c>
      <c r="AD42" s="19"/>
      <c r="AE42" s="19"/>
      <c r="AF42" s="19"/>
      <c r="AG42" s="19"/>
      <c r="AH42" s="19">
        <v>-0.5</v>
      </c>
      <c r="AI42" s="19">
        <v>-1.9</v>
      </c>
      <c r="AJ42" s="19"/>
      <c r="AK42" s="19"/>
      <c r="AL42" s="19"/>
      <c r="AM42" s="19">
        <v>-0.3</v>
      </c>
      <c r="AN42" s="19">
        <v>-11.8</v>
      </c>
      <c r="AO42" s="19">
        <v>1.8</v>
      </c>
      <c r="AP42" s="19">
        <v>14</v>
      </c>
      <c r="AQ42" s="19">
        <v>10.7</v>
      </c>
      <c r="AR42" s="19">
        <v>-0.4</v>
      </c>
      <c r="AS42" s="19">
        <v>2.5</v>
      </c>
      <c r="AT42" s="19">
        <v>1.2</v>
      </c>
      <c r="AU42" s="19">
        <v>19.100000000000001</v>
      </c>
      <c r="AV42" s="19">
        <v>0</v>
      </c>
      <c r="AW42" s="19">
        <v>-58.3</v>
      </c>
      <c r="AX42" s="19">
        <v>-0.8</v>
      </c>
      <c r="AY42" s="19">
        <v>-2.2000000000000002</v>
      </c>
      <c r="AZ42" s="19">
        <v>0.5</v>
      </c>
      <c r="BA42" s="19">
        <v>-2.5</v>
      </c>
      <c r="BB42" s="19">
        <v>0</v>
      </c>
      <c r="BC42" s="19">
        <v>0.5</v>
      </c>
      <c r="BD42" s="19">
        <v>0.1</v>
      </c>
      <c r="BE42" s="19">
        <v>0</v>
      </c>
      <c r="BF42" s="19"/>
      <c r="BG42" s="19"/>
      <c r="BH42" s="19">
        <v>-1.1000000000000001</v>
      </c>
      <c r="BI42" s="19"/>
      <c r="BJ42" s="19"/>
      <c r="BK42" s="19">
        <v>-1.3</v>
      </c>
      <c r="BL42" s="19"/>
      <c r="BM42" s="19"/>
      <c r="BN42" s="19"/>
      <c r="BO42" s="19">
        <v>3</v>
      </c>
      <c r="BP42" s="19">
        <v>-15.3</v>
      </c>
      <c r="BQ42" s="19">
        <v>-16.3</v>
      </c>
      <c r="BR42" s="19">
        <v>0</v>
      </c>
      <c r="BS42" s="19">
        <v>28.2</v>
      </c>
      <c r="BT42" s="19"/>
      <c r="BU42" s="19"/>
      <c r="BV42" s="19"/>
      <c r="BW42" s="19"/>
      <c r="BX42" s="19"/>
      <c r="BY42" s="19"/>
      <c r="BZ42" s="19"/>
      <c r="CA42" s="19"/>
      <c r="CB42" s="19">
        <v>-0.4</v>
      </c>
      <c r="CC42" s="19">
        <v>43.6</v>
      </c>
      <c r="CD42" s="19">
        <v>30.8</v>
      </c>
      <c r="CE42" s="19">
        <v>5.8</v>
      </c>
      <c r="CF42" s="19">
        <v>4.5999999999999996</v>
      </c>
      <c r="CG42" s="19">
        <v>2.1</v>
      </c>
      <c r="CH42" s="19"/>
      <c r="CI42" s="19"/>
      <c r="CJ42" s="19"/>
      <c r="CK42" s="19">
        <v>3.6</v>
      </c>
      <c r="CL42" s="19">
        <v>6.1</v>
      </c>
      <c r="CM42" s="19">
        <v>-28.3</v>
      </c>
      <c r="CN42" s="19">
        <v>0</v>
      </c>
      <c r="CO42" s="19"/>
      <c r="CP42" s="19"/>
      <c r="CQ42" s="19"/>
      <c r="CR42" s="19"/>
      <c r="CS42" s="19">
        <v>0.8</v>
      </c>
      <c r="CT42" s="19">
        <v>-5</v>
      </c>
      <c r="CU42" s="19"/>
      <c r="CV42" s="19">
        <v>-5.3</v>
      </c>
      <c r="CW42" s="19">
        <v>3.3</v>
      </c>
      <c r="CX42" s="19"/>
      <c r="CY42" s="19"/>
      <c r="CZ42" s="19">
        <v>0.9</v>
      </c>
      <c r="DA42" s="19">
        <v>-0.1</v>
      </c>
      <c r="DB42" s="19">
        <v>-1</v>
      </c>
      <c r="DC42" s="19"/>
      <c r="DD42" s="19">
        <v>-0.1</v>
      </c>
      <c r="DE42" s="19">
        <v>1</v>
      </c>
      <c r="DF42" s="19">
        <v>0.1</v>
      </c>
      <c r="DG42" s="19">
        <v>2.4</v>
      </c>
      <c r="DH42" s="19">
        <v>0</v>
      </c>
      <c r="DI42" s="19">
        <v>0.5</v>
      </c>
      <c r="DJ42" s="19"/>
      <c r="DK42" s="19">
        <v>-0.4</v>
      </c>
      <c r="DL42" s="19">
        <v>-0.6</v>
      </c>
      <c r="DM42" s="19">
        <v>0.6</v>
      </c>
      <c r="DN42" s="19">
        <v>7.5</v>
      </c>
      <c r="DO42" s="19">
        <v>1.8</v>
      </c>
      <c r="DP42" s="19">
        <v>0.6</v>
      </c>
      <c r="DQ42" s="19">
        <v>0.3</v>
      </c>
      <c r="DR42" s="19">
        <v>1.2</v>
      </c>
      <c r="DS42" s="19">
        <v>-1</v>
      </c>
      <c r="DT42" s="19">
        <v>0.2</v>
      </c>
      <c r="DU42" s="19">
        <v>0.1</v>
      </c>
      <c r="DV42" s="19">
        <v>0.2</v>
      </c>
      <c r="DW42" s="19"/>
      <c r="DX42" s="19">
        <v>-2.6</v>
      </c>
      <c r="DY42" s="19">
        <v>0.1</v>
      </c>
      <c r="DZ42" s="19">
        <v>0.5</v>
      </c>
      <c r="EA42" s="19">
        <v>0.5</v>
      </c>
      <c r="EB42" s="19">
        <v>0.3</v>
      </c>
      <c r="EC42" s="19">
        <v>0.8</v>
      </c>
      <c r="ED42" s="19">
        <v>4</v>
      </c>
      <c r="EE42" s="19">
        <v>0.8</v>
      </c>
      <c r="EF42" s="19">
        <v>-5</v>
      </c>
      <c r="EG42" s="19">
        <v>-5.3</v>
      </c>
      <c r="EH42" s="19"/>
      <c r="EI42" s="19"/>
      <c r="EJ42" s="19">
        <v>1.8</v>
      </c>
      <c r="EK42" s="19">
        <v>0.2</v>
      </c>
      <c r="EL42" s="19">
        <v>1.7</v>
      </c>
      <c r="EM42" s="19">
        <v>0.1</v>
      </c>
      <c r="EN42" s="19">
        <v>0.1</v>
      </c>
      <c r="EO42" s="19">
        <v>0.1</v>
      </c>
      <c r="EP42" s="19"/>
      <c r="EQ42" s="19">
        <v>0.8</v>
      </c>
      <c r="ER42" s="19">
        <v>0.2</v>
      </c>
      <c r="ES42" s="19">
        <v>0.3</v>
      </c>
      <c r="ET42" s="19">
        <v>-0.2</v>
      </c>
      <c r="EU42" s="19">
        <v>4.4000000000000004</v>
      </c>
      <c r="EV42" s="19">
        <v>2.4</v>
      </c>
      <c r="EW42" s="19">
        <v>-2.1</v>
      </c>
      <c r="EX42" s="19">
        <v>0</v>
      </c>
      <c r="EY42" s="19">
        <v>0.2</v>
      </c>
      <c r="EZ42" s="19">
        <v>0.6</v>
      </c>
      <c r="FA42" s="19">
        <v>3.1</v>
      </c>
      <c r="FB42" s="19">
        <v>0</v>
      </c>
      <c r="FC42" s="19"/>
      <c r="FD42" s="19">
        <v>4</v>
      </c>
      <c r="FE42" s="19"/>
      <c r="FF42" s="19">
        <v>3.4</v>
      </c>
      <c r="FG42" s="19"/>
      <c r="FH42" s="19"/>
      <c r="FI42" s="19">
        <v>219.5</v>
      </c>
      <c r="FJ42" s="15"/>
      <c r="FK42" s="19">
        <v>1.5268600000000001</v>
      </c>
      <c r="FL42" s="19">
        <v>-0.313</v>
      </c>
      <c r="FM42" s="19">
        <v>1.36</v>
      </c>
      <c r="FN42" s="19">
        <v>1.2</v>
      </c>
      <c r="FO42" s="19">
        <v>0.31032999999999999</v>
      </c>
      <c r="FP42" s="19">
        <v>0.31032999999999999</v>
      </c>
      <c r="FQ42" s="19">
        <v>-0.6</v>
      </c>
      <c r="FR42" s="19">
        <v>1.6</v>
      </c>
      <c r="FS42" s="19">
        <v>5.39452</v>
      </c>
    </row>
    <row r="43" spans="1:175" ht="24" customHeight="1" x14ac:dyDescent="0.3">
      <c r="A43" s="13" t="s">
        <v>49</v>
      </c>
      <c r="B43" s="13" t="s">
        <v>731</v>
      </c>
      <c r="C43" s="14">
        <v>14.8</v>
      </c>
      <c r="D43" s="14">
        <v>43.2</v>
      </c>
      <c r="E43" s="14">
        <v>24.7</v>
      </c>
      <c r="F43" s="14"/>
      <c r="G43" s="14"/>
      <c r="H43" s="14">
        <v>-14.8</v>
      </c>
      <c r="I43" s="14">
        <v>-3</v>
      </c>
      <c r="J43" s="14"/>
      <c r="K43" s="14"/>
      <c r="L43" s="14">
        <v>0.4</v>
      </c>
      <c r="M43" s="14">
        <v>9.6999999999999993</v>
      </c>
      <c r="N43" s="14">
        <v>11</v>
      </c>
      <c r="O43" s="14">
        <v>36.200000000000003</v>
      </c>
      <c r="P43" s="14">
        <v>-7.7</v>
      </c>
      <c r="Q43" s="14">
        <v>-0.2</v>
      </c>
      <c r="R43" s="14">
        <v>35.200000000000003</v>
      </c>
      <c r="S43" s="14">
        <v>0.2</v>
      </c>
      <c r="T43" s="14"/>
      <c r="U43" s="14"/>
      <c r="V43" s="14"/>
      <c r="W43" s="14"/>
      <c r="X43" s="14">
        <v>3.4</v>
      </c>
      <c r="Y43" s="14">
        <v>0.8</v>
      </c>
      <c r="Z43" s="14">
        <v>2.2999999999999998</v>
      </c>
      <c r="AA43" s="14">
        <v>-3.3</v>
      </c>
      <c r="AB43" s="14">
        <v>2.7</v>
      </c>
      <c r="AC43" s="14">
        <v>12.2</v>
      </c>
      <c r="AD43" s="14"/>
      <c r="AE43" s="14"/>
      <c r="AF43" s="14"/>
      <c r="AG43" s="14"/>
      <c r="AH43" s="14">
        <v>1.7</v>
      </c>
      <c r="AI43" s="14">
        <v>-1.2</v>
      </c>
      <c r="AJ43" s="14"/>
      <c r="AK43" s="14"/>
      <c r="AL43" s="14"/>
      <c r="AM43" s="14">
        <v>-0.5</v>
      </c>
      <c r="AN43" s="14">
        <v>-13.5</v>
      </c>
      <c r="AO43" s="14">
        <v>1.5</v>
      </c>
      <c r="AP43" s="14">
        <v>12</v>
      </c>
      <c r="AQ43" s="14">
        <v>10.8</v>
      </c>
      <c r="AR43" s="14">
        <v>-0.1</v>
      </c>
      <c r="AS43" s="14">
        <v>2.5</v>
      </c>
      <c r="AT43" s="14">
        <v>1.3</v>
      </c>
      <c r="AU43" s="14">
        <v>20</v>
      </c>
      <c r="AV43" s="14">
        <v>0</v>
      </c>
      <c r="AW43" s="14">
        <v>-57.6</v>
      </c>
      <c r="AX43" s="14">
        <v>-3.4</v>
      </c>
      <c r="AY43" s="14">
        <v>-2.2000000000000002</v>
      </c>
      <c r="AZ43" s="14">
        <v>0.4</v>
      </c>
      <c r="BA43" s="14">
        <v>-2.7</v>
      </c>
      <c r="BB43" s="14">
        <v>0</v>
      </c>
      <c r="BC43" s="14">
        <v>0.5</v>
      </c>
      <c r="BD43" s="14">
        <v>0.1</v>
      </c>
      <c r="BE43" s="14">
        <v>-0.8</v>
      </c>
      <c r="BF43" s="14"/>
      <c r="BG43" s="14"/>
      <c r="BH43" s="14">
        <v>-1.2</v>
      </c>
      <c r="BI43" s="14"/>
      <c r="BJ43" s="14"/>
      <c r="BK43" s="14">
        <v>-3.1</v>
      </c>
      <c r="BL43" s="14"/>
      <c r="BM43" s="14"/>
      <c r="BN43" s="14"/>
      <c r="BO43" s="14">
        <v>2</v>
      </c>
      <c r="BP43" s="14">
        <v>-14.6</v>
      </c>
      <c r="BQ43" s="14">
        <v>-15.6</v>
      </c>
      <c r="BR43" s="14">
        <v>0</v>
      </c>
      <c r="BS43" s="14">
        <v>31.5</v>
      </c>
      <c r="BT43" s="14"/>
      <c r="BU43" s="14"/>
      <c r="BV43" s="14"/>
      <c r="BW43" s="14"/>
      <c r="BX43" s="14"/>
      <c r="BY43" s="14"/>
      <c r="BZ43" s="14"/>
      <c r="CA43" s="14"/>
      <c r="CB43" s="14">
        <v>-0.4</v>
      </c>
      <c r="CC43" s="14">
        <v>11.7</v>
      </c>
      <c r="CD43" s="14">
        <v>8.6</v>
      </c>
      <c r="CE43" s="14">
        <v>5.2</v>
      </c>
      <c r="CF43" s="14">
        <v>4.7</v>
      </c>
      <c r="CG43" s="14">
        <v>2.1</v>
      </c>
      <c r="CH43" s="14"/>
      <c r="CI43" s="14"/>
      <c r="CJ43" s="14"/>
      <c r="CK43" s="14">
        <v>4.8</v>
      </c>
      <c r="CL43" s="14">
        <v>7.3</v>
      </c>
      <c r="CM43" s="14">
        <v>-26.8</v>
      </c>
      <c r="CN43" s="14">
        <v>-5</v>
      </c>
      <c r="CO43" s="14"/>
      <c r="CP43" s="14"/>
      <c r="CQ43" s="14"/>
      <c r="CR43" s="14"/>
      <c r="CS43" s="14">
        <v>3</v>
      </c>
      <c r="CT43" s="14">
        <v>-3.7</v>
      </c>
      <c r="CU43" s="14"/>
      <c r="CV43" s="14">
        <v>-5.3</v>
      </c>
      <c r="CW43" s="14">
        <v>0.8</v>
      </c>
      <c r="CX43" s="14"/>
      <c r="CY43" s="14"/>
      <c r="CZ43" s="14">
        <v>0.9</v>
      </c>
      <c r="DA43" s="14">
        <v>0</v>
      </c>
      <c r="DB43" s="14">
        <v>-1.1000000000000001</v>
      </c>
      <c r="DC43" s="14"/>
      <c r="DD43" s="14">
        <v>0</v>
      </c>
      <c r="DE43" s="14">
        <v>0.9</v>
      </c>
      <c r="DF43" s="14">
        <v>0.2</v>
      </c>
      <c r="DG43" s="14">
        <v>2</v>
      </c>
      <c r="DH43" s="14">
        <v>0</v>
      </c>
      <c r="DI43" s="14">
        <v>0.5</v>
      </c>
      <c r="DJ43" s="14"/>
      <c r="DK43" s="14">
        <v>-0.2</v>
      </c>
      <c r="DL43" s="14">
        <v>0</v>
      </c>
      <c r="DM43" s="14">
        <v>0.7</v>
      </c>
      <c r="DN43" s="14">
        <v>8.1</v>
      </c>
      <c r="DO43" s="14">
        <v>1.8</v>
      </c>
      <c r="DP43" s="14">
        <v>0.6</v>
      </c>
      <c r="DQ43" s="14">
        <v>0.3</v>
      </c>
      <c r="DR43" s="14">
        <v>1.2</v>
      </c>
      <c r="DS43" s="14">
        <v>0.3</v>
      </c>
      <c r="DT43" s="14">
        <v>0</v>
      </c>
      <c r="DU43" s="14">
        <v>0.2</v>
      </c>
      <c r="DV43" s="14">
        <v>0.2</v>
      </c>
      <c r="DW43" s="14"/>
      <c r="DX43" s="14">
        <v>-2.6</v>
      </c>
      <c r="DY43" s="14">
        <v>0.1</v>
      </c>
      <c r="DZ43" s="14">
        <v>0.5</v>
      </c>
      <c r="EA43" s="14">
        <v>0.5</v>
      </c>
      <c r="EB43" s="14">
        <v>0.3</v>
      </c>
      <c r="EC43" s="14">
        <v>0.8</v>
      </c>
      <c r="ED43" s="14">
        <v>4</v>
      </c>
      <c r="EE43" s="14">
        <v>0.1</v>
      </c>
      <c r="EF43" s="14">
        <v>-6.7</v>
      </c>
      <c r="EG43" s="14">
        <v>-7.2</v>
      </c>
      <c r="EH43" s="14"/>
      <c r="EI43" s="14"/>
      <c r="EJ43" s="14">
        <v>1.8</v>
      </c>
      <c r="EK43" s="14">
        <v>0.1</v>
      </c>
      <c r="EL43" s="14">
        <v>1.6</v>
      </c>
      <c r="EM43" s="14">
        <v>0.1</v>
      </c>
      <c r="EN43" s="14">
        <v>0.1</v>
      </c>
      <c r="EO43" s="14">
        <v>0.1</v>
      </c>
      <c r="EP43" s="14"/>
      <c r="EQ43" s="14">
        <v>1.1000000000000001</v>
      </c>
      <c r="ER43" s="14">
        <v>0</v>
      </c>
      <c r="ES43" s="14">
        <v>2</v>
      </c>
      <c r="ET43" s="14">
        <v>-0.2</v>
      </c>
      <c r="EU43" s="14">
        <v>6.2</v>
      </c>
      <c r="EV43" s="14">
        <v>5.0999999999999996</v>
      </c>
      <c r="EW43" s="14">
        <v>0.2</v>
      </c>
      <c r="EX43" s="14">
        <v>0</v>
      </c>
      <c r="EY43" s="14">
        <v>0.1</v>
      </c>
      <c r="EZ43" s="14">
        <v>0.6</v>
      </c>
      <c r="FA43" s="14">
        <v>3.1</v>
      </c>
      <c r="FB43" s="14">
        <v>0</v>
      </c>
      <c r="FC43" s="14"/>
      <c r="FD43" s="14">
        <v>3.8</v>
      </c>
      <c r="FE43" s="14"/>
      <c r="FF43" s="14">
        <v>3</v>
      </c>
      <c r="FG43" s="14"/>
      <c r="FH43" s="14"/>
      <c r="FI43" s="14">
        <v>177.8</v>
      </c>
      <c r="FJ43" s="15"/>
      <c r="FK43" s="14">
        <v>1.51773</v>
      </c>
      <c r="FL43" s="14">
        <v>-0.95699999999999996</v>
      </c>
      <c r="FM43" s="14">
        <v>1.38</v>
      </c>
      <c r="FN43" s="14">
        <v>1.2</v>
      </c>
      <c r="FO43" s="14">
        <v>0.30743999999999999</v>
      </c>
      <c r="FP43" s="14">
        <v>0.30743999999999999</v>
      </c>
      <c r="FQ43" s="14">
        <v>-0.8</v>
      </c>
      <c r="FR43" s="14">
        <v>1.2</v>
      </c>
      <c r="FS43" s="14">
        <v>4.1556100000000002</v>
      </c>
    </row>
    <row r="44" spans="1:175" ht="24" customHeight="1" x14ac:dyDescent="0.3">
      <c r="A44" s="16" t="s">
        <v>49</v>
      </c>
      <c r="B44" s="16" t="s">
        <v>732</v>
      </c>
      <c r="C44" s="17">
        <v>16.100000000000001</v>
      </c>
      <c r="D44" s="17">
        <v>65.900000000000006</v>
      </c>
      <c r="E44" s="17">
        <v>28.5</v>
      </c>
      <c r="F44" s="17"/>
      <c r="G44" s="17"/>
      <c r="H44" s="17">
        <v>-11</v>
      </c>
      <c r="I44" s="17">
        <v>1.9</v>
      </c>
      <c r="J44" s="17"/>
      <c r="K44" s="17"/>
      <c r="L44" s="17">
        <v>6.2</v>
      </c>
      <c r="M44" s="17">
        <v>10.5</v>
      </c>
      <c r="N44" s="17">
        <v>12.4</v>
      </c>
      <c r="O44" s="17">
        <v>40.5</v>
      </c>
      <c r="P44" s="17">
        <v>-4.0999999999999996</v>
      </c>
      <c r="Q44" s="17">
        <v>2.8</v>
      </c>
      <c r="R44" s="17">
        <v>68.400000000000006</v>
      </c>
      <c r="S44" s="17">
        <v>0.1</v>
      </c>
      <c r="T44" s="17"/>
      <c r="U44" s="17"/>
      <c r="V44" s="17"/>
      <c r="W44" s="17"/>
      <c r="X44" s="17">
        <v>8.5</v>
      </c>
      <c r="Y44" s="17">
        <v>1.1000000000000001</v>
      </c>
      <c r="Z44" s="17">
        <v>2.2000000000000002</v>
      </c>
      <c r="AA44" s="17">
        <v>-3.3</v>
      </c>
      <c r="AB44" s="17">
        <v>2.5</v>
      </c>
      <c r="AC44" s="17">
        <v>11.7</v>
      </c>
      <c r="AD44" s="17"/>
      <c r="AE44" s="17"/>
      <c r="AF44" s="17"/>
      <c r="AG44" s="17"/>
      <c r="AH44" s="17">
        <v>0.5</v>
      </c>
      <c r="AI44" s="17">
        <v>-1.4</v>
      </c>
      <c r="AJ44" s="17"/>
      <c r="AK44" s="17"/>
      <c r="AL44" s="17"/>
      <c r="AM44" s="17">
        <v>-0.8</v>
      </c>
      <c r="AN44" s="17">
        <v>-18.899999999999999</v>
      </c>
      <c r="AO44" s="17">
        <v>1.4</v>
      </c>
      <c r="AP44" s="17">
        <v>13.3</v>
      </c>
      <c r="AQ44" s="17">
        <v>10.8</v>
      </c>
      <c r="AR44" s="17">
        <v>-0.3</v>
      </c>
      <c r="AS44" s="17">
        <v>2.5</v>
      </c>
      <c r="AT44" s="17">
        <v>0.4</v>
      </c>
      <c r="AU44" s="17">
        <v>27.2</v>
      </c>
      <c r="AV44" s="17">
        <v>0</v>
      </c>
      <c r="AW44" s="17">
        <v>-50.7</v>
      </c>
      <c r="AX44" s="17">
        <v>-2</v>
      </c>
      <c r="AY44" s="17">
        <v>-2.2000000000000002</v>
      </c>
      <c r="AZ44" s="17">
        <v>0.4</v>
      </c>
      <c r="BA44" s="17">
        <v>-3.3</v>
      </c>
      <c r="BB44" s="17">
        <v>-3.5</v>
      </c>
      <c r="BC44" s="17">
        <v>0.5</v>
      </c>
      <c r="BD44" s="17">
        <v>0.1</v>
      </c>
      <c r="BE44" s="17">
        <v>0</v>
      </c>
      <c r="BF44" s="17"/>
      <c r="BG44" s="17"/>
      <c r="BH44" s="17">
        <v>1.4</v>
      </c>
      <c r="BI44" s="17"/>
      <c r="BJ44" s="17"/>
      <c r="BK44" s="17">
        <v>0.4</v>
      </c>
      <c r="BL44" s="17"/>
      <c r="BM44" s="17"/>
      <c r="BN44" s="17"/>
      <c r="BO44" s="17">
        <v>3</v>
      </c>
      <c r="BP44" s="17">
        <v>-11.6</v>
      </c>
      <c r="BQ44" s="17">
        <v>-12.5</v>
      </c>
      <c r="BR44" s="17">
        <v>0</v>
      </c>
      <c r="BS44" s="17">
        <v>33.5</v>
      </c>
      <c r="BT44" s="17"/>
      <c r="BU44" s="17"/>
      <c r="BV44" s="17"/>
      <c r="BW44" s="17"/>
      <c r="BX44" s="17"/>
      <c r="BY44" s="17"/>
      <c r="BZ44" s="17"/>
      <c r="CA44" s="17"/>
      <c r="CB44" s="17">
        <v>-0.4</v>
      </c>
      <c r="CC44" s="17">
        <v>11</v>
      </c>
      <c r="CD44" s="17">
        <v>9.1999999999999993</v>
      </c>
      <c r="CE44" s="17">
        <v>5.4</v>
      </c>
      <c r="CF44" s="17">
        <v>6.9</v>
      </c>
      <c r="CG44" s="17">
        <v>2</v>
      </c>
      <c r="CH44" s="17"/>
      <c r="CI44" s="17"/>
      <c r="CJ44" s="17"/>
      <c r="CK44" s="17">
        <v>9</v>
      </c>
      <c r="CL44" s="17">
        <v>11.6</v>
      </c>
      <c r="CM44" s="17">
        <v>-20.9</v>
      </c>
      <c r="CN44" s="17">
        <v>-21.2</v>
      </c>
      <c r="CO44" s="17"/>
      <c r="CP44" s="17"/>
      <c r="CQ44" s="17"/>
      <c r="CR44" s="17"/>
      <c r="CS44" s="17">
        <v>9.1</v>
      </c>
      <c r="CT44" s="17">
        <v>-0.1</v>
      </c>
      <c r="CU44" s="17"/>
      <c r="CV44" s="17">
        <v>-5.4</v>
      </c>
      <c r="CW44" s="17">
        <v>1.8</v>
      </c>
      <c r="CX44" s="17"/>
      <c r="CY44" s="17"/>
      <c r="CZ44" s="17">
        <v>0.9</v>
      </c>
      <c r="DA44" s="17">
        <v>0</v>
      </c>
      <c r="DB44" s="17">
        <v>-0.3</v>
      </c>
      <c r="DC44" s="17"/>
      <c r="DD44" s="17">
        <v>0</v>
      </c>
      <c r="DE44" s="17">
        <v>0.9</v>
      </c>
      <c r="DF44" s="17">
        <v>0.1</v>
      </c>
      <c r="DG44" s="17">
        <v>2.2999999999999998</v>
      </c>
      <c r="DH44" s="17">
        <v>0.2</v>
      </c>
      <c r="DI44" s="17">
        <v>0.5</v>
      </c>
      <c r="DJ44" s="17"/>
      <c r="DK44" s="17">
        <v>0</v>
      </c>
      <c r="DL44" s="17">
        <v>0</v>
      </c>
      <c r="DM44" s="17">
        <v>1.9</v>
      </c>
      <c r="DN44" s="17">
        <v>11</v>
      </c>
      <c r="DO44" s="17">
        <v>1.8</v>
      </c>
      <c r="DP44" s="17">
        <v>0.6</v>
      </c>
      <c r="DQ44" s="17">
        <v>0.3</v>
      </c>
      <c r="DR44" s="17">
        <v>1.2</v>
      </c>
      <c r="DS44" s="17">
        <v>0.5</v>
      </c>
      <c r="DT44" s="17">
        <v>-0.2</v>
      </c>
      <c r="DU44" s="17">
        <v>0.3</v>
      </c>
      <c r="DV44" s="17">
        <v>0.2</v>
      </c>
      <c r="DW44" s="17"/>
      <c r="DX44" s="17">
        <v>-2.6</v>
      </c>
      <c r="DY44" s="17">
        <v>0.1</v>
      </c>
      <c r="DZ44" s="17">
        <v>0.5</v>
      </c>
      <c r="EA44" s="17">
        <v>0.5</v>
      </c>
      <c r="EB44" s="17">
        <v>0.5</v>
      </c>
      <c r="EC44" s="17">
        <v>0.8</v>
      </c>
      <c r="ED44" s="17">
        <v>4</v>
      </c>
      <c r="EE44" s="17">
        <v>-0.1</v>
      </c>
      <c r="EF44" s="17">
        <v>-3.5</v>
      </c>
      <c r="EG44" s="17">
        <v>-3.8</v>
      </c>
      <c r="EH44" s="17"/>
      <c r="EI44" s="17"/>
      <c r="EJ44" s="17">
        <v>1.8</v>
      </c>
      <c r="EK44" s="17">
        <v>0.2</v>
      </c>
      <c r="EL44" s="17">
        <v>1.6</v>
      </c>
      <c r="EM44" s="17">
        <v>0.1</v>
      </c>
      <c r="EN44" s="17">
        <v>0.1</v>
      </c>
      <c r="EO44" s="17">
        <v>0.1</v>
      </c>
      <c r="EP44" s="17"/>
      <c r="EQ44" s="17">
        <v>1</v>
      </c>
      <c r="ER44" s="17">
        <v>0</v>
      </c>
      <c r="ES44" s="17">
        <v>2.2000000000000002</v>
      </c>
      <c r="ET44" s="17">
        <v>-0.2</v>
      </c>
      <c r="EU44" s="17">
        <v>12.4</v>
      </c>
      <c r="EV44" s="17">
        <v>9.1</v>
      </c>
      <c r="EW44" s="17">
        <v>1.1000000000000001</v>
      </c>
      <c r="EX44" s="17">
        <v>0</v>
      </c>
      <c r="EY44" s="17">
        <v>0.2</v>
      </c>
      <c r="EZ44" s="17">
        <v>0.7</v>
      </c>
      <c r="FA44" s="17">
        <v>2.9</v>
      </c>
      <c r="FB44" s="17">
        <v>0</v>
      </c>
      <c r="FC44" s="17"/>
      <c r="FD44" s="17">
        <v>3.6</v>
      </c>
      <c r="FE44" s="17"/>
      <c r="FF44" s="17">
        <v>3</v>
      </c>
      <c r="FG44" s="17"/>
      <c r="FH44" s="17"/>
      <c r="FI44" s="17">
        <v>325.60000000000002</v>
      </c>
      <c r="FJ44" s="15"/>
      <c r="FK44" s="17">
        <v>1.49288</v>
      </c>
      <c r="FL44" s="17">
        <v>-0.90900000000000003</v>
      </c>
      <c r="FM44" s="17">
        <v>1.39</v>
      </c>
      <c r="FN44" s="17">
        <v>1.2</v>
      </c>
      <c r="FO44" s="17">
        <v>0.30782999999999999</v>
      </c>
      <c r="FP44" s="17">
        <v>0.30782999999999999</v>
      </c>
      <c r="FQ44" s="17">
        <v>-0.1</v>
      </c>
      <c r="FR44" s="17">
        <v>0.2</v>
      </c>
      <c r="FS44" s="17">
        <v>3.8895400000000002</v>
      </c>
    </row>
    <row r="45" spans="1:175" ht="24" customHeight="1" x14ac:dyDescent="0.3">
      <c r="A45" s="16" t="s">
        <v>49</v>
      </c>
      <c r="B45" s="16" t="s">
        <v>733</v>
      </c>
      <c r="C45" s="17">
        <v>18.2</v>
      </c>
      <c r="D45" s="17">
        <v>62.5</v>
      </c>
      <c r="E45" s="17">
        <v>27.8</v>
      </c>
      <c r="F45" s="17"/>
      <c r="G45" s="17"/>
      <c r="H45" s="17">
        <v>-11.8</v>
      </c>
      <c r="I45" s="17">
        <v>9.3000000000000007</v>
      </c>
      <c r="J45" s="17"/>
      <c r="K45" s="17"/>
      <c r="L45" s="17">
        <v>1.3</v>
      </c>
      <c r="M45" s="17">
        <v>4</v>
      </c>
      <c r="N45" s="17">
        <v>3.2</v>
      </c>
      <c r="O45" s="17">
        <v>34.799999999999997</v>
      </c>
      <c r="P45" s="17">
        <v>-4.2</v>
      </c>
      <c r="Q45" s="17">
        <v>2.5</v>
      </c>
      <c r="R45" s="17">
        <v>82.9</v>
      </c>
      <c r="S45" s="17">
        <v>0.1</v>
      </c>
      <c r="T45" s="17"/>
      <c r="U45" s="17"/>
      <c r="V45" s="17"/>
      <c r="W45" s="17"/>
      <c r="X45" s="17">
        <v>10.1</v>
      </c>
      <c r="Y45" s="17">
        <v>0.6</v>
      </c>
      <c r="Z45" s="17">
        <v>2.6</v>
      </c>
      <c r="AA45" s="17">
        <v>-3.3</v>
      </c>
      <c r="AB45" s="17">
        <v>2.4</v>
      </c>
      <c r="AC45" s="17">
        <v>10.7</v>
      </c>
      <c r="AD45" s="17"/>
      <c r="AE45" s="17"/>
      <c r="AF45" s="17"/>
      <c r="AG45" s="17"/>
      <c r="AH45" s="17">
        <v>6.6</v>
      </c>
      <c r="AI45" s="17">
        <v>-1.7</v>
      </c>
      <c r="AJ45" s="17"/>
      <c r="AK45" s="17"/>
      <c r="AL45" s="17"/>
      <c r="AM45" s="17">
        <v>-0.9</v>
      </c>
      <c r="AN45" s="17">
        <v>-20.2</v>
      </c>
      <c r="AO45" s="17">
        <v>0.8</v>
      </c>
      <c r="AP45" s="17">
        <v>13.6</v>
      </c>
      <c r="AQ45" s="17">
        <v>10.3</v>
      </c>
      <c r="AR45" s="17">
        <v>-0.3</v>
      </c>
      <c r="AS45" s="17">
        <v>2.5</v>
      </c>
      <c r="AT45" s="17">
        <v>0.5</v>
      </c>
      <c r="AU45" s="17">
        <v>27.4</v>
      </c>
      <c r="AV45" s="17">
        <v>0</v>
      </c>
      <c r="AW45" s="17">
        <v>-50.4</v>
      </c>
      <c r="AX45" s="17">
        <v>-2.4</v>
      </c>
      <c r="AY45" s="17">
        <v>-2.2000000000000002</v>
      </c>
      <c r="AZ45" s="17">
        <v>0.4</v>
      </c>
      <c r="BA45" s="17">
        <v>-3.5</v>
      </c>
      <c r="BB45" s="17">
        <v>1.9</v>
      </c>
      <c r="BC45" s="17">
        <v>0.5</v>
      </c>
      <c r="BD45" s="17">
        <v>0.1</v>
      </c>
      <c r="BE45" s="17">
        <v>-0.6</v>
      </c>
      <c r="BF45" s="17"/>
      <c r="BG45" s="17"/>
      <c r="BH45" s="17">
        <v>-0.1</v>
      </c>
      <c r="BI45" s="17"/>
      <c r="BJ45" s="17"/>
      <c r="BK45" s="17">
        <v>-1.1000000000000001</v>
      </c>
      <c r="BL45" s="17"/>
      <c r="BM45" s="17"/>
      <c r="BN45" s="17"/>
      <c r="BO45" s="17">
        <v>5.5</v>
      </c>
      <c r="BP45" s="17">
        <v>-12.2</v>
      </c>
      <c r="BQ45" s="17">
        <v>-13.2</v>
      </c>
      <c r="BR45" s="17">
        <v>0</v>
      </c>
      <c r="BS45" s="17">
        <v>31.1</v>
      </c>
      <c r="BT45" s="17"/>
      <c r="BU45" s="17"/>
      <c r="BV45" s="17"/>
      <c r="BW45" s="17"/>
      <c r="BX45" s="17"/>
      <c r="BY45" s="17"/>
      <c r="BZ45" s="17"/>
      <c r="CA45" s="17"/>
      <c r="CB45" s="17">
        <v>-0.5</v>
      </c>
      <c r="CC45" s="17">
        <v>11.5</v>
      </c>
      <c r="CD45" s="17">
        <v>11.4</v>
      </c>
      <c r="CE45" s="17">
        <v>5.7</v>
      </c>
      <c r="CF45" s="17">
        <v>5.2</v>
      </c>
      <c r="CG45" s="17">
        <v>1.9</v>
      </c>
      <c r="CH45" s="17"/>
      <c r="CI45" s="17"/>
      <c r="CJ45" s="17"/>
      <c r="CK45" s="17">
        <v>7.4</v>
      </c>
      <c r="CL45" s="17">
        <v>10.1</v>
      </c>
      <c r="CM45" s="17">
        <v>-22.5</v>
      </c>
      <c r="CN45" s="17">
        <v>-24</v>
      </c>
      <c r="CO45" s="17"/>
      <c r="CP45" s="17"/>
      <c r="CQ45" s="17"/>
      <c r="CR45" s="17"/>
      <c r="CS45" s="17">
        <v>8.4</v>
      </c>
      <c r="CT45" s="17">
        <v>-0.6</v>
      </c>
      <c r="CU45" s="17"/>
      <c r="CV45" s="17">
        <v>-5.4</v>
      </c>
      <c r="CW45" s="17">
        <v>0</v>
      </c>
      <c r="CX45" s="17"/>
      <c r="CY45" s="17"/>
      <c r="CZ45" s="17">
        <v>0.8</v>
      </c>
      <c r="DA45" s="17">
        <v>0</v>
      </c>
      <c r="DB45" s="17">
        <v>0</v>
      </c>
      <c r="DC45" s="17"/>
      <c r="DD45" s="17">
        <v>0</v>
      </c>
      <c r="DE45" s="17">
        <v>0.9</v>
      </c>
      <c r="DF45" s="17">
        <v>0.1</v>
      </c>
      <c r="DG45" s="17">
        <v>2.5</v>
      </c>
      <c r="DH45" s="17">
        <v>0.2</v>
      </c>
      <c r="DI45" s="17">
        <v>0.5</v>
      </c>
      <c r="DJ45" s="17"/>
      <c r="DK45" s="17">
        <v>0</v>
      </c>
      <c r="DL45" s="17">
        <v>0</v>
      </c>
      <c r="DM45" s="17">
        <v>2</v>
      </c>
      <c r="DN45" s="17">
        <v>12.2</v>
      </c>
      <c r="DO45" s="17">
        <v>1.8</v>
      </c>
      <c r="DP45" s="17">
        <v>0.6</v>
      </c>
      <c r="DQ45" s="17">
        <v>0.3</v>
      </c>
      <c r="DR45" s="17">
        <v>1.2</v>
      </c>
      <c r="DS45" s="17">
        <v>0.2</v>
      </c>
      <c r="DT45" s="17">
        <v>0.1</v>
      </c>
      <c r="DU45" s="17">
        <v>0.2</v>
      </c>
      <c r="DV45" s="17">
        <v>0.2</v>
      </c>
      <c r="DW45" s="17"/>
      <c r="DX45" s="17">
        <v>-2.6</v>
      </c>
      <c r="DY45" s="17">
        <v>0.1</v>
      </c>
      <c r="DZ45" s="17">
        <v>0.6</v>
      </c>
      <c r="EA45" s="17">
        <v>0.5</v>
      </c>
      <c r="EB45" s="17">
        <v>0.5</v>
      </c>
      <c r="EC45" s="17">
        <v>0.8</v>
      </c>
      <c r="ED45" s="17">
        <v>4</v>
      </c>
      <c r="EE45" s="17">
        <v>0.3</v>
      </c>
      <c r="EF45" s="17">
        <v>-7.5</v>
      </c>
      <c r="EG45" s="17">
        <v>-8.4</v>
      </c>
      <c r="EH45" s="17"/>
      <c r="EI45" s="17"/>
      <c r="EJ45" s="17">
        <v>1.8</v>
      </c>
      <c r="EK45" s="17">
        <v>0.2</v>
      </c>
      <c r="EL45" s="17">
        <v>1.6</v>
      </c>
      <c r="EM45" s="17">
        <v>0.1</v>
      </c>
      <c r="EN45" s="17">
        <v>0.1</v>
      </c>
      <c r="EO45" s="17">
        <v>0.1</v>
      </c>
      <c r="EP45" s="17"/>
      <c r="EQ45" s="17">
        <v>0</v>
      </c>
      <c r="ER45" s="17">
        <v>0</v>
      </c>
      <c r="ES45" s="17">
        <v>0</v>
      </c>
      <c r="ET45" s="17">
        <v>-0.2</v>
      </c>
      <c r="EU45" s="17">
        <v>14.7</v>
      </c>
      <c r="EV45" s="17">
        <v>11</v>
      </c>
      <c r="EW45" s="17">
        <v>0</v>
      </c>
      <c r="EX45" s="17">
        <v>0</v>
      </c>
      <c r="EY45" s="17">
        <v>0.1</v>
      </c>
      <c r="EZ45" s="17">
        <v>0.6</v>
      </c>
      <c r="FA45" s="17">
        <v>3.1</v>
      </c>
      <c r="FB45" s="17">
        <v>0</v>
      </c>
      <c r="FC45" s="17"/>
      <c r="FD45" s="17">
        <v>4.4000000000000004</v>
      </c>
      <c r="FE45" s="17"/>
      <c r="FF45" s="17">
        <v>3.4</v>
      </c>
      <c r="FG45" s="17"/>
      <c r="FH45" s="17"/>
      <c r="FI45" s="17">
        <v>307.8</v>
      </c>
      <c r="FJ45" s="15"/>
      <c r="FK45" s="17">
        <v>1.43024</v>
      </c>
      <c r="FL45" s="17">
        <v>-0.89700000000000002</v>
      </c>
      <c r="FM45" s="17">
        <v>1.47</v>
      </c>
      <c r="FN45" s="17">
        <v>1.2</v>
      </c>
      <c r="FO45" s="17">
        <v>0.314</v>
      </c>
      <c r="FP45" s="17">
        <v>0.314</v>
      </c>
      <c r="FQ45" s="17">
        <v>-0.5</v>
      </c>
      <c r="FR45" s="17">
        <v>0.3</v>
      </c>
      <c r="FS45" s="17">
        <v>3.63124</v>
      </c>
    </row>
    <row r="46" spans="1:175" ht="24" customHeight="1" x14ac:dyDescent="0.3">
      <c r="A46" s="16" t="s">
        <v>49</v>
      </c>
      <c r="B46" s="16" t="s">
        <v>734</v>
      </c>
      <c r="C46" s="17">
        <v>17.399999999999999</v>
      </c>
      <c r="D46" s="17">
        <v>61</v>
      </c>
      <c r="E46" s="17">
        <v>26.1</v>
      </c>
      <c r="F46" s="17"/>
      <c r="G46" s="17"/>
      <c r="H46" s="17">
        <v>-7.4</v>
      </c>
      <c r="I46" s="17">
        <v>12.1</v>
      </c>
      <c r="J46" s="17"/>
      <c r="K46" s="17"/>
      <c r="L46" s="17">
        <v>6.5</v>
      </c>
      <c r="M46" s="17">
        <v>0.9</v>
      </c>
      <c r="N46" s="17">
        <v>-1.7</v>
      </c>
      <c r="O46" s="17">
        <v>37.700000000000003</v>
      </c>
      <c r="P46" s="17">
        <v>-2.9</v>
      </c>
      <c r="Q46" s="17">
        <v>3.9</v>
      </c>
      <c r="R46" s="17">
        <v>80.3</v>
      </c>
      <c r="S46" s="17">
        <v>-0.2</v>
      </c>
      <c r="T46" s="17"/>
      <c r="U46" s="17"/>
      <c r="V46" s="17"/>
      <c r="W46" s="17"/>
      <c r="X46" s="17">
        <v>4.8</v>
      </c>
      <c r="Y46" s="17">
        <v>0.7</v>
      </c>
      <c r="Z46" s="17">
        <v>2.6</v>
      </c>
      <c r="AA46" s="17">
        <v>-3.3</v>
      </c>
      <c r="AB46" s="17">
        <v>3.3</v>
      </c>
      <c r="AC46" s="17">
        <v>19.5</v>
      </c>
      <c r="AD46" s="17"/>
      <c r="AE46" s="17"/>
      <c r="AF46" s="17"/>
      <c r="AG46" s="17"/>
      <c r="AH46" s="17">
        <v>5.9</v>
      </c>
      <c r="AI46" s="17">
        <v>-1.3</v>
      </c>
      <c r="AJ46" s="17"/>
      <c r="AK46" s="17"/>
      <c r="AL46" s="17"/>
      <c r="AM46" s="17">
        <v>-0.5</v>
      </c>
      <c r="AN46" s="17">
        <v>-11.9</v>
      </c>
      <c r="AO46" s="17">
        <v>2</v>
      </c>
      <c r="AP46" s="17">
        <v>13.9</v>
      </c>
      <c r="AQ46" s="17">
        <v>10.5</v>
      </c>
      <c r="AR46" s="17">
        <v>-0.5</v>
      </c>
      <c r="AS46" s="17">
        <v>2.5</v>
      </c>
      <c r="AT46" s="17">
        <v>0</v>
      </c>
      <c r="AU46" s="17">
        <v>29.5</v>
      </c>
      <c r="AV46" s="17">
        <v>0</v>
      </c>
      <c r="AW46" s="17">
        <v>-47.7</v>
      </c>
      <c r="AX46" s="17">
        <v>-4</v>
      </c>
      <c r="AY46" s="17">
        <v>-1.9</v>
      </c>
      <c r="AZ46" s="17">
        <v>0.5</v>
      </c>
      <c r="BA46" s="17">
        <v>-3.8</v>
      </c>
      <c r="BB46" s="17">
        <v>5.9</v>
      </c>
      <c r="BC46" s="17">
        <v>0.5</v>
      </c>
      <c r="BD46" s="17">
        <v>0.1</v>
      </c>
      <c r="BE46" s="17">
        <v>-6.7</v>
      </c>
      <c r="BF46" s="17"/>
      <c r="BG46" s="17"/>
      <c r="BH46" s="17">
        <v>1</v>
      </c>
      <c r="BI46" s="17"/>
      <c r="BJ46" s="17"/>
      <c r="BK46" s="17">
        <v>1</v>
      </c>
      <c r="BL46" s="17"/>
      <c r="BM46" s="17"/>
      <c r="BN46" s="17"/>
      <c r="BO46" s="17">
        <v>10</v>
      </c>
      <c r="BP46" s="17">
        <v>-10.8</v>
      </c>
      <c r="BQ46" s="17">
        <v>-11.9</v>
      </c>
      <c r="BR46" s="17">
        <v>0</v>
      </c>
      <c r="BS46" s="17">
        <v>34</v>
      </c>
      <c r="BT46" s="17"/>
      <c r="BU46" s="17"/>
      <c r="BV46" s="17"/>
      <c r="BW46" s="17"/>
      <c r="BX46" s="17"/>
      <c r="BY46" s="17"/>
      <c r="BZ46" s="17"/>
      <c r="CA46" s="17"/>
      <c r="CB46" s="17">
        <v>-0.5</v>
      </c>
      <c r="CC46" s="17">
        <v>10.9</v>
      </c>
      <c r="CD46" s="17">
        <v>13.5</v>
      </c>
      <c r="CE46" s="17">
        <v>8.4</v>
      </c>
      <c r="CF46" s="17">
        <v>4.9000000000000004</v>
      </c>
      <c r="CG46" s="17">
        <v>2</v>
      </c>
      <c r="CH46" s="17"/>
      <c r="CI46" s="17"/>
      <c r="CJ46" s="17"/>
      <c r="CK46" s="17">
        <v>9.4</v>
      </c>
      <c r="CL46" s="17">
        <v>11.8</v>
      </c>
      <c r="CM46" s="17">
        <v>-20.100000000000001</v>
      </c>
      <c r="CN46" s="17">
        <v>-31.3</v>
      </c>
      <c r="CO46" s="17"/>
      <c r="CP46" s="17"/>
      <c r="CQ46" s="17"/>
      <c r="CR46" s="17"/>
      <c r="CS46" s="17">
        <v>10.6</v>
      </c>
      <c r="CT46" s="17">
        <v>0.7</v>
      </c>
      <c r="CU46" s="17"/>
      <c r="CV46" s="17">
        <v>-5.4</v>
      </c>
      <c r="CW46" s="17">
        <v>0</v>
      </c>
      <c r="CX46" s="17"/>
      <c r="CY46" s="17"/>
      <c r="CZ46" s="17">
        <v>0.8</v>
      </c>
      <c r="DA46" s="17">
        <v>0</v>
      </c>
      <c r="DB46" s="17">
        <v>0</v>
      </c>
      <c r="DC46" s="17"/>
      <c r="DD46" s="17">
        <v>-0.1</v>
      </c>
      <c r="DE46" s="17">
        <v>1</v>
      </c>
      <c r="DF46" s="17">
        <v>0.1</v>
      </c>
      <c r="DG46" s="17">
        <v>0.9</v>
      </c>
      <c r="DH46" s="17">
        <v>0.2</v>
      </c>
      <c r="DI46" s="17">
        <v>0.5</v>
      </c>
      <c r="DJ46" s="17"/>
      <c r="DK46" s="17">
        <v>0</v>
      </c>
      <c r="DL46" s="17">
        <v>0</v>
      </c>
      <c r="DM46" s="17">
        <v>2.2999999999999998</v>
      </c>
      <c r="DN46" s="17">
        <v>12.7</v>
      </c>
      <c r="DO46" s="17">
        <v>1.8</v>
      </c>
      <c r="DP46" s="17">
        <v>0.6</v>
      </c>
      <c r="DQ46" s="17">
        <v>0.3</v>
      </c>
      <c r="DR46" s="17">
        <v>1.2</v>
      </c>
      <c r="DS46" s="17">
        <v>0.2</v>
      </c>
      <c r="DT46" s="17">
        <v>0</v>
      </c>
      <c r="DU46" s="17">
        <v>0.2</v>
      </c>
      <c r="DV46" s="17">
        <v>0.2</v>
      </c>
      <c r="DW46" s="17"/>
      <c r="DX46" s="17">
        <v>-2.6</v>
      </c>
      <c r="DY46" s="17">
        <v>0</v>
      </c>
      <c r="DZ46" s="17">
        <v>0.5</v>
      </c>
      <c r="EA46" s="17">
        <v>0.4</v>
      </c>
      <c r="EB46" s="17">
        <v>0.3</v>
      </c>
      <c r="EC46" s="17">
        <v>0.8</v>
      </c>
      <c r="ED46" s="17">
        <v>4</v>
      </c>
      <c r="EE46" s="17">
        <v>0.3</v>
      </c>
      <c r="EF46" s="17">
        <v>-6.9</v>
      </c>
      <c r="EG46" s="17">
        <v>-7</v>
      </c>
      <c r="EH46" s="17"/>
      <c r="EI46" s="17"/>
      <c r="EJ46" s="17">
        <v>1.8</v>
      </c>
      <c r="EK46" s="17">
        <v>0.2</v>
      </c>
      <c r="EL46" s="17">
        <v>1.6</v>
      </c>
      <c r="EM46" s="17">
        <v>0.1</v>
      </c>
      <c r="EN46" s="17">
        <v>0.1</v>
      </c>
      <c r="EO46" s="17">
        <v>0.1</v>
      </c>
      <c r="EP46" s="17"/>
      <c r="EQ46" s="17">
        <v>0</v>
      </c>
      <c r="ER46" s="17">
        <v>0</v>
      </c>
      <c r="ES46" s="17">
        <v>0</v>
      </c>
      <c r="ET46" s="17">
        <v>-0.2</v>
      </c>
      <c r="EU46" s="17">
        <v>15.3</v>
      </c>
      <c r="EV46" s="17">
        <v>10.8</v>
      </c>
      <c r="EW46" s="17">
        <v>0</v>
      </c>
      <c r="EX46" s="17">
        <v>0</v>
      </c>
      <c r="EY46" s="17">
        <v>0.2</v>
      </c>
      <c r="EZ46" s="17">
        <v>0.6</v>
      </c>
      <c r="FA46" s="17">
        <v>3.2</v>
      </c>
      <c r="FB46" s="17">
        <v>0</v>
      </c>
      <c r="FC46" s="17"/>
      <c r="FD46" s="17">
        <v>5</v>
      </c>
      <c r="FE46" s="17"/>
      <c r="FF46" s="17">
        <v>3.4</v>
      </c>
      <c r="FG46" s="17"/>
      <c r="FH46" s="17"/>
      <c r="FI46" s="17">
        <v>347.4</v>
      </c>
      <c r="FJ46" s="15"/>
      <c r="FK46" s="17">
        <v>1.74343</v>
      </c>
      <c r="FL46" s="17">
        <v>-0.53800000000000003</v>
      </c>
      <c r="FM46" s="17">
        <v>1.34</v>
      </c>
      <c r="FN46" s="17">
        <v>1.2</v>
      </c>
      <c r="FO46" s="17">
        <v>0.31968000000000002</v>
      </c>
      <c r="FP46" s="17">
        <v>0.31968000000000002</v>
      </c>
      <c r="FQ46" s="17">
        <v>-0.3</v>
      </c>
      <c r="FR46" s="17">
        <v>0.5</v>
      </c>
      <c r="FS46" s="17">
        <v>4.5847899999999999</v>
      </c>
    </row>
    <row r="47" spans="1:175" ht="24" customHeight="1" x14ac:dyDescent="0.3">
      <c r="A47" s="16" t="s">
        <v>49</v>
      </c>
      <c r="B47" s="16" t="s">
        <v>735</v>
      </c>
      <c r="C47" s="17">
        <v>19.100000000000001</v>
      </c>
      <c r="D47" s="17">
        <v>70.3</v>
      </c>
      <c r="E47" s="17">
        <v>29.2</v>
      </c>
      <c r="F47" s="17"/>
      <c r="G47" s="17"/>
      <c r="H47" s="17">
        <v>-5.5</v>
      </c>
      <c r="I47" s="17">
        <v>12</v>
      </c>
      <c r="J47" s="17"/>
      <c r="K47" s="17"/>
      <c r="L47" s="17">
        <v>4.2</v>
      </c>
      <c r="M47" s="17">
        <v>5.7</v>
      </c>
      <c r="N47" s="17">
        <v>4.0999999999999996</v>
      </c>
      <c r="O47" s="17">
        <v>38.5</v>
      </c>
      <c r="P47" s="17">
        <v>-2.6</v>
      </c>
      <c r="Q47" s="17">
        <v>4.0999999999999996</v>
      </c>
      <c r="R47" s="17">
        <v>84.6</v>
      </c>
      <c r="S47" s="17">
        <v>0</v>
      </c>
      <c r="T47" s="17"/>
      <c r="U47" s="17"/>
      <c r="V47" s="17"/>
      <c r="W47" s="17"/>
      <c r="X47" s="17">
        <v>5.8</v>
      </c>
      <c r="Y47" s="17">
        <v>0.7</v>
      </c>
      <c r="Z47" s="17">
        <v>2.7</v>
      </c>
      <c r="AA47" s="17">
        <v>-3.3</v>
      </c>
      <c r="AB47" s="17">
        <v>3.1</v>
      </c>
      <c r="AC47" s="17">
        <v>18.3</v>
      </c>
      <c r="AD47" s="17"/>
      <c r="AE47" s="17"/>
      <c r="AF47" s="17"/>
      <c r="AG47" s="17"/>
      <c r="AH47" s="17">
        <v>8.1999999999999993</v>
      </c>
      <c r="AI47" s="17">
        <v>-1.8</v>
      </c>
      <c r="AJ47" s="17"/>
      <c r="AK47" s="17"/>
      <c r="AL47" s="17"/>
      <c r="AM47" s="17">
        <v>-0.2</v>
      </c>
      <c r="AN47" s="17">
        <v>-11</v>
      </c>
      <c r="AO47" s="17">
        <v>1.9</v>
      </c>
      <c r="AP47" s="17">
        <v>13.4</v>
      </c>
      <c r="AQ47" s="17">
        <v>10.8</v>
      </c>
      <c r="AR47" s="17">
        <v>-0.3</v>
      </c>
      <c r="AS47" s="17">
        <v>2.5</v>
      </c>
      <c r="AT47" s="17">
        <v>0.7</v>
      </c>
      <c r="AU47" s="17">
        <v>30.6</v>
      </c>
      <c r="AV47" s="17">
        <v>0</v>
      </c>
      <c r="AW47" s="17">
        <v>-47</v>
      </c>
      <c r="AX47" s="17">
        <v>-0.3</v>
      </c>
      <c r="AY47" s="17">
        <v>-2.7</v>
      </c>
      <c r="AZ47" s="17">
        <v>0.5</v>
      </c>
      <c r="BA47" s="17">
        <v>-2.7</v>
      </c>
      <c r="BB47" s="17">
        <v>6.3</v>
      </c>
      <c r="BC47" s="17">
        <v>0.5</v>
      </c>
      <c r="BD47" s="17">
        <v>0.2</v>
      </c>
      <c r="BE47" s="17">
        <v>-0.6</v>
      </c>
      <c r="BF47" s="17"/>
      <c r="BG47" s="17"/>
      <c r="BH47" s="17">
        <v>1</v>
      </c>
      <c r="BI47" s="17"/>
      <c r="BJ47" s="17"/>
      <c r="BK47" s="17">
        <v>5.7</v>
      </c>
      <c r="BL47" s="17"/>
      <c r="BM47" s="17"/>
      <c r="BN47" s="17"/>
      <c r="BO47" s="17">
        <v>10.1</v>
      </c>
      <c r="BP47" s="17">
        <v>-10.3</v>
      </c>
      <c r="BQ47" s="17">
        <v>-11.3</v>
      </c>
      <c r="BR47" s="17">
        <v>0</v>
      </c>
      <c r="BS47" s="17">
        <v>33.1</v>
      </c>
      <c r="BT47" s="17"/>
      <c r="BU47" s="17"/>
      <c r="BV47" s="17"/>
      <c r="BW47" s="17"/>
      <c r="BX47" s="17"/>
      <c r="BY47" s="17"/>
      <c r="BZ47" s="17"/>
      <c r="CA47" s="17"/>
      <c r="CB47" s="17">
        <v>-0.5</v>
      </c>
      <c r="CC47" s="17">
        <v>11.1</v>
      </c>
      <c r="CD47" s="17">
        <v>30.9</v>
      </c>
      <c r="CE47" s="17">
        <v>5.8</v>
      </c>
      <c r="CF47" s="17">
        <v>8.1999999999999993</v>
      </c>
      <c r="CG47" s="17">
        <v>1.9</v>
      </c>
      <c r="CH47" s="17"/>
      <c r="CI47" s="17"/>
      <c r="CJ47" s="17"/>
      <c r="CK47" s="17">
        <v>7.1</v>
      </c>
      <c r="CL47" s="17">
        <v>9.8000000000000007</v>
      </c>
      <c r="CM47" s="17">
        <v>-23.1</v>
      </c>
      <c r="CN47" s="17">
        <v>-21.5</v>
      </c>
      <c r="CO47" s="17"/>
      <c r="CP47" s="17"/>
      <c r="CQ47" s="17"/>
      <c r="CR47" s="17"/>
      <c r="CS47" s="17">
        <v>10.7</v>
      </c>
      <c r="CT47" s="17">
        <v>0.7</v>
      </c>
      <c r="CU47" s="17"/>
      <c r="CV47" s="17">
        <v>-5.4</v>
      </c>
      <c r="CW47" s="17">
        <v>0</v>
      </c>
      <c r="CX47" s="17"/>
      <c r="CY47" s="17"/>
      <c r="CZ47" s="17">
        <v>0.8</v>
      </c>
      <c r="DA47" s="17">
        <v>0</v>
      </c>
      <c r="DB47" s="17">
        <v>0</v>
      </c>
      <c r="DC47" s="17"/>
      <c r="DD47" s="17">
        <v>-0.2</v>
      </c>
      <c r="DE47" s="17">
        <v>0.9</v>
      </c>
      <c r="DF47" s="17">
        <v>0.1</v>
      </c>
      <c r="DG47" s="17">
        <v>1.7</v>
      </c>
      <c r="DH47" s="17">
        <v>0.2</v>
      </c>
      <c r="DI47" s="17">
        <v>0.5</v>
      </c>
      <c r="DJ47" s="17"/>
      <c r="DK47" s="17">
        <v>0</v>
      </c>
      <c r="DL47" s="17">
        <v>0</v>
      </c>
      <c r="DM47" s="17">
        <v>2.2000000000000002</v>
      </c>
      <c r="DN47" s="17">
        <v>12.9</v>
      </c>
      <c r="DO47" s="17">
        <v>1.8</v>
      </c>
      <c r="DP47" s="17">
        <v>0.6</v>
      </c>
      <c r="DQ47" s="17">
        <v>0.3</v>
      </c>
      <c r="DR47" s="17">
        <v>1.2</v>
      </c>
      <c r="DS47" s="17">
        <v>0.2</v>
      </c>
      <c r="DT47" s="17">
        <v>0.2</v>
      </c>
      <c r="DU47" s="17">
        <v>0.1</v>
      </c>
      <c r="DV47" s="17">
        <v>0.2</v>
      </c>
      <c r="DW47" s="17"/>
      <c r="DX47" s="17">
        <v>-2.5</v>
      </c>
      <c r="DY47" s="17">
        <v>0</v>
      </c>
      <c r="DZ47" s="17">
        <v>0.5</v>
      </c>
      <c r="EA47" s="17">
        <v>0.4</v>
      </c>
      <c r="EB47" s="17">
        <v>0.5</v>
      </c>
      <c r="EC47" s="17">
        <v>0.8</v>
      </c>
      <c r="ED47" s="17">
        <v>4</v>
      </c>
      <c r="EE47" s="17">
        <v>0.4</v>
      </c>
      <c r="EF47" s="17">
        <v>-6.3</v>
      </c>
      <c r="EG47" s="17">
        <v>-6.9</v>
      </c>
      <c r="EH47" s="17"/>
      <c r="EI47" s="17"/>
      <c r="EJ47" s="17">
        <v>1.8</v>
      </c>
      <c r="EK47" s="17">
        <v>0.1</v>
      </c>
      <c r="EL47" s="17">
        <v>1.6</v>
      </c>
      <c r="EM47" s="17">
        <v>0.1</v>
      </c>
      <c r="EN47" s="17">
        <v>0.1</v>
      </c>
      <c r="EO47" s="17">
        <v>0.1</v>
      </c>
      <c r="EP47" s="17"/>
      <c r="EQ47" s="17">
        <v>0</v>
      </c>
      <c r="ER47" s="17">
        <v>0</v>
      </c>
      <c r="ES47" s="17">
        <v>0</v>
      </c>
      <c r="ET47" s="17">
        <v>-0.2</v>
      </c>
      <c r="EU47" s="17">
        <v>17.600000000000001</v>
      </c>
      <c r="EV47" s="17">
        <v>12.5</v>
      </c>
      <c r="EW47" s="17">
        <v>0</v>
      </c>
      <c r="EX47" s="17">
        <v>0</v>
      </c>
      <c r="EY47" s="17">
        <v>0.2</v>
      </c>
      <c r="EZ47" s="17">
        <v>0.6</v>
      </c>
      <c r="FA47" s="17">
        <v>3.3</v>
      </c>
      <c r="FB47" s="17">
        <v>0</v>
      </c>
      <c r="FC47" s="17"/>
      <c r="FD47" s="17">
        <v>4</v>
      </c>
      <c r="FE47" s="17"/>
      <c r="FF47" s="17">
        <v>3.4</v>
      </c>
      <c r="FG47" s="17"/>
      <c r="FH47" s="17"/>
      <c r="FI47" s="17">
        <v>423.8</v>
      </c>
      <c r="FJ47" s="15"/>
      <c r="FK47" s="17">
        <v>1.581</v>
      </c>
      <c r="FL47" s="17">
        <v>0.22</v>
      </c>
      <c r="FM47" s="17">
        <v>1.39</v>
      </c>
      <c r="FN47" s="17">
        <v>1.3</v>
      </c>
      <c r="FO47" s="17">
        <v>0.34556999999999999</v>
      </c>
      <c r="FP47" s="17">
        <v>0.34556999999999999</v>
      </c>
      <c r="FQ47" s="17">
        <v>1.1000000000000001</v>
      </c>
      <c r="FR47" s="17">
        <v>0.6</v>
      </c>
      <c r="FS47" s="17">
        <v>6.8821399999999997</v>
      </c>
    </row>
    <row r="48" spans="1:175" ht="24" customHeight="1" x14ac:dyDescent="0.3">
      <c r="A48" s="16" t="s">
        <v>49</v>
      </c>
      <c r="B48" s="16" t="s">
        <v>736</v>
      </c>
      <c r="C48" s="17">
        <v>17.399999999999999</v>
      </c>
      <c r="D48" s="17">
        <v>64.400000000000006</v>
      </c>
      <c r="E48" s="17">
        <v>28.1</v>
      </c>
      <c r="F48" s="17"/>
      <c r="G48" s="17"/>
      <c r="H48" s="17">
        <v>-4.5</v>
      </c>
      <c r="I48" s="17">
        <v>12.6</v>
      </c>
      <c r="J48" s="17"/>
      <c r="K48" s="17"/>
      <c r="L48" s="17">
        <v>1.6</v>
      </c>
      <c r="M48" s="17">
        <v>6.2</v>
      </c>
      <c r="N48" s="17">
        <v>4.7</v>
      </c>
      <c r="O48" s="17">
        <v>35.6</v>
      </c>
      <c r="P48" s="17">
        <v>-3.5</v>
      </c>
      <c r="Q48" s="17">
        <v>3.5</v>
      </c>
      <c r="R48" s="17">
        <v>79.8</v>
      </c>
      <c r="S48" s="17">
        <v>0.1</v>
      </c>
      <c r="T48" s="17"/>
      <c r="U48" s="17"/>
      <c r="V48" s="17"/>
      <c r="W48" s="17"/>
      <c r="X48" s="17">
        <v>4.7</v>
      </c>
      <c r="Y48" s="17">
        <v>-0.3</v>
      </c>
      <c r="Z48" s="17">
        <v>2.6</v>
      </c>
      <c r="AA48" s="17">
        <v>-3.3</v>
      </c>
      <c r="AB48" s="17">
        <v>2.8</v>
      </c>
      <c r="AC48" s="17">
        <v>17.899999999999999</v>
      </c>
      <c r="AD48" s="17"/>
      <c r="AE48" s="17"/>
      <c r="AF48" s="17"/>
      <c r="AG48" s="17"/>
      <c r="AH48" s="17">
        <v>6.8</v>
      </c>
      <c r="AI48" s="17">
        <v>-2</v>
      </c>
      <c r="AJ48" s="17"/>
      <c r="AK48" s="17"/>
      <c r="AL48" s="17"/>
      <c r="AM48" s="17">
        <v>-0.3</v>
      </c>
      <c r="AN48" s="17">
        <v>-10.199999999999999</v>
      </c>
      <c r="AO48" s="17">
        <v>1.8</v>
      </c>
      <c r="AP48" s="17">
        <v>13.5</v>
      </c>
      <c r="AQ48" s="17">
        <v>10.6</v>
      </c>
      <c r="AR48" s="17">
        <v>-0.6</v>
      </c>
      <c r="AS48" s="17">
        <v>2.5</v>
      </c>
      <c r="AT48" s="17">
        <v>0.9</v>
      </c>
      <c r="AU48" s="17">
        <v>28.9</v>
      </c>
      <c r="AV48" s="17">
        <v>0</v>
      </c>
      <c r="AW48" s="17">
        <v>-48.5</v>
      </c>
      <c r="AX48" s="17">
        <v>0</v>
      </c>
      <c r="AY48" s="17">
        <v>-2.7</v>
      </c>
      <c r="AZ48" s="17">
        <v>0.5</v>
      </c>
      <c r="BA48" s="17">
        <v>-1.5</v>
      </c>
      <c r="BB48" s="17">
        <v>7</v>
      </c>
      <c r="BC48" s="17">
        <v>0.5</v>
      </c>
      <c r="BD48" s="17">
        <v>0.3</v>
      </c>
      <c r="BE48" s="17">
        <v>0</v>
      </c>
      <c r="BF48" s="17"/>
      <c r="BG48" s="17"/>
      <c r="BH48" s="17">
        <v>1</v>
      </c>
      <c r="BI48" s="17"/>
      <c r="BJ48" s="17"/>
      <c r="BK48" s="17">
        <v>8.3000000000000007</v>
      </c>
      <c r="BL48" s="17"/>
      <c r="BM48" s="17"/>
      <c r="BN48" s="17"/>
      <c r="BO48" s="17">
        <v>8.8000000000000007</v>
      </c>
      <c r="BP48" s="17">
        <v>-11.4</v>
      </c>
      <c r="BQ48" s="17">
        <v>-12.3</v>
      </c>
      <c r="BR48" s="17">
        <v>0</v>
      </c>
      <c r="BS48" s="17">
        <v>32.6</v>
      </c>
      <c r="BT48" s="17"/>
      <c r="BU48" s="17"/>
      <c r="BV48" s="17"/>
      <c r="BW48" s="17"/>
      <c r="BX48" s="17"/>
      <c r="BY48" s="17"/>
      <c r="BZ48" s="17"/>
      <c r="CA48" s="17"/>
      <c r="CB48" s="17">
        <v>-0.5</v>
      </c>
      <c r="CC48" s="17">
        <v>10.7</v>
      </c>
      <c r="CD48" s="17">
        <v>31.1</v>
      </c>
      <c r="CE48" s="17">
        <v>6.2</v>
      </c>
      <c r="CF48" s="17">
        <v>8.1999999999999993</v>
      </c>
      <c r="CG48" s="17">
        <v>2</v>
      </c>
      <c r="CH48" s="17"/>
      <c r="CI48" s="17"/>
      <c r="CJ48" s="17"/>
      <c r="CK48" s="17">
        <v>5.6</v>
      </c>
      <c r="CL48" s="17">
        <v>8</v>
      </c>
      <c r="CM48" s="17">
        <v>-25.9</v>
      </c>
      <c r="CN48" s="17">
        <v>-22.5</v>
      </c>
      <c r="CO48" s="17"/>
      <c r="CP48" s="17"/>
      <c r="CQ48" s="17"/>
      <c r="CR48" s="17"/>
      <c r="CS48" s="17">
        <v>11.1</v>
      </c>
      <c r="CT48" s="17">
        <v>1</v>
      </c>
      <c r="CU48" s="17"/>
      <c r="CV48" s="17">
        <v>-5.4</v>
      </c>
      <c r="CW48" s="17">
        <v>0</v>
      </c>
      <c r="CX48" s="17"/>
      <c r="CY48" s="17"/>
      <c r="CZ48" s="17">
        <v>0.8</v>
      </c>
      <c r="DA48" s="17">
        <v>0</v>
      </c>
      <c r="DB48" s="17">
        <v>0</v>
      </c>
      <c r="DC48" s="17"/>
      <c r="DD48" s="17">
        <v>-0.1</v>
      </c>
      <c r="DE48" s="17">
        <v>0.9</v>
      </c>
      <c r="DF48" s="17">
        <v>0.1</v>
      </c>
      <c r="DG48" s="17">
        <v>3.1</v>
      </c>
      <c r="DH48" s="17">
        <v>0.3</v>
      </c>
      <c r="DI48" s="17">
        <v>0.5</v>
      </c>
      <c r="DJ48" s="17"/>
      <c r="DK48" s="17">
        <v>0</v>
      </c>
      <c r="DL48" s="17">
        <v>0</v>
      </c>
      <c r="DM48" s="17">
        <v>1.3</v>
      </c>
      <c r="DN48" s="17">
        <v>10.9</v>
      </c>
      <c r="DO48" s="17">
        <v>1.8</v>
      </c>
      <c r="DP48" s="17">
        <v>0.6</v>
      </c>
      <c r="DQ48" s="17">
        <v>0.3</v>
      </c>
      <c r="DR48" s="17">
        <v>1.2</v>
      </c>
      <c r="DS48" s="17">
        <v>0.2</v>
      </c>
      <c r="DT48" s="17">
        <v>0.1</v>
      </c>
      <c r="DU48" s="17">
        <v>0.3</v>
      </c>
      <c r="DV48" s="17">
        <v>0.2</v>
      </c>
      <c r="DW48" s="17"/>
      <c r="DX48" s="17">
        <v>-2.5</v>
      </c>
      <c r="DY48" s="17">
        <v>0.1</v>
      </c>
      <c r="DZ48" s="17">
        <v>0.6</v>
      </c>
      <c r="EA48" s="17">
        <v>0.4</v>
      </c>
      <c r="EB48" s="17">
        <v>0.5</v>
      </c>
      <c r="EC48" s="17">
        <v>0.8</v>
      </c>
      <c r="ED48" s="17">
        <v>4</v>
      </c>
      <c r="EE48" s="17">
        <v>0.4</v>
      </c>
      <c r="EF48" s="17">
        <v>-8.6999999999999993</v>
      </c>
      <c r="EG48" s="17">
        <v>-9.6</v>
      </c>
      <c r="EH48" s="17"/>
      <c r="EI48" s="17"/>
      <c r="EJ48" s="17">
        <v>1.8</v>
      </c>
      <c r="EK48" s="17">
        <v>0.1</v>
      </c>
      <c r="EL48" s="17">
        <v>1.5</v>
      </c>
      <c r="EM48" s="17">
        <v>0.1</v>
      </c>
      <c r="EN48" s="17">
        <v>0.1</v>
      </c>
      <c r="EO48" s="17">
        <v>0.1</v>
      </c>
      <c r="EP48" s="17"/>
      <c r="EQ48" s="17">
        <v>0</v>
      </c>
      <c r="ER48" s="17">
        <v>0</v>
      </c>
      <c r="ES48" s="17">
        <v>0</v>
      </c>
      <c r="ET48" s="17">
        <v>-0.2</v>
      </c>
      <c r="EU48" s="17">
        <v>17.3</v>
      </c>
      <c r="EV48" s="17">
        <v>10</v>
      </c>
      <c r="EW48" s="17">
        <v>0</v>
      </c>
      <c r="EX48" s="17">
        <v>0</v>
      </c>
      <c r="EY48" s="17">
        <v>0.2</v>
      </c>
      <c r="EZ48" s="17">
        <v>0.6</v>
      </c>
      <c r="FA48" s="17">
        <v>3.1</v>
      </c>
      <c r="FB48" s="17">
        <v>0</v>
      </c>
      <c r="FC48" s="17"/>
      <c r="FD48" s="17">
        <v>4</v>
      </c>
      <c r="FE48" s="17"/>
      <c r="FF48" s="17">
        <v>3</v>
      </c>
      <c r="FG48" s="17"/>
      <c r="FH48" s="17"/>
      <c r="FI48" s="17">
        <v>384.7</v>
      </c>
      <c r="FJ48" s="15"/>
      <c r="FK48" s="17">
        <v>1.58684</v>
      </c>
      <c r="FL48" s="17">
        <v>-0.20699999999999999</v>
      </c>
      <c r="FM48" s="17">
        <v>1.31</v>
      </c>
      <c r="FN48" s="17">
        <v>1.3</v>
      </c>
      <c r="FO48" s="17">
        <v>0.38183</v>
      </c>
      <c r="FP48" s="17">
        <v>0.38183</v>
      </c>
      <c r="FQ48" s="17">
        <v>1.4</v>
      </c>
      <c r="FR48" s="17">
        <v>0.4</v>
      </c>
      <c r="FS48" s="17">
        <v>6.5534999999999997</v>
      </c>
    </row>
    <row r="49" spans="1:175" ht="24" customHeight="1" x14ac:dyDescent="0.3">
      <c r="A49" s="16" t="s">
        <v>49</v>
      </c>
      <c r="B49" s="16" t="s">
        <v>737</v>
      </c>
      <c r="C49" s="17">
        <v>17.8</v>
      </c>
      <c r="D49" s="17">
        <v>57.3</v>
      </c>
      <c r="E49" s="17">
        <v>27.2</v>
      </c>
      <c r="F49" s="17"/>
      <c r="G49" s="17"/>
      <c r="H49" s="17">
        <v>-6.4</v>
      </c>
      <c r="I49" s="17">
        <v>11.5</v>
      </c>
      <c r="J49" s="17"/>
      <c r="K49" s="17"/>
      <c r="L49" s="17">
        <v>-2.5</v>
      </c>
      <c r="M49" s="17">
        <v>-1</v>
      </c>
      <c r="N49" s="17">
        <v>-1.4</v>
      </c>
      <c r="O49" s="17">
        <v>32.4</v>
      </c>
      <c r="P49" s="17">
        <v>-4.3</v>
      </c>
      <c r="Q49" s="17">
        <v>1.9</v>
      </c>
      <c r="R49" s="17">
        <v>82.7</v>
      </c>
      <c r="S49" s="17">
        <v>0.1</v>
      </c>
      <c r="T49" s="17"/>
      <c r="U49" s="17"/>
      <c r="V49" s="17"/>
      <c r="W49" s="17"/>
      <c r="X49" s="17">
        <v>6.8</v>
      </c>
      <c r="Y49" s="17">
        <v>-0.1</v>
      </c>
      <c r="Z49" s="17">
        <v>2.6</v>
      </c>
      <c r="AA49" s="17">
        <v>-3.3</v>
      </c>
      <c r="AB49" s="17">
        <v>2.7</v>
      </c>
      <c r="AC49" s="17">
        <v>17.899999999999999</v>
      </c>
      <c r="AD49" s="17"/>
      <c r="AE49" s="17"/>
      <c r="AF49" s="17"/>
      <c r="AG49" s="17"/>
      <c r="AH49" s="17">
        <v>6.6</v>
      </c>
      <c r="AI49" s="17">
        <v>-2.6</v>
      </c>
      <c r="AJ49" s="17"/>
      <c r="AK49" s="17"/>
      <c r="AL49" s="17"/>
      <c r="AM49" s="17">
        <v>-0.5</v>
      </c>
      <c r="AN49" s="17">
        <v>-13</v>
      </c>
      <c r="AO49" s="17">
        <v>1.6</v>
      </c>
      <c r="AP49" s="17">
        <v>14.2</v>
      </c>
      <c r="AQ49" s="17">
        <v>10.8</v>
      </c>
      <c r="AR49" s="17">
        <v>-0.3</v>
      </c>
      <c r="AS49" s="17">
        <v>2.5</v>
      </c>
      <c r="AT49" s="17">
        <v>-0.1</v>
      </c>
      <c r="AU49" s="17">
        <v>26.2</v>
      </c>
      <c r="AV49" s="17">
        <v>0</v>
      </c>
      <c r="AW49" s="17">
        <v>-49.8</v>
      </c>
      <c r="AX49" s="17">
        <v>0.4</v>
      </c>
      <c r="AY49" s="17">
        <v>-2.5</v>
      </c>
      <c r="AZ49" s="17">
        <v>0.6</v>
      </c>
      <c r="BA49" s="17">
        <v>-3.4</v>
      </c>
      <c r="BB49" s="17">
        <v>1.4</v>
      </c>
      <c r="BC49" s="17">
        <v>0.5</v>
      </c>
      <c r="BD49" s="17">
        <v>0.4</v>
      </c>
      <c r="BE49" s="17">
        <v>-1.9</v>
      </c>
      <c r="BF49" s="17"/>
      <c r="BG49" s="17"/>
      <c r="BH49" s="17">
        <v>1.8</v>
      </c>
      <c r="BI49" s="17"/>
      <c r="BJ49" s="17"/>
      <c r="BK49" s="17">
        <v>6.9</v>
      </c>
      <c r="BL49" s="17"/>
      <c r="BM49" s="17"/>
      <c r="BN49" s="17"/>
      <c r="BO49" s="17">
        <v>7.5</v>
      </c>
      <c r="BP49" s="17">
        <v>-11.7</v>
      </c>
      <c r="BQ49" s="17">
        <v>-12.6</v>
      </c>
      <c r="BR49" s="17">
        <v>0</v>
      </c>
      <c r="BS49" s="17">
        <v>30.9</v>
      </c>
      <c r="BT49" s="17"/>
      <c r="BU49" s="17"/>
      <c r="BV49" s="17"/>
      <c r="BW49" s="17"/>
      <c r="BX49" s="17"/>
      <c r="BY49" s="17"/>
      <c r="BZ49" s="17"/>
      <c r="CA49" s="17"/>
      <c r="CB49" s="17">
        <v>-0.5</v>
      </c>
      <c r="CC49" s="17">
        <v>11.9</v>
      </c>
      <c r="CD49" s="17">
        <v>30.6</v>
      </c>
      <c r="CE49" s="17">
        <v>5.6</v>
      </c>
      <c r="CF49" s="17">
        <v>8.3000000000000007</v>
      </c>
      <c r="CG49" s="17">
        <v>2.2000000000000002</v>
      </c>
      <c r="CH49" s="17"/>
      <c r="CI49" s="17"/>
      <c r="CJ49" s="17"/>
      <c r="CK49" s="17">
        <v>4.5999999999999996</v>
      </c>
      <c r="CL49" s="17">
        <v>7</v>
      </c>
      <c r="CM49" s="17">
        <v>-27</v>
      </c>
      <c r="CN49" s="17">
        <v>-24.6</v>
      </c>
      <c r="CO49" s="17"/>
      <c r="CP49" s="17"/>
      <c r="CQ49" s="17"/>
      <c r="CR49" s="17"/>
      <c r="CS49" s="17">
        <v>8.8000000000000007</v>
      </c>
      <c r="CT49" s="17">
        <v>-0.4</v>
      </c>
      <c r="CU49" s="17"/>
      <c r="CV49" s="17">
        <v>-5.5</v>
      </c>
      <c r="CW49" s="17">
        <v>0</v>
      </c>
      <c r="CX49" s="17"/>
      <c r="CY49" s="17"/>
      <c r="CZ49" s="17">
        <v>0.8</v>
      </c>
      <c r="DA49" s="17">
        <v>-0.1</v>
      </c>
      <c r="DB49" s="17">
        <v>0</v>
      </c>
      <c r="DC49" s="17"/>
      <c r="DD49" s="17">
        <v>-0.2</v>
      </c>
      <c r="DE49" s="17">
        <v>0.9</v>
      </c>
      <c r="DF49" s="17">
        <v>0.1</v>
      </c>
      <c r="DG49" s="17">
        <v>1.6</v>
      </c>
      <c r="DH49" s="17">
        <v>0.2</v>
      </c>
      <c r="DI49" s="17">
        <v>0.5</v>
      </c>
      <c r="DJ49" s="17"/>
      <c r="DK49" s="17">
        <v>0</v>
      </c>
      <c r="DL49" s="17">
        <v>0</v>
      </c>
      <c r="DM49" s="17">
        <v>1.9</v>
      </c>
      <c r="DN49" s="17">
        <v>11.5</v>
      </c>
      <c r="DO49" s="17">
        <v>1.8</v>
      </c>
      <c r="DP49" s="17">
        <v>0.6</v>
      </c>
      <c r="DQ49" s="17">
        <v>0.3</v>
      </c>
      <c r="DR49" s="17">
        <v>1.2</v>
      </c>
      <c r="DS49" s="17">
        <v>0.2</v>
      </c>
      <c r="DT49" s="17">
        <v>0.1</v>
      </c>
      <c r="DU49" s="17">
        <v>0.2</v>
      </c>
      <c r="DV49" s="17">
        <v>0.2</v>
      </c>
      <c r="DW49" s="17"/>
      <c r="DX49" s="17">
        <v>-2.6</v>
      </c>
      <c r="DY49" s="17">
        <v>0.2</v>
      </c>
      <c r="DZ49" s="17">
        <v>0.5</v>
      </c>
      <c r="EA49" s="17">
        <v>0.6</v>
      </c>
      <c r="EB49" s="17">
        <v>0.5</v>
      </c>
      <c r="EC49" s="17">
        <v>0.8</v>
      </c>
      <c r="ED49" s="17">
        <v>4</v>
      </c>
      <c r="EE49" s="17">
        <v>0.4</v>
      </c>
      <c r="EF49" s="17">
        <v>-8.4</v>
      </c>
      <c r="EG49" s="17">
        <v>-9.5</v>
      </c>
      <c r="EH49" s="17"/>
      <c r="EI49" s="17"/>
      <c r="EJ49" s="17">
        <v>1.8</v>
      </c>
      <c r="EK49" s="17">
        <v>0.1</v>
      </c>
      <c r="EL49" s="17">
        <v>1.4</v>
      </c>
      <c r="EM49" s="17">
        <v>0.1</v>
      </c>
      <c r="EN49" s="17">
        <v>0.1</v>
      </c>
      <c r="EO49" s="17">
        <v>0.1</v>
      </c>
      <c r="EP49" s="17"/>
      <c r="EQ49" s="17">
        <v>0</v>
      </c>
      <c r="ER49" s="17">
        <v>0</v>
      </c>
      <c r="ES49" s="17">
        <v>0</v>
      </c>
      <c r="ET49" s="17">
        <v>-0.2</v>
      </c>
      <c r="EU49" s="17">
        <v>13.8</v>
      </c>
      <c r="EV49" s="17">
        <v>9.1</v>
      </c>
      <c r="EW49" s="17">
        <v>0</v>
      </c>
      <c r="EX49" s="17">
        <v>0</v>
      </c>
      <c r="EY49" s="17">
        <v>0.6</v>
      </c>
      <c r="EZ49" s="17">
        <v>0.6</v>
      </c>
      <c r="FA49" s="17">
        <v>3.4</v>
      </c>
      <c r="FB49" s="17">
        <v>0</v>
      </c>
      <c r="FC49" s="17"/>
      <c r="FD49" s="17">
        <v>1</v>
      </c>
      <c r="FE49" s="17"/>
      <c r="FF49" s="17">
        <v>2.8</v>
      </c>
      <c r="FG49" s="17"/>
      <c r="FH49" s="17"/>
      <c r="FI49" s="17">
        <v>319.8</v>
      </c>
      <c r="FJ49" s="15"/>
      <c r="FK49" s="17">
        <v>1.52322</v>
      </c>
      <c r="FL49" s="17">
        <v>-0.78900000000000003</v>
      </c>
      <c r="FM49" s="17">
        <v>1.24</v>
      </c>
      <c r="FN49" s="17">
        <v>1.3</v>
      </c>
      <c r="FO49" s="17">
        <v>0.38369999999999999</v>
      </c>
      <c r="FP49" s="17">
        <v>0.38369999999999999</v>
      </c>
      <c r="FQ49" s="17">
        <v>1.3</v>
      </c>
      <c r="FR49" s="17">
        <v>0.4</v>
      </c>
      <c r="FS49" s="17">
        <v>5.7416200000000002</v>
      </c>
    </row>
    <row r="50" spans="1:175" ht="24" customHeight="1" x14ac:dyDescent="0.3">
      <c r="A50" s="18" t="s">
        <v>49</v>
      </c>
      <c r="B50" s="18" t="s">
        <v>738</v>
      </c>
      <c r="C50" s="19">
        <v>17</v>
      </c>
      <c r="D50" s="19">
        <v>51.8</v>
      </c>
      <c r="E50" s="19">
        <v>26.3</v>
      </c>
      <c r="F50" s="19"/>
      <c r="G50" s="19"/>
      <c r="H50" s="19">
        <v>-7.4</v>
      </c>
      <c r="I50" s="19">
        <v>8.9</v>
      </c>
      <c r="J50" s="19"/>
      <c r="K50" s="19"/>
      <c r="L50" s="19">
        <v>-3.7</v>
      </c>
      <c r="M50" s="19">
        <v>0.7</v>
      </c>
      <c r="N50" s="19">
        <v>-0.2</v>
      </c>
      <c r="O50" s="19">
        <v>28.7</v>
      </c>
      <c r="P50" s="19">
        <v>-7.5</v>
      </c>
      <c r="Q50" s="19">
        <v>0.5</v>
      </c>
      <c r="R50" s="19">
        <v>54.4</v>
      </c>
      <c r="S50" s="19">
        <v>0.1</v>
      </c>
      <c r="T50" s="19"/>
      <c r="U50" s="19"/>
      <c r="V50" s="19"/>
      <c r="W50" s="19"/>
      <c r="X50" s="19">
        <v>5.3</v>
      </c>
      <c r="Y50" s="19">
        <v>0.2</v>
      </c>
      <c r="Z50" s="19">
        <v>2.6</v>
      </c>
      <c r="AA50" s="19">
        <v>-3.3</v>
      </c>
      <c r="AB50" s="19">
        <v>2.4</v>
      </c>
      <c r="AC50" s="19">
        <v>18.2</v>
      </c>
      <c r="AD50" s="19"/>
      <c r="AE50" s="19"/>
      <c r="AF50" s="19"/>
      <c r="AG50" s="19"/>
      <c r="AH50" s="19">
        <v>6.7</v>
      </c>
      <c r="AI50" s="19">
        <v>-2.9</v>
      </c>
      <c r="AJ50" s="19"/>
      <c r="AK50" s="19"/>
      <c r="AL50" s="19"/>
      <c r="AM50" s="19">
        <v>-0.4</v>
      </c>
      <c r="AN50" s="19">
        <v>7.5</v>
      </c>
      <c r="AO50" s="19">
        <v>2.2000000000000002</v>
      </c>
      <c r="AP50" s="19">
        <v>13.8</v>
      </c>
      <c r="AQ50" s="19">
        <v>10.5</v>
      </c>
      <c r="AR50" s="19">
        <v>-0.6</v>
      </c>
      <c r="AS50" s="19">
        <v>2.5</v>
      </c>
      <c r="AT50" s="19">
        <v>1.1000000000000001</v>
      </c>
      <c r="AU50" s="19">
        <v>19.3</v>
      </c>
      <c r="AV50" s="19">
        <v>0</v>
      </c>
      <c r="AW50" s="19">
        <v>-57</v>
      </c>
      <c r="AX50" s="19">
        <v>-1</v>
      </c>
      <c r="AY50" s="19">
        <v>-2.5</v>
      </c>
      <c r="AZ50" s="19">
        <v>0.7</v>
      </c>
      <c r="BA50" s="19">
        <v>-0.8</v>
      </c>
      <c r="BB50" s="19">
        <v>2.2000000000000002</v>
      </c>
      <c r="BC50" s="19">
        <v>0.5</v>
      </c>
      <c r="BD50" s="19">
        <v>0.3</v>
      </c>
      <c r="BE50" s="19">
        <v>0.3</v>
      </c>
      <c r="BF50" s="19"/>
      <c r="BG50" s="19"/>
      <c r="BH50" s="19">
        <v>2.1</v>
      </c>
      <c r="BI50" s="19"/>
      <c r="BJ50" s="19"/>
      <c r="BK50" s="19">
        <v>5.0999999999999996</v>
      </c>
      <c r="BL50" s="19"/>
      <c r="BM50" s="19"/>
      <c r="BN50" s="19"/>
      <c r="BO50" s="19">
        <v>8.6999999999999993</v>
      </c>
      <c r="BP50" s="19">
        <v>-15.5</v>
      </c>
      <c r="BQ50" s="19">
        <v>-16.5</v>
      </c>
      <c r="BR50" s="19">
        <v>0</v>
      </c>
      <c r="BS50" s="19">
        <v>28.7</v>
      </c>
      <c r="BT50" s="19"/>
      <c r="BU50" s="19"/>
      <c r="BV50" s="19"/>
      <c r="BW50" s="19"/>
      <c r="BX50" s="19"/>
      <c r="BY50" s="19"/>
      <c r="BZ50" s="19"/>
      <c r="CA50" s="19"/>
      <c r="CB50" s="19">
        <v>-0.5</v>
      </c>
      <c r="CC50" s="19">
        <v>11.3</v>
      </c>
      <c r="CD50" s="19">
        <v>30.6</v>
      </c>
      <c r="CE50" s="19">
        <v>5.8</v>
      </c>
      <c r="CF50" s="19">
        <v>8.1999999999999993</v>
      </c>
      <c r="CG50" s="19">
        <v>1.9</v>
      </c>
      <c r="CH50" s="19"/>
      <c r="CI50" s="19"/>
      <c r="CJ50" s="19"/>
      <c r="CK50" s="19">
        <v>6.3</v>
      </c>
      <c r="CL50" s="19">
        <v>8.8000000000000007</v>
      </c>
      <c r="CM50" s="19">
        <v>-23.7</v>
      </c>
      <c r="CN50" s="19">
        <v>-25.4</v>
      </c>
      <c r="CO50" s="19"/>
      <c r="CP50" s="19"/>
      <c r="CQ50" s="19"/>
      <c r="CR50" s="19"/>
      <c r="CS50" s="19">
        <v>3.7</v>
      </c>
      <c r="CT50" s="19">
        <v>-3.4</v>
      </c>
      <c r="CU50" s="19"/>
      <c r="CV50" s="19">
        <v>-5.4</v>
      </c>
      <c r="CW50" s="19">
        <v>0</v>
      </c>
      <c r="CX50" s="19"/>
      <c r="CY50" s="19"/>
      <c r="CZ50" s="19">
        <v>0.8</v>
      </c>
      <c r="DA50" s="19">
        <v>0</v>
      </c>
      <c r="DB50" s="19">
        <v>-0.2</v>
      </c>
      <c r="DC50" s="19"/>
      <c r="DD50" s="19">
        <v>-0.2</v>
      </c>
      <c r="DE50" s="19">
        <v>1</v>
      </c>
      <c r="DF50" s="19">
        <v>0.1</v>
      </c>
      <c r="DG50" s="19">
        <v>0.1</v>
      </c>
      <c r="DH50" s="19">
        <v>0.3</v>
      </c>
      <c r="DI50" s="19">
        <v>0.6</v>
      </c>
      <c r="DJ50" s="19"/>
      <c r="DK50" s="19">
        <v>0</v>
      </c>
      <c r="DL50" s="19">
        <v>0</v>
      </c>
      <c r="DM50" s="19">
        <v>1.4</v>
      </c>
      <c r="DN50" s="19">
        <v>9.8000000000000007</v>
      </c>
      <c r="DO50" s="19">
        <v>1.8</v>
      </c>
      <c r="DP50" s="19">
        <v>0.7</v>
      </c>
      <c r="DQ50" s="19">
        <v>0.3</v>
      </c>
      <c r="DR50" s="19">
        <v>1.2</v>
      </c>
      <c r="DS50" s="19">
        <v>0</v>
      </c>
      <c r="DT50" s="19">
        <v>-0.1</v>
      </c>
      <c r="DU50" s="19">
        <v>0.2</v>
      </c>
      <c r="DV50" s="19">
        <v>0.2</v>
      </c>
      <c r="DW50" s="19"/>
      <c r="DX50" s="19">
        <v>-2.6</v>
      </c>
      <c r="DY50" s="19">
        <v>0.2</v>
      </c>
      <c r="DZ50" s="19">
        <v>0.5</v>
      </c>
      <c r="EA50" s="19">
        <v>0.6</v>
      </c>
      <c r="EB50" s="19">
        <v>0.5</v>
      </c>
      <c r="EC50" s="19">
        <v>0.8</v>
      </c>
      <c r="ED50" s="19">
        <v>4</v>
      </c>
      <c r="EE50" s="19">
        <v>0</v>
      </c>
      <c r="EF50" s="19">
        <v>-9</v>
      </c>
      <c r="EG50" s="19">
        <v>-10</v>
      </c>
      <c r="EH50" s="19"/>
      <c r="EI50" s="19"/>
      <c r="EJ50" s="19">
        <v>1.8</v>
      </c>
      <c r="EK50" s="19">
        <v>0.1</v>
      </c>
      <c r="EL50" s="19">
        <v>1.3</v>
      </c>
      <c r="EM50" s="19">
        <v>0.1</v>
      </c>
      <c r="EN50" s="19">
        <v>0.1</v>
      </c>
      <c r="EO50" s="19">
        <v>0.1</v>
      </c>
      <c r="EP50" s="19"/>
      <c r="EQ50" s="19">
        <v>0</v>
      </c>
      <c r="ER50" s="19">
        <v>0</v>
      </c>
      <c r="ES50" s="19">
        <v>0</v>
      </c>
      <c r="ET50" s="19">
        <v>-0.2</v>
      </c>
      <c r="EU50" s="19">
        <v>12.9</v>
      </c>
      <c r="EV50" s="19">
        <v>7.7</v>
      </c>
      <c r="EW50" s="19">
        <v>0</v>
      </c>
      <c r="EX50" s="19">
        <v>0</v>
      </c>
      <c r="EY50" s="19">
        <v>0.6</v>
      </c>
      <c r="EZ50" s="19">
        <v>0.6</v>
      </c>
      <c r="FA50" s="19">
        <v>3.1</v>
      </c>
      <c r="FB50" s="19">
        <v>0</v>
      </c>
      <c r="FC50" s="19"/>
      <c r="FD50" s="19">
        <v>1.4</v>
      </c>
      <c r="FE50" s="19"/>
      <c r="FF50" s="19">
        <v>3</v>
      </c>
      <c r="FG50" s="19"/>
      <c r="FH50" s="19"/>
      <c r="FI50" s="19">
        <v>263.8</v>
      </c>
      <c r="FJ50" s="15"/>
      <c r="FK50" s="19">
        <v>1.71895</v>
      </c>
      <c r="FL50" s="19">
        <v>-0.85399999999999998</v>
      </c>
      <c r="FM50" s="19">
        <v>1.3160000000000001</v>
      </c>
      <c r="FN50" s="19">
        <v>1.2</v>
      </c>
      <c r="FO50" s="19">
        <v>0.37186000000000002</v>
      </c>
      <c r="FP50" s="19">
        <v>0.37186000000000002</v>
      </c>
      <c r="FQ50" s="19">
        <v>0.7</v>
      </c>
      <c r="FR50" s="19">
        <v>0.3</v>
      </c>
      <c r="FS50" s="19">
        <v>5.1246700000000001</v>
      </c>
    </row>
    <row r="51" spans="1:175" ht="24" customHeight="1" x14ac:dyDescent="0.3">
      <c r="A51" s="13" t="s">
        <v>49</v>
      </c>
      <c r="B51" s="13" t="s">
        <v>739</v>
      </c>
      <c r="C51" s="14">
        <v>18.8</v>
      </c>
      <c r="D51" s="14">
        <v>45.4</v>
      </c>
      <c r="E51" s="14">
        <v>25.1</v>
      </c>
      <c r="F51" s="14"/>
      <c r="G51" s="14"/>
      <c r="H51" s="14">
        <v>-10.6</v>
      </c>
      <c r="I51" s="14">
        <v>4.9000000000000004</v>
      </c>
      <c r="J51" s="14"/>
      <c r="K51" s="14"/>
      <c r="L51" s="14">
        <v>-3.5</v>
      </c>
      <c r="M51" s="14">
        <v>-3.1</v>
      </c>
      <c r="N51" s="14">
        <v>-3.5</v>
      </c>
      <c r="O51" s="14">
        <v>29.7</v>
      </c>
      <c r="P51" s="14">
        <v>-7.8</v>
      </c>
      <c r="Q51" s="14">
        <v>0.5</v>
      </c>
      <c r="R51" s="14">
        <v>45.3</v>
      </c>
      <c r="S51" s="14">
        <v>0</v>
      </c>
      <c r="T51" s="14"/>
      <c r="U51" s="14"/>
      <c r="V51" s="14"/>
      <c r="W51" s="14"/>
      <c r="X51" s="14">
        <v>4.5999999999999996</v>
      </c>
      <c r="Y51" s="14">
        <v>0.4</v>
      </c>
      <c r="Z51" s="14">
        <v>2.6</v>
      </c>
      <c r="AA51" s="14">
        <v>-3.3</v>
      </c>
      <c r="AB51" s="14">
        <v>2.4</v>
      </c>
      <c r="AC51" s="14">
        <v>16.600000000000001</v>
      </c>
      <c r="AD51" s="14"/>
      <c r="AE51" s="14"/>
      <c r="AF51" s="14"/>
      <c r="AG51" s="14"/>
      <c r="AH51" s="14">
        <v>5.2</v>
      </c>
      <c r="AI51" s="14">
        <v>-3.4</v>
      </c>
      <c r="AJ51" s="14"/>
      <c r="AK51" s="14"/>
      <c r="AL51" s="14"/>
      <c r="AM51" s="14">
        <v>-0.7</v>
      </c>
      <c r="AN51" s="14">
        <v>4.5</v>
      </c>
      <c r="AO51" s="14">
        <v>2</v>
      </c>
      <c r="AP51" s="14">
        <v>12.5</v>
      </c>
      <c r="AQ51" s="14">
        <v>10.6</v>
      </c>
      <c r="AR51" s="14">
        <v>0.3</v>
      </c>
      <c r="AS51" s="14">
        <v>2.5</v>
      </c>
      <c r="AT51" s="14">
        <v>0.9</v>
      </c>
      <c r="AU51" s="14">
        <v>19.600000000000001</v>
      </c>
      <c r="AV51" s="14">
        <v>2.8</v>
      </c>
      <c r="AW51" s="14">
        <v>-56.6</v>
      </c>
      <c r="AX51" s="14">
        <v>0.6</v>
      </c>
      <c r="AY51" s="14">
        <v>-2.2999999999999998</v>
      </c>
      <c r="AZ51" s="14">
        <v>0.6</v>
      </c>
      <c r="BA51" s="14">
        <v>-3.3</v>
      </c>
      <c r="BB51" s="14">
        <v>0.2</v>
      </c>
      <c r="BC51" s="14">
        <v>0.5</v>
      </c>
      <c r="BD51" s="14">
        <v>0.3</v>
      </c>
      <c r="BE51" s="14">
        <v>-2.1</v>
      </c>
      <c r="BF51" s="14"/>
      <c r="BG51" s="14"/>
      <c r="BH51" s="14">
        <v>2.1</v>
      </c>
      <c r="BI51" s="14"/>
      <c r="BJ51" s="14"/>
      <c r="BK51" s="14">
        <v>2.2000000000000002</v>
      </c>
      <c r="BL51" s="14"/>
      <c r="BM51" s="14"/>
      <c r="BN51" s="14"/>
      <c r="BO51" s="14">
        <v>9.5</v>
      </c>
      <c r="BP51" s="14">
        <v>-14.7</v>
      </c>
      <c r="BQ51" s="14">
        <v>-15.7</v>
      </c>
      <c r="BR51" s="14">
        <v>0</v>
      </c>
      <c r="BS51" s="14">
        <v>28.4</v>
      </c>
      <c r="BT51" s="14"/>
      <c r="BU51" s="14"/>
      <c r="BV51" s="14"/>
      <c r="BW51" s="14"/>
      <c r="BX51" s="14"/>
      <c r="BY51" s="14"/>
      <c r="BZ51" s="14"/>
      <c r="CA51" s="14"/>
      <c r="CB51" s="14">
        <v>-0.5</v>
      </c>
      <c r="CC51" s="14">
        <v>12.3</v>
      </c>
      <c r="CD51" s="14">
        <v>30.5</v>
      </c>
      <c r="CE51" s="14">
        <v>5.9</v>
      </c>
      <c r="CF51" s="14">
        <v>8.3000000000000007</v>
      </c>
      <c r="CG51" s="14">
        <v>2.1</v>
      </c>
      <c r="CH51" s="14"/>
      <c r="CI51" s="14"/>
      <c r="CJ51" s="14"/>
      <c r="CK51" s="14">
        <v>5.8</v>
      </c>
      <c r="CL51" s="14">
        <v>8.1999999999999993</v>
      </c>
      <c r="CM51" s="14">
        <v>-24.5</v>
      </c>
      <c r="CN51" s="14">
        <v>-27</v>
      </c>
      <c r="CO51" s="14"/>
      <c r="CP51" s="14"/>
      <c r="CQ51" s="14"/>
      <c r="CR51" s="14"/>
      <c r="CS51" s="14">
        <v>1.5</v>
      </c>
      <c r="CT51" s="14">
        <v>-4.7</v>
      </c>
      <c r="CU51" s="14"/>
      <c r="CV51" s="14">
        <v>-5.3</v>
      </c>
      <c r="CW51" s="14">
        <v>0</v>
      </c>
      <c r="CX51" s="14"/>
      <c r="CY51" s="14"/>
      <c r="CZ51" s="14">
        <v>0.8</v>
      </c>
      <c r="DA51" s="14">
        <v>0</v>
      </c>
      <c r="DB51" s="14">
        <v>-0.2</v>
      </c>
      <c r="DC51" s="14"/>
      <c r="DD51" s="14">
        <v>-0.2</v>
      </c>
      <c r="DE51" s="14">
        <v>0.9</v>
      </c>
      <c r="DF51" s="14">
        <v>0.1</v>
      </c>
      <c r="DG51" s="14">
        <v>-0.5</v>
      </c>
      <c r="DH51" s="14">
        <v>0.3</v>
      </c>
      <c r="DI51" s="14">
        <v>0.5</v>
      </c>
      <c r="DJ51" s="14"/>
      <c r="DK51" s="14">
        <v>0</v>
      </c>
      <c r="DL51" s="14">
        <v>0</v>
      </c>
      <c r="DM51" s="14">
        <v>1.6</v>
      </c>
      <c r="DN51" s="14">
        <v>10.4</v>
      </c>
      <c r="DO51" s="14">
        <v>1.8</v>
      </c>
      <c r="DP51" s="14">
        <v>0.6</v>
      </c>
      <c r="DQ51" s="14">
        <v>0.3</v>
      </c>
      <c r="DR51" s="14">
        <v>1.2</v>
      </c>
      <c r="DS51" s="14">
        <v>0</v>
      </c>
      <c r="DT51" s="14">
        <v>0</v>
      </c>
      <c r="DU51" s="14">
        <v>0.3</v>
      </c>
      <c r="DV51" s="14">
        <v>0.2</v>
      </c>
      <c r="DW51" s="14"/>
      <c r="DX51" s="14">
        <v>-2.6</v>
      </c>
      <c r="DY51" s="14">
        <v>0.2</v>
      </c>
      <c r="DZ51" s="14">
        <v>0.6</v>
      </c>
      <c r="EA51" s="14">
        <v>0.6</v>
      </c>
      <c r="EB51" s="14">
        <v>0.3</v>
      </c>
      <c r="EC51" s="14">
        <v>0.8</v>
      </c>
      <c r="ED51" s="14">
        <v>4</v>
      </c>
      <c r="EE51" s="14">
        <v>0</v>
      </c>
      <c r="EF51" s="14">
        <v>-8.5</v>
      </c>
      <c r="EG51" s="14">
        <v>-9.1999999999999993</v>
      </c>
      <c r="EH51" s="14"/>
      <c r="EI51" s="14"/>
      <c r="EJ51" s="14">
        <v>1.7</v>
      </c>
      <c r="EK51" s="14">
        <v>0.1</v>
      </c>
      <c r="EL51" s="14">
        <v>1.3</v>
      </c>
      <c r="EM51" s="14">
        <v>0.1</v>
      </c>
      <c r="EN51" s="14">
        <v>0.1</v>
      </c>
      <c r="EO51" s="14">
        <v>0.1</v>
      </c>
      <c r="EP51" s="14"/>
      <c r="EQ51" s="14">
        <v>0</v>
      </c>
      <c r="ER51" s="14">
        <v>0</v>
      </c>
      <c r="ES51" s="14">
        <v>0</v>
      </c>
      <c r="ET51" s="14">
        <v>-0.2</v>
      </c>
      <c r="EU51" s="14">
        <v>9.3000000000000007</v>
      </c>
      <c r="EV51" s="14">
        <v>7.2</v>
      </c>
      <c r="EW51" s="14">
        <v>0</v>
      </c>
      <c r="EX51" s="14">
        <v>0</v>
      </c>
      <c r="EY51" s="14">
        <v>0.6</v>
      </c>
      <c r="EZ51" s="14">
        <v>0.5</v>
      </c>
      <c r="FA51" s="14">
        <v>2.9</v>
      </c>
      <c r="FB51" s="14">
        <v>0</v>
      </c>
      <c r="FC51" s="14"/>
      <c r="FD51" s="14">
        <v>1.4</v>
      </c>
      <c r="FE51" s="14"/>
      <c r="FF51" s="14">
        <v>2.7</v>
      </c>
      <c r="FG51" s="14"/>
      <c r="FH51" s="14"/>
      <c r="FI51" s="14">
        <v>215.7</v>
      </c>
      <c r="FJ51" s="15"/>
      <c r="FK51" s="14">
        <v>1.74082</v>
      </c>
      <c r="FL51" s="14">
        <v>-0.63500000000000001</v>
      </c>
      <c r="FM51" s="14">
        <v>0.96399999999999997</v>
      </c>
      <c r="FN51" s="14">
        <v>1.2</v>
      </c>
      <c r="FO51" s="14">
        <v>0.34665000000000001</v>
      </c>
      <c r="FP51" s="14">
        <v>0.34665000000000001</v>
      </c>
      <c r="FQ51" s="14">
        <v>0.4</v>
      </c>
      <c r="FR51" s="14">
        <v>0.4</v>
      </c>
      <c r="FS51" s="14">
        <v>4.7631199999999998</v>
      </c>
    </row>
    <row r="52" spans="1:175" ht="24" customHeight="1" x14ac:dyDescent="0.3">
      <c r="A52" s="16" t="s">
        <v>49</v>
      </c>
      <c r="B52" s="16" t="s">
        <v>740</v>
      </c>
      <c r="C52" s="17">
        <v>17.100000000000001</v>
      </c>
      <c r="D52" s="17">
        <v>48.9</v>
      </c>
      <c r="E52" s="17">
        <v>25.1</v>
      </c>
      <c r="F52" s="17"/>
      <c r="G52" s="17"/>
      <c r="H52" s="17">
        <v>-11.2</v>
      </c>
      <c r="I52" s="17">
        <v>12.7</v>
      </c>
      <c r="J52" s="17"/>
      <c r="K52" s="17"/>
      <c r="L52" s="17">
        <v>-1.3</v>
      </c>
      <c r="M52" s="17">
        <v>-2.2000000000000002</v>
      </c>
      <c r="N52" s="17">
        <v>-3.7</v>
      </c>
      <c r="O52" s="17">
        <v>31.1</v>
      </c>
      <c r="P52" s="17">
        <v>-6.5</v>
      </c>
      <c r="Q52" s="17">
        <v>1.3</v>
      </c>
      <c r="R52" s="17">
        <v>30</v>
      </c>
      <c r="S52" s="17">
        <v>0</v>
      </c>
      <c r="T52" s="17"/>
      <c r="U52" s="17"/>
      <c r="V52" s="17"/>
      <c r="W52" s="17"/>
      <c r="X52" s="17">
        <v>3.8</v>
      </c>
      <c r="Y52" s="17">
        <v>0.6</v>
      </c>
      <c r="Z52" s="17">
        <v>2.6</v>
      </c>
      <c r="AA52" s="17">
        <v>-3.3</v>
      </c>
      <c r="AB52" s="17">
        <v>2.4</v>
      </c>
      <c r="AC52" s="17">
        <v>17</v>
      </c>
      <c r="AD52" s="17"/>
      <c r="AE52" s="17"/>
      <c r="AF52" s="17"/>
      <c r="AG52" s="17"/>
      <c r="AH52" s="17">
        <v>4.5999999999999996</v>
      </c>
      <c r="AI52" s="17">
        <v>-3.2</v>
      </c>
      <c r="AJ52" s="17"/>
      <c r="AK52" s="17"/>
      <c r="AL52" s="17"/>
      <c r="AM52" s="17">
        <v>-0.7</v>
      </c>
      <c r="AN52" s="17">
        <v>5.3</v>
      </c>
      <c r="AO52" s="17">
        <v>1.8</v>
      </c>
      <c r="AP52" s="17">
        <v>13.1</v>
      </c>
      <c r="AQ52" s="17">
        <v>8.5</v>
      </c>
      <c r="AR52" s="17">
        <v>0.5</v>
      </c>
      <c r="AS52" s="17">
        <v>2.5</v>
      </c>
      <c r="AT52" s="17">
        <v>0.9</v>
      </c>
      <c r="AU52" s="17">
        <v>21.1</v>
      </c>
      <c r="AV52" s="17">
        <v>-16.5</v>
      </c>
      <c r="AW52" s="17">
        <v>-55.2</v>
      </c>
      <c r="AX52" s="17">
        <v>0.8</v>
      </c>
      <c r="AY52" s="17">
        <v>-2.2999999999999998</v>
      </c>
      <c r="AZ52" s="17">
        <v>0.6</v>
      </c>
      <c r="BA52" s="17">
        <v>-2.2000000000000002</v>
      </c>
      <c r="BB52" s="17">
        <v>1.6</v>
      </c>
      <c r="BC52" s="17">
        <v>0.5</v>
      </c>
      <c r="BD52" s="17">
        <v>0.3</v>
      </c>
      <c r="BE52" s="17">
        <v>-0.1</v>
      </c>
      <c r="BF52" s="17"/>
      <c r="BG52" s="17"/>
      <c r="BH52" s="17">
        <v>1.8</v>
      </c>
      <c r="BI52" s="17"/>
      <c r="BJ52" s="17"/>
      <c r="BK52" s="17">
        <v>1.1000000000000001</v>
      </c>
      <c r="BL52" s="17"/>
      <c r="BM52" s="17"/>
      <c r="BN52" s="17"/>
      <c r="BO52" s="17">
        <v>10.4</v>
      </c>
      <c r="BP52" s="17">
        <v>-14.4</v>
      </c>
      <c r="BQ52" s="17">
        <v>-15.5</v>
      </c>
      <c r="BR52" s="17">
        <v>0</v>
      </c>
      <c r="BS52" s="17">
        <v>29.8</v>
      </c>
      <c r="BT52" s="17"/>
      <c r="BU52" s="17"/>
      <c r="BV52" s="17"/>
      <c r="BW52" s="17"/>
      <c r="BX52" s="17"/>
      <c r="BY52" s="17"/>
      <c r="BZ52" s="17"/>
      <c r="CA52" s="17"/>
      <c r="CB52" s="17">
        <v>-0.5</v>
      </c>
      <c r="CC52" s="17">
        <v>10.3</v>
      </c>
      <c r="CD52" s="17">
        <v>31.4</v>
      </c>
      <c r="CE52" s="17">
        <v>6.6</v>
      </c>
      <c r="CF52" s="17">
        <v>8.1999999999999993</v>
      </c>
      <c r="CG52" s="17">
        <v>2.1</v>
      </c>
      <c r="CH52" s="17"/>
      <c r="CI52" s="17"/>
      <c r="CJ52" s="17"/>
      <c r="CK52" s="17">
        <v>5.4</v>
      </c>
      <c r="CL52" s="17">
        <v>7.8</v>
      </c>
      <c r="CM52" s="17">
        <v>-25.1</v>
      </c>
      <c r="CN52" s="17">
        <v>-30.8</v>
      </c>
      <c r="CO52" s="17"/>
      <c r="CP52" s="17"/>
      <c r="CQ52" s="17"/>
      <c r="CR52" s="17"/>
      <c r="CS52" s="17">
        <v>1.8</v>
      </c>
      <c r="CT52" s="17">
        <v>-4.4000000000000004</v>
      </c>
      <c r="CU52" s="17"/>
      <c r="CV52" s="17">
        <v>-5.3</v>
      </c>
      <c r="CW52" s="17">
        <v>0</v>
      </c>
      <c r="CX52" s="17"/>
      <c r="CY52" s="17"/>
      <c r="CZ52" s="17">
        <v>0.8</v>
      </c>
      <c r="DA52" s="17">
        <v>-0.1</v>
      </c>
      <c r="DB52" s="17">
        <v>-0.3</v>
      </c>
      <c r="DC52" s="17"/>
      <c r="DD52" s="17">
        <v>-0.2</v>
      </c>
      <c r="DE52" s="17">
        <v>0.6</v>
      </c>
      <c r="DF52" s="17">
        <v>0.1</v>
      </c>
      <c r="DG52" s="17">
        <v>-0.9</v>
      </c>
      <c r="DH52" s="17">
        <v>0.2</v>
      </c>
      <c r="DI52" s="17">
        <v>0.5</v>
      </c>
      <c r="DJ52" s="17"/>
      <c r="DK52" s="17">
        <v>0</v>
      </c>
      <c r="DL52" s="17">
        <v>0</v>
      </c>
      <c r="DM52" s="17">
        <v>1.9</v>
      </c>
      <c r="DN52" s="17">
        <v>11.6</v>
      </c>
      <c r="DO52" s="17">
        <v>1.8</v>
      </c>
      <c r="DP52" s="17">
        <v>0.6</v>
      </c>
      <c r="DQ52" s="17">
        <v>0.3</v>
      </c>
      <c r="DR52" s="17">
        <v>1.2</v>
      </c>
      <c r="DS52" s="17">
        <v>0</v>
      </c>
      <c r="DT52" s="17">
        <v>0</v>
      </c>
      <c r="DU52" s="17">
        <v>0.2</v>
      </c>
      <c r="DV52" s="17">
        <v>0.2</v>
      </c>
      <c r="DW52" s="17"/>
      <c r="DX52" s="17">
        <v>-2.6</v>
      </c>
      <c r="DY52" s="17">
        <v>0.2</v>
      </c>
      <c r="DZ52" s="17">
        <v>0.5</v>
      </c>
      <c r="EA52" s="17">
        <v>0.6</v>
      </c>
      <c r="EB52" s="17">
        <v>0.3</v>
      </c>
      <c r="EC52" s="17">
        <v>0.8</v>
      </c>
      <c r="ED52" s="17">
        <v>4</v>
      </c>
      <c r="EE52" s="17">
        <v>0</v>
      </c>
      <c r="EF52" s="17">
        <v>-7.4</v>
      </c>
      <c r="EG52" s="17">
        <v>-8</v>
      </c>
      <c r="EH52" s="17"/>
      <c r="EI52" s="17"/>
      <c r="EJ52" s="17">
        <v>1.7</v>
      </c>
      <c r="EK52" s="17">
        <v>0.1</v>
      </c>
      <c r="EL52" s="17">
        <v>1.3</v>
      </c>
      <c r="EM52" s="17">
        <v>0.1</v>
      </c>
      <c r="EN52" s="17">
        <v>0.1</v>
      </c>
      <c r="EO52" s="17">
        <v>0.1</v>
      </c>
      <c r="EP52" s="17"/>
      <c r="EQ52" s="17">
        <v>0</v>
      </c>
      <c r="ER52" s="17">
        <v>0</v>
      </c>
      <c r="ES52" s="17">
        <v>0</v>
      </c>
      <c r="ET52" s="17">
        <v>-0.2</v>
      </c>
      <c r="EU52" s="17">
        <v>4.7</v>
      </c>
      <c r="EV52" s="17">
        <v>1.1000000000000001</v>
      </c>
      <c r="EW52" s="17">
        <v>0</v>
      </c>
      <c r="EX52" s="17">
        <v>0</v>
      </c>
      <c r="EY52" s="17">
        <v>0.6</v>
      </c>
      <c r="EZ52" s="17">
        <v>0.4</v>
      </c>
      <c r="FA52" s="17">
        <v>2.8</v>
      </c>
      <c r="FB52" s="17">
        <v>0</v>
      </c>
      <c r="FC52" s="17"/>
      <c r="FD52" s="17">
        <v>1.2</v>
      </c>
      <c r="FE52" s="17"/>
      <c r="FF52" s="17">
        <v>1.9</v>
      </c>
      <c r="FG52" s="17"/>
      <c r="FH52" s="17"/>
      <c r="FI52" s="17">
        <v>189.8</v>
      </c>
      <c r="FJ52" s="15"/>
      <c r="FK52" s="17">
        <v>1.80257</v>
      </c>
      <c r="FL52" s="17">
        <v>-0.72</v>
      </c>
      <c r="FM52" s="17">
        <v>0.89200000000000002</v>
      </c>
      <c r="FN52" s="17">
        <v>1.2</v>
      </c>
      <c r="FO52" s="17">
        <v>0.33966000000000002</v>
      </c>
      <c r="FP52" s="17">
        <v>0.33966000000000002</v>
      </c>
      <c r="FQ52" s="17">
        <v>-0.1</v>
      </c>
      <c r="FR52" s="17">
        <v>0.5</v>
      </c>
      <c r="FS52" s="17">
        <v>4.2538900000000002</v>
      </c>
    </row>
    <row r="53" spans="1:175" ht="24" customHeight="1" x14ac:dyDescent="0.3">
      <c r="A53" s="16" t="s">
        <v>49</v>
      </c>
      <c r="B53" s="16" t="s">
        <v>741</v>
      </c>
      <c r="C53" s="17">
        <v>14.9</v>
      </c>
      <c r="D53" s="17">
        <v>47.9</v>
      </c>
      <c r="E53" s="17">
        <v>25.2</v>
      </c>
      <c r="F53" s="17"/>
      <c r="G53" s="17"/>
      <c r="H53" s="17">
        <v>-14.8</v>
      </c>
      <c r="I53" s="17">
        <v>-0.8</v>
      </c>
      <c r="J53" s="17"/>
      <c r="K53" s="17"/>
      <c r="L53" s="17">
        <v>-3.3</v>
      </c>
      <c r="M53" s="17">
        <v>-4.3</v>
      </c>
      <c r="N53" s="17">
        <v>-6.3</v>
      </c>
      <c r="O53" s="17">
        <v>32.799999999999997</v>
      </c>
      <c r="P53" s="17">
        <v>-6.4</v>
      </c>
      <c r="Q53" s="17">
        <v>1.2</v>
      </c>
      <c r="R53" s="17">
        <v>33.4</v>
      </c>
      <c r="S53" s="17">
        <v>-0.2</v>
      </c>
      <c r="T53" s="17"/>
      <c r="U53" s="17"/>
      <c r="V53" s="17"/>
      <c r="W53" s="17"/>
      <c r="X53" s="17">
        <v>6.5</v>
      </c>
      <c r="Y53" s="17">
        <v>0.6</v>
      </c>
      <c r="Z53" s="17">
        <v>2.6</v>
      </c>
      <c r="AA53" s="17">
        <v>-3.3</v>
      </c>
      <c r="AB53" s="17">
        <v>2.4</v>
      </c>
      <c r="AC53" s="17">
        <v>15.2</v>
      </c>
      <c r="AD53" s="17"/>
      <c r="AE53" s="17"/>
      <c r="AF53" s="17"/>
      <c r="AG53" s="17"/>
      <c r="AH53" s="17">
        <v>-0.6</v>
      </c>
      <c r="AI53" s="17">
        <v>-6.3</v>
      </c>
      <c r="AJ53" s="17"/>
      <c r="AK53" s="17"/>
      <c r="AL53" s="17"/>
      <c r="AM53" s="17">
        <v>-0.8</v>
      </c>
      <c r="AN53" s="17">
        <v>5.3</v>
      </c>
      <c r="AO53" s="17">
        <v>2</v>
      </c>
      <c r="AP53" s="17">
        <v>13.3</v>
      </c>
      <c r="AQ53" s="17">
        <v>8.9</v>
      </c>
      <c r="AR53" s="17">
        <v>0.6</v>
      </c>
      <c r="AS53" s="17">
        <v>2.5</v>
      </c>
      <c r="AT53" s="17">
        <v>0.6</v>
      </c>
      <c r="AU53" s="17">
        <v>20.2</v>
      </c>
      <c r="AV53" s="17">
        <v>-12.2</v>
      </c>
      <c r="AW53" s="17">
        <v>-52.8</v>
      </c>
      <c r="AX53" s="17">
        <v>-3.7</v>
      </c>
      <c r="AY53" s="17">
        <v>-2.2999999999999998</v>
      </c>
      <c r="AZ53" s="17">
        <v>0.6</v>
      </c>
      <c r="BA53" s="17">
        <v>-4.2</v>
      </c>
      <c r="BB53" s="17">
        <v>-2.2000000000000002</v>
      </c>
      <c r="BC53" s="17">
        <v>0.5</v>
      </c>
      <c r="BD53" s="17">
        <v>0.3</v>
      </c>
      <c r="BE53" s="17">
        <v>-4.8</v>
      </c>
      <c r="BF53" s="17"/>
      <c r="BG53" s="17"/>
      <c r="BH53" s="17">
        <v>1.4</v>
      </c>
      <c r="BI53" s="17"/>
      <c r="BJ53" s="17"/>
      <c r="BK53" s="17">
        <v>-3.2</v>
      </c>
      <c r="BL53" s="17"/>
      <c r="BM53" s="17"/>
      <c r="BN53" s="17"/>
      <c r="BO53" s="17">
        <v>2.8</v>
      </c>
      <c r="BP53" s="17">
        <v>-13.6</v>
      </c>
      <c r="BQ53" s="17">
        <v>-14.6</v>
      </c>
      <c r="BR53" s="17">
        <v>0</v>
      </c>
      <c r="BS53" s="17">
        <v>29.7</v>
      </c>
      <c r="BT53" s="17"/>
      <c r="BU53" s="17"/>
      <c r="BV53" s="17"/>
      <c r="BW53" s="17"/>
      <c r="BX53" s="17"/>
      <c r="BY53" s="17"/>
      <c r="BZ53" s="17"/>
      <c r="CA53" s="17"/>
      <c r="CB53" s="17">
        <v>-0.5</v>
      </c>
      <c r="CC53" s="17">
        <v>12.2</v>
      </c>
      <c r="CD53" s="17">
        <v>31.1</v>
      </c>
      <c r="CE53" s="17">
        <v>6.2</v>
      </c>
      <c r="CF53" s="17">
        <v>8.1999999999999993</v>
      </c>
      <c r="CG53" s="17">
        <v>2.1</v>
      </c>
      <c r="CH53" s="17"/>
      <c r="CI53" s="17"/>
      <c r="CJ53" s="17"/>
      <c r="CK53" s="17">
        <v>7</v>
      </c>
      <c r="CL53" s="17">
        <v>9.4</v>
      </c>
      <c r="CM53" s="17">
        <v>-22.5</v>
      </c>
      <c r="CN53" s="17">
        <v>-29</v>
      </c>
      <c r="CO53" s="17"/>
      <c r="CP53" s="17"/>
      <c r="CQ53" s="17"/>
      <c r="CR53" s="17"/>
      <c r="CS53" s="17">
        <v>3.8</v>
      </c>
      <c r="CT53" s="17">
        <v>-3.3</v>
      </c>
      <c r="CU53" s="17"/>
      <c r="CV53" s="17">
        <v>-5.3</v>
      </c>
      <c r="CW53" s="17">
        <v>0</v>
      </c>
      <c r="CX53" s="17"/>
      <c r="CY53" s="17"/>
      <c r="CZ53" s="17">
        <v>0.8</v>
      </c>
      <c r="DA53" s="17">
        <v>-0.1</v>
      </c>
      <c r="DB53" s="17">
        <v>-0.3</v>
      </c>
      <c r="DC53" s="17"/>
      <c r="DD53" s="17">
        <v>-0.1</v>
      </c>
      <c r="DE53" s="17">
        <v>0.6</v>
      </c>
      <c r="DF53" s="17">
        <v>0.1</v>
      </c>
      <c r="DG53" s="17">
        <v>0.8</v>
      </c>
      <c r="DH53" s="17">
        <v>0.3</v>
      </c>
      <c r="DI53" s="17">
        <v>0.5</v>
      </c>
      <c r="DJ53" s="17"/>
      <c r="DK53" s="17">
        <v>0</v>
      </c>
      <c r="DL53" s="17">
        <v>0</v>
      </c>
      <c r="DM53" s="17">
        <v>2.2000000000000002</v>
      </c>
      <c r="DN53" s="17">
        <v>12.5</v>
      </c>
      <c r="DO53" s="17">
        <v>1.8</v>
      </c>
      <c r="DP53" s="17">
        <v>0.6</v>
      </c>
      <c r="DQ53" s="17">
        <v>0.3</v>
      </c>
      <c r="DR53" s="17">
        <v>1.2</v>
      </c>
      <c r="DS53" s="17">
        <v>0</v>
      </c>
      <c r="DT53" s="17">
        <v>0</v>
      </c>
      <c r="DU53" s="17">
        <v>0.3</v>
      </c>
      <c r="DV53" s="17">
        <v>0.2</v>
      </c>
      <c r="DW53" s="17"/>
      <c r="DX53" s="17">
        <v>-2.5</v>
      </c>
      <c r="DY53" s="17">
        <v>0.2</v>
      </c>
      <c r="DZ53" s="17">
        <v>0.5</v>
      </c>
      <c r="EA53" s="17">
        <v>0.6</v>
      </c>
      <c r="EB53" s="17">
        <v>0.3</v>
      </c>
      <c r="EC53" s="17">
        <v>0.8</v>
      </c>
      <c r="ED53" s="17">
        <v>4</v>
      </c>
      <c r="EE53" s="17">
        <v>0</v>
      </c>
      <c r="EF53" s="17">
        <v>-7.1</v>
      </c>
      <c r="EG53" s="17">
        <v>-8.1</v>
      </c>
      <c r="EH53" s="17"/>
      <c r="EI53" s="17"/>
      <c r="EJ53" s="17">
        <v>1.7</v>
      </c>
      <c r="EK53" s="17">
        <v>0.1</v>
      </c>
      <c r="EL53" s="17">
        <v>1.2</v>
      </c>
      <c r="EM53" s="17">
        <v>0.1</v>
      </c>
      <c r="EN53" s="17">
        <v>0.1</v>
      </c>
      <c r="EO53" s="17">
        <v>0.1</v>
      </c>
      <c r="EP53" s="17"/>
      <c r="EQ53" s="17">
        <v>0</v>
      </c>
      <c r="ER53" s="17">
        <v>0</v>
      </c>
      <c r="ES53" s="17">
        <v>0</v>
      </c>
      <c r="ET53" s="17">
        <v>-0.2</v>
      </c>
      <c r="EU53" s="17">
        <v>5.4</v>
      </c>
      <c r="EV53" s="17">
        <v>2.1</v>
      </c>
      <c r="EW53" s="17">
        <v>0</v>
      </c>
      <c r="EX53" s="17">
        <v>0</v>
      </c>
      <c r="EY53" s="17">
        <v>0.6</v>
      </c>
      <c r="EZ53" s="17">
        <v>0.4</v>
      </c>
      <c r="FA53" s="17">
        <v>3</v>
      </c>
      <c r="FB53" s="17">
        <v>0</v>
      </c>
      <c r="FC53" s="17"/>
      <c r="FD53" s="17">
        <v>1.1000000000000001</v>
      </c>
      <c r="FE53" s="17"/>
      <c r="FF53" s="17">
        <v>3.3</v>
      </c>
      <c r="FG53" s="17"/>
      <c r="FH53" s="17"/>
      <c r="FI53" s="17">
        <v>159.5</v>
      </c>
      <c r="FJ53" s="15"/>
      <c r="FK53" s="17">
        <v>1.85568</v>
      </c>
      <c r="FL53" s="17">
        <v>-0.27800000000000002</v>
      </c>
      <c r="FM53" s="17">
        <v>1.216</v>
      </c>
      <c r="FN53" s="17">
        <v>1.2</v>
      </c>
      <c r="FO53" s="17">
        <v>0.33483000000000002</v>
      </c>
      <c r="FP53" s="17">
        <v>0.33483000000000002</v>
      </c>
      <c r="FQ53" s="17">
        <v>1.1000000000000001</v>
      </c>
      <c r="FR53" s="17">
        <v>0.4</v>
      </c>
      <c r="FS53" s="17">
        <v>6.1633399999999998</v>
      </c>
    </row>
    <row r="54" spans="1:175" ht="24" customHeight="1" x14ac:dyDescent="0.3">
      <c r="A54" s="16" t="s">
        <v>49</v>
      </c>
      <c r="B54" s="16" t="s">
        <v>742</v>
      </c>
      <c r="C54" s="17">
        <v>15.1</v>
      </c>
      <c r="D54" s="17">
        <v>51.5</v>
      </c>
      <c r="E54" s="17">
        <v>25.8</v>
      </c>
      <c r="F54" s="17"/>
      <c r="G54" s="17"/>
      <c r="H54" s="17">
        <v>-14.6</v>
      </c>
      <c r="I54" s="17">
        <v>8.1</v>
      </c>
      <c r="J54" s="17"/>
      <c r="K54" s="17"/>
      <c r="L54" s="17">
        <v>-4</v>
      </c>
      <c r="M54" s="17">
        <v>-2.4</v>
      </c>
      <c r="N54" s="17">
        <v>-3.6</v>
      </c>
      <c r="O54" s="17">
        <v>28.4</v>
      </c>
      <c r="P54" s="17">
        <v>-5.9</v>
      </c>
      <c r="Q54" s="17">
        <v>1.4</v>
      </c>
      <c r="R54" s="17">
        <v>27.1</v>
      </c>
      <c r="S54" s="17">
        <v>0</v>
      </c>
      <c r="T54" s="17"/>
      <c r="U54" s="17"/>
      <c r="V54" s="17"/>
      <c r="W54" s="17"/>
      <c r="X54" s="17">
        <v>6.9</v>
      </c>
      <c r="Y54" s="17">
        <v>0.5</v>
      </c>
      <c r="Z54" s="17">
        <v>2.6</v>
      </c>
      <c r="AA54" s="17">
        <v>-3.3</v>
      </c>
      <c r="AB54" s="17">
        <v>2.5</v>
      </c>
      <c r="AC54" s="17">
        <v>14.2</v>
      </c>
      <c r="AD54" s="17"/>
      <c r="AE54" s="17"/>
      <c r="AF54" s="17"/>
      <c r="AG54" s="17"/>
      <c r="AH54" s="17">
        <v>-0.1</v>
      </c>
      <c r="AI54" s="17">
        <v>-3.5</v>
      </c>
      <c r="AJ54" s="17"/>
      <c r="AK54" s="17"/>
      <c r="AL54" s="17"/>
      <c r="AM54" s="17">
        <v>-1.1000000000000001</v>
      </c>
      <c r="AN54" s="17">
        <v>-12.7</v>
      </c>
      <c r="AO54" s="17">
        <v>1.7</v>
      </c>
      <c r="AP54" s="17">
        <v>12.7</v>
      </c>
      <c r="AQ54" s="17">
        <v>8.6999999999999993</v>
      </c>
      <c r="AR54" s="17">
        <v>0.6</v>
      </c>
      <c r="AS54" s="17">
        <v>2.5</v>
      </c>
      <c r="AT54" s="17">
        <v>0.6</v>
      </c>
      <c r="AU54" s="17">
        <v>24.2</v>
      </c>
      <c r="AV54" s="17">
        <v>-7.1</v>
      </c>
      <c r="AW54" s="17">
        <v>-45.2</v>
      </c>
      <c r="AX54" s="17">
        <v>-3.9</v>
      </c>
      <c r="AY54" s="17">
        <v>-2.2999999999999998</v>
      </c>
      <c r="AZ54" s="17">
        <v>0.6</v>
      </c>
      <c r="BA54" s="17">
        <v>-2.7</v>
      </c>
      <c r="BB54" s="17">
        <v>-1.9</v>
      </c>
      <c r="BC54" s="17">
        <v>0.5</v>
      </c>
      <c r="BD54" s="17">
        <v>0.3</v>
      </c>
      <c r="BE54" s="17">
        <v>-0.8</v>
      </c>
      <c r="BF54" s="17"/>
      <c r="BG54" s="17"/>
      <c r="BH54" s="17">
        <v>1.4</v>
      </c>
      <c r="BI54" s="17"/>
      <c r="BJ54" s="17"/>
      <c r="BK54" s="17">
        <v>0.9</v>
      </c>
      <c r="BL54" s="17"/>
      <c r="BM54" s="17"/>
      <c r="BN54" s="17"/>
      <c r="BO54" s="17">
        <v>-1</v>
      </c>
      <c r="BP54" s="17">
        <v>-13.5</v>
      </c>
      <c r="BQ54" s="17">
        <v>-14.5</v>
      </c>
      <c r="BR54" s="17">
        <v>0</v>
      </c>
      <c r="BS54" s="17">
        <v>28.8</v>
      </c>
      <c r="BT54" s="17"/>
      <c r="BU54" s="17"/>
      <c r="BV54" s="17"/>
      <c r="BW54" s="17"/>
      <c r="BX54" s="17"/>
      <c r="BY54" s="17"/>
      <c r="BZ54" s="17"/>
      <c r="CA54" s="17"/>
      <c r="CB54" s="17">
        <v>-0.5</v>
      </c>
      <c r="CC54" s="17">
        <v>11.3</v>
      </c>
      <c r="CD54" s="17">
        <v>30.8</v>
      </c>
      <c r="CE54" s="17">
        <v>5.8</v>
      </c>
      <c r="CF54" s="17">
        <v>8.1999999999999993</v>
      </c>
      <c r="CG54" s="17">
        <v>2.1</v>
      </c>
      <c r="CH54" s="17"/>
      <c r="CI54" s="17"/>
      <c r="CJ54" s="17"/>
      <c r="CK54" s="17">
        <v>8</v>
      </c>
      <c r="CL54" s="17">
        <v>10.4</v>
      </c>
      <c r="CM54" s="17">
        <v>-21</v>
      </c>
      <c r="CN54" s="17">
        <v>-24.9</v>
      </c>
      <c r="CO54" s="17"/>
      <c r="CP54" s="17"/>
      <c r="CQ54" s="17"/>
      <c r="CR54" s="17"/>
      <c r="CS54" s="17">
        <v>5.0999999999999996</v>
      </c>
      <c r="CT54" s="17">
        <v>-2.5</v>
      </c>
      <c r="CU54" s="17"/>
      <c r="CV54" s="17">
        <v>-5.3</v>
      </c>
      <c r="CW54" s="17">
        <v>0</v>
      </c>
      <c r="CX54" s="17"/>
      <c r="CY54" s="17"/>
      <c r="CZ54" s="17">
        <v>0.8</v>
      </c>
      <c r="DA54" s="17">
        <v>0</v>
      </c>
      <c r="DB54" s="17">
        <v>-0.3</v>
      </c>
      <c r="DC54" s="17"/>
      <c r="DD54" s="17">
        <v>-0.2</v>
      </c>
      <c r="DE54" s="17">
        <v>0.6</v>
      </c>
      <c r="DF54" s="17">
        <v>0.1</v>
      </c>
      <c r="DG54" s="17">
        <v>1.4</v>
      </c>
      <c r="DH54" s="17">
        <v>0.2</v>
      </c>
      <c r="DI54" s="17">
        <v>0.5</v>
      </c>
      <c r="DJ54" s="17"/>
      <c r="DK54" s="17">
        <v>0</v>
      </c>
      <c r="DL54" s="17">
        <v>0</v>
      </c>
      <c r="DM54" s="17">
        <v>2.1</v>
      </c>
      <c r="DN54" s="17">
        <v>12.4</v>
      </c>
      <c r="DO54" s="17">
        <v>1.5</v>
      </c>
      <c r="DP54" s="17">
        <v>0.7</v>
      </c>
      <c r="DQ54" s="17">
        <v>0.3</v>
      </c>
      <c r="DR54" s="17">
        <v>1.2</v>
      </c>
      <c r="DS54" s="17">
        <v>0</v>
      </c>
      <c r="DT54" s="17">
        <v>0</v>
      </c>
      <c r="DU54" s="17">
        <v>0.4</v>
      </c>
      <c r="DV54" s="17">
        <v>0.2</v>
      </c>
      <c r="DW54" s="17"/>
      <c r="DX54" s="17">
        <v>-2.6</v>
      </c>
      <c r="DY54" s="17">
        <v>0.1</v>
      </c>
      <c r="DZ54" s="17">
        <v>0.6</v>
      </c>
      <c r="EA54" s="17">
        <v>0.7</v>
      </c>
      <c r="EB54" s="17">
        <v>0.2</v>
      </c>
      <c r="EC54" s="17">
        <v>0.8</v>
      </c>
      <c r="ED54" s="17">
        <v>4</v>
      </c>
      <c r="EE54" s="17">
        <v>0</v>
      </c>
      <c r="EF54" s="17">
        <v>-6.8</v>
      </c>
      <c r="EG54" s="17">
        <v>-7.5</v>
      </c>
      <c r="EH54" s="17"/>
      <c r="EI54" s="17"/>
      <c r="EJ54" s="17">
        <v>1.7</v>
      </c>
      <c r="EK54" s="17">
        <v>0.1</v>
      </c>
      <c r="EL54" s="17">
        <v>1.2</v>
      </c>
      <c r="EM54" s="17">
        <v>0.1</v>
      </c>
      <c r="EN54" s="17">
        <v>0.1</v>
      </c>
      <c r="EO54" s="17">
        <v>0.1</v>
      </c>
      <c r="EP54" s="17"/>
      <c r="EQ54" s="17">
        <v>0</v>
      </c>
      <c r="ER54" s="17">
        <v>0</v>
      </c>
      <c r="ES54" s="17">
        <v>0</v>
      </c>
      <c r="ET54" s="17">
        <v>-0.2</v>
      </c>
      <c r="EU54" s="17">
        <v>4.0999999999999996</v>
      </c>
      <c r="EV54" s="17">
        <v>2.2999999999999998</v>
      </c>
      <c r="EW54" s="17">
        <v>0</v>
      </c>
      <c r="EX54" s="17">
        <v>0</v>
      </c>
      <c r="EY54" s="17">
        <v>0.6</v>
      </c>
      <c r="EZ54" s="17">
        <v>0.4</v>
      </c>
      <c r="FA54" s="17">
        <v>2.9</v>
      </c>
      <c r="FB54" s="17">
        <v>0</v>
      </c>
      <c r="FC54" s="17"/>
      <c r="FD54" s="17">
        <v>2.1</v>
      </c>
      <c r="FE54" s="17"/>
      <c r="FF54" s="17">
        <v>2.5</v>
      </c>
      <c r="FG54" s="17"/>
      <c r="FH54" s="17"/>
      <c r="FI54" s="17">
        <v>180.4</v>
      </c>
      <c r="FJ54" s="15"/>
      <c r="FK54" s="17">
        <v>1.72085</v>
      </c>
      <c r="FL54" s="17">
        <v>-0.121</v>
      </c>
      <c r="FM54" s="17">
        <v>1.202</v>
      </c>
      <c r="FN54" s="17">
        <v>1.2</v>
      </c>
      <c r="FO54" s="17">
        <v>0.34172999999999998</v>
      </c>
      <c r="FP54" s="17">
        <v>0.34172999999999998</v>
      </c>
      <c r="FQ54" s="17">
        <v>1.4</v>
      </c>
      <c r="FR54" s="17">
        <v>0.5</v>
      </c>
      <c r="FS54" s="17">
        <v>6.5853099999999998</v>
      </c>
    </row>
    <row r="55" spans="1:175" ht="24" customHeight="1" x14ac:dyDescent="0.3">
      <c r="A55" s="16" t="s">
        <v>49</v>
      </c>
      <c r="B55" s="16" t="s">
        <v>743</v>
      </c>
      <c r="C55" s="17">
        <v>12.1</v>
      </c>
      <c r="D55" s="17">
        <v>59.8</v>
      </c>
      <c r="E55" s="17">
        <v>27.7</v>
      </c>
      <c r="F55" s="17"/>
      <c r="G55" s="17"/>
      <c r="H55" s="17">
        <v>-15.8</v>
      </c>
      <c r="I55" s="17">
        <v>-1.3</v>
      </c>
      <c r="J55" s="17"/>
      <c r="K55" s="17"/>
      <c r="L55" s="17">
        <v>1.1000000000000001</v>
      </c>
      <c r="M55" s="17">
        <v>7.5</v>
      </c>
      <c r="N55" s="17">
        <v>5.2</v>
      </c>
      <c r="O55" s="17">
        <v>33.6</v>
      </c>
      <c r="P55" s="17">
        <v>-6.1</v>
      </c>
      <c r="Q55" s="17">
        <v>0.9</v>
      </c>
      <c r="R55" s="17">
        <v>25.6</v>
      </c>
      <c r="S55" s="17">
        <v>0.2</v>
      </c>
      <c r="T55" s="17"/>
      <c r="U55" s="17"/>
      <c r="V55" s="17"/>
      <c r="W55" s="17"/>
      <c r="X55" s="17">
        <v>3.9</v>
      </c>
      <c r="Y55" s="17">
        <v>0.9</v>
      </c>
      <c r="Z55" s="17">
        <v>2.6</v>
      </c>
      <c r="AA55" s="17">
        <v>-3.3</v>
      </c>
      <c r="AB55" s="17">
        <v>2.4</v>
      </c>
      <c r="AC55" s="17">
        <v>13.6</v>
      </c>
      <c r="AD55" s="17"/>
      <c r="AE55" s="17"/>
      <c r="AF55" s="17"/>
      <c r="AG55" s="17"/>
      <c r="AH55" s="17">
        <v>0.2</v>
      </c>
      <c r="AI55" s="17">
        <v>-2.2999999999999998</v>
      </c>
      <c r="AJ55" s="17"/>
      <c r="AK55" s="17"/>
      <c r="AL55" s="17"/>
      <c r="AM55" s="17">
        <v>-0.8</v>
      </c>
      <c r="AN55" s="17">
        <v>-15.4</v>
      </c>
      <c r="AO55" s="17">
        <v>1.4</v>
      </c>
      <c r="AP55" s="17">
        <v>12.9</v>
      </c>
      <c r="AQ55" s="17">
        <v>8.5</v>
      </c>
      <c r="AR55" s="17">
        <v>0.9</v>
      </c>
      <c r="AS55" s="17">
        <v>2.5</v>
      </c>
      <c r="AT55" s="17">
        <v>1.7</v>
      </c>
      <c r="AU55" s="17">
        <v>22</v>
      </c>
      <c r="AV55" s="17">
        <v>-9.1999999999999993</v>
      </c>
      <c r="AW55" s="17">
        <v>-47.2</v>
      </c>
      <c r="AX55" s="17">
        <v>-3.1</v>
      </c>
      <c r="AY55" s="17">
        <v>-2.2999999999999998</v>
      </c>
      <c r="AZ55" s="17">
        <v>0.7</v>
      </c>
      <c r="BA55" s="17">
        <v>-1.2</v>
      </c>
      <c r="BB55" s="17">
        <v>-2</v>
      </c>
      <c r="BC55" s="17">
        <v>0.5</v>
      </c>
      <c r="BD55" s="17">
        <v>0.1</v>
      </c>
      <c r="BE55" s="17">
        <v>-0.2</v>
      </c>
      <c r="BF55" s="17"/>
      <c r="BG55" s="17"/>
      <c r="BH55" s="17">
        <v>0.3</v>
      </c>
      <c r="BI55" s="17"/>
      <c r="BJ55" s="17"/>
      <c r="BK55" s="17">
        <v>-0.9</v>
      </c>
      <c r="BL55" s="17"/>
      <c r="BM55" s="17"/>
      <c r="BN55" s="17"/>
      <c r="BO55" s="17">
        <v>-2.2000000000000002</v>
      </c>
      <c r="BP55" s="17">
        <v>-13.8</v>
      </c>
      <c r="BQ55" s="17">
        <v>-14.9</v>
      </c>
      <c r="BR55" s="17">
        <v>0</v>
      </c>
      <c r="BS55" s="17">
        <v>29</v>
      </c>
      <c r="BT55" s="17"/>
      <c r="BU55" s="17"/>
      <c r="BV55" s="17"/>
      <c r="BW55" s="17"/>
      <c r="BX55" s="17"/>
      <c r="BY55" s="17"/>
      <c r="BZ55" s="17"/>
      <c r="CA55" s="17"/>
      <c r="CB55" s="17">
        <v>-0.5</v>
      </c>
      <c r="CC55" s="17">
        <v>11.6</v>
      </c>
      <c r="CD55" s="17">
        <v>30.5</v>
      </c>
      <c r="CE55" s="17">
        <v>5.5</v>
      </c>
      <c r="CF55" s="17">
        <v>8.1999999999999993</v>
      </c>
      <c r="CG55" s="17">
        <v>1.9</v>
      </c>
      <c r="CH55" s="17"/>
      <c r="CI55" s="17"/>
      <c r="CJ55" s="17"/>
      <c r="CK55" s="17">
        <v>5</v>
      </c>
      <c r="CL55" s="17">
        <v>7.4</v>
      </c>
      <c r="CM55" s="17">
        <v>-25.6</v>
      </c>
      <c r="CN55" s="17">
        <v>-25.1</v>
      </c>
      <c r="CO55" s="17"/>
      <c r="CP55" s="17"/>
      <c r="CQ55" s="17"/>
      <c r="CR55" s="17"/>
      <c r="CS55" s="17">
        <v>6</v>
      </c>
      <c r="CT55" s="17">
        <v>-2</v>
      </c>
      <c r="CU55" s="17"/>
      <c r="CV55" s="17">
        <v>-5.2</v>
      </c>
      <c r="CW55" s="17">
        <v>0</v>
      </c>
      <c r="CX55" s="17"/>
      <c r="CY55" s="17"/>
      <c r="CZ55" s="17">
        <v>0.8</v>
      </c>
      <c r="DA55" s="17">
        <v>0</v>
      </c>
      <c r="DB55" s="17">
        <v>-0.2</v>
      </c>
      <c r="DC55" s="17"/>
      <c r="DD55" s="17">
        <v>-0.2</v>
      </c>
      <c r="DE55" s="17">
        <v>0.6</v>
      </c>
      <c r="DF55" s="17">
        <v>0.1</v>
      </c>
      <c r="DG55" s="17">
        <v>1.5</v>
      </c>
      <c r="DH55" s="17">
        <v>0.2</v>
      </c>
      <c r="DI55" s="17">
        <v>0.5</v>
      </c>
      <c r="DJ55" s="17"/>
      <c r="DK55" s="17">
        <v>0</v>
      </c>
      <c r="DL55" s="17">
        <v>0</v>
      </c>
      <c r="DM55" s="17">
        <v>2.2000000000000002</v>
      </c>
      <c r="DN55" s="17">
        <v>12.9</v>
      </c>
      <c r="DO55" s="17">
        <v>1.5</v>
      </c>
      <c r="DP55" s="17">
        <v>0.7</v>
      </c>
      <c r="DQ55" s="17">
        <v>0.4</v>
      </c>
      <c r="DR55" s="17">
        <v>1.2</v>
      </c>
      <c r="DS55" s="17">
        <v>0</v>
      </c>
      <c r="DT55" s="17">
        <v>0.1</v>
      </c>
      <c r="DU55" s="17">
        <v>0.3</v>
      </c>
      <c r="DV55" s="17">
        <v>0.2</v>
      </c>
      <c r="DW55" s="17"/>
      <c r="DX55" s="17">
        <v>-2.6</v>
      </c>
      <c r="DY55" s="17">
        <v>0</v>
      </c>
      <c r="DZ55" s="17">
        <v>0.5</v>
      </c>
      <c r="EA55" s="17">
        <v>0.6</v>
      </c>
      <c r="EB55" s="17">
        <v>0.2</v>
      </c>
      <c r="EC55" s="17">
        <v>0.8</v>
      </c>
      <c r="ED55" s="17">
        <v>4</v>
      </c>
      <c r="EE55" s="17">
        <v>0</v>
      </c>
      <c r="EF55" s="17">
        <v>-4.3</v>
      </c>
      <c r="EG55" s="17">
        <v>-4.8</v>
      </c>
      <c r="EH55" s="17"/>
      <c r="EI55" s="17"/>
      <c r="EJ55" s="17">
        <v>1.8</v>
      </c>
      <c r="EK55" s="17">
        <v>0.2</v>
      </c>
      <c r="EL55" s="17">
        <v>1.3</v>
      </c>
      <c r="EM55" s="17">
        <v>0.1</v>
      </c>
      <c r="EN55" s="17">
        <v>0.1</v>
      </c>
      <c r="EO55" s="17">
        <v>0.1</v>
      </c>
      <c r="EP55" s="17"/>
      <c r="EQ55" s="17">
        <v>0</v>
      </c>
      <c r="ER55" s="17">
        <v>0</v>
      </c>
      <c r="ES55" s="17">
        <v>0</v>
      </c>
      <c r="ET55" s="17">
        <v>-0.2</v>
      </c>
      <c r="EU55" s="17">
        <v>3.9</v>
      </c>
      <c r="EV55" s="17">
        <v>1.2</v>
      </c>
      <c r="EW55" s="17">
        <v>0</v>
      </c>
      <c r="EX55" s="17">
        <v>0</v>
      </c>
      <c r="EY55" s="17">
        <v>0.6</v>
      </c>
      <c r="EZ55" s="17">
        <v>0.4</v>
      </c>
      <c r="FA55" s="17">
        <v>3</v>
      </c>
      <c r="FB55" s="17">
        <v>0</v>
      </c>
      <c r="FC55" s="17"/>
      <c r="FD55" s="17">
        <v>2</v>
      </c>
      <c r="FE55" s="17"/>
      <c r="FF55" s="17">
        <v>2.2999999999999998</v>
      </c>
      <c r="FG55" s="17"/>
      <c r="FH55" s="17"/>
      <c r="FI55" s="17">
        <v>187.5</v>
      </c>
      <c r="FJ55" s="15"/>
      <c r="FK55" s="17">
        <v>1.6880500000000001</v>
      </c>
      <c r="FL55" s="17">
        <v>-0.57699999999999996</v>
      </c>
      <c r="FM55" s="17">
        <v>1.056</v>
      </c>
      <c r="FN55" s="17">
        <v>1.1000000000000001</v>
      </c>
      <c r="FO55" s="17">
        <v>0.33212999999999998</v>
      </c>
      <c r="FP55" s="17">
        <v>0.33212999999999998</v>
      </c>
      <c r="FQ55" s="17">
        <v>1.3</v>
      </c>
      <c r="FR55" s="17">
        <v>0</v>
      </c>
      <c r="FS55" s="17">
        <v>5.2313099999999997</v>
      </c>
    </row>
    <row r="56" spans="1:175" ht="24" customHeight="1" x14ac:dyDescent="0.3">
      <c r="A56" s="16" t="s">
        <v>49</v>
      </c>
      <c r="B56" s="16" t="s">
        <v>744</v>
      </c>
      <c r="C56" s="17">
        <v>14.2</v>
      </c>
      <c r="D56" s="17">
        <v>55.8</v>
      </c>
      <c r="E56" s="17">
        <v>27.3</v>
      </c>
      <c r="F56" s="17"/>
      <c r="G56" s="17"/>
      <c r="H56" s="17">
        <v>-19</v>
      </c>
      <c r="I56" s="17">
        <v>-6.8</v>
      </c>
      <c r="J56" s="17"/>
      <c r="K56" s="17"/>
      <c r="L56" s="17">
        <v>-2.2000000000000002</v>
      </c>
      <c r="M56" s="17">
        <v>4.4000000000000004</v>
      </c>
      <c r="N56" s="17">
        <v>4</v>
      </c>
      <c r="O56" s="17">
        <v>34.5</v>
      </c>
      <c r="P56" s="17">
        <v>-8.6</v>
      </c>
      <c r="Q56" s="17">
        <v>0.2</v>
      </c>
      <c r="R56" s="17">
        <v>29.5</v>
      </c>
      <c r="S56" s="17">
        <v>0.1</v>
      </c>
      <c r="T56" s="17"/>
      <c r="U56" s="17"/>
      <c r="V56" s="17"/>
      <c r="W56" s="17"/>
      <c r="X56" s="17">
        <v>6</v>
      </c>
      <c r="Y56" s="17">
        <v>0.6</v>
      </c>
      <c r="Z56" s="17">
        <v>2.5</v>
      </c>
      <c r="AA56" s="17">
        <v>-3.3</v>
      </c>
      <c r="AB56" s="17">
        <v>2.4</v>
      </c>
      <c r="AC56" s="17">
        <v>10.8</v>
      </c>
      <c r="AD56" s="17"/>
      <c r="AE56" s="17"/>
      <c r="AF56" s="17"/>
      <c r="AG56" s="17"/>
      <c r="AH56" s="17">
        <v>-1.1000000000000001</v>
      </c>
      <c r="AI56" s="17">
        <v>-3.1</v>
      </c>
      <c r="AJ56" s="17"/>
      <c r="AK56" s="17"/>
      <c r="AL56" s="17"/>
      <c r="AM56" s="17">
        <v>-0.7</v>
      </c>
      <c r="AN56" s="17">
        <v>-17.3</v>
      </c>
      <c r="AO56" s="17">
        <v>1.4</v>
      </c>
      <c r="AP56" s="17">
        <v>12.3</v>
      </c>
      <c r="AQ56" s="17">
        <v>8.6</v>
      </c>
      <c r="AR56" s="17">
        <v>1.5</v>
      </c>
      <c r="AS56" s="17">
        <v>2.5</v>
      </c>
      <c r="AT56" s="17">
        <v>1.4</v>
      </c>
      <c r="AU56" s="17">
        <v>19.2</v>
      </c>
      <c r="AV56" s="17">
        <v>-12.3</v>
      </c>
      <c r="AW56" s="17">
        <v>-45.3</v>
      </c>
      <c r="AX56" s="17">
        <v>-3.3</v>
      </c>
      <c r="AY56" s="17">
        <v>-2.2000000000000002</v>
      </c>
      <c r="AZ56" s="17">
        <v>0.7</v>
      </c>
      <c r="BA56" s="17">
        <v>-2.5</v>
      </c>
      <c r="BB56" s="17">
        <v>-3.3</v>
      </c>
      <c r="BC56" s="17">
        <v>0.5</v>
      </c>
      <c r="BD56" s="17">
        <v>0.1</v>
      </c>
      <c r="BE56" s="17">
        <v>-0.1</v>
      </c>
      <c r="BF56" s="17"/>
      <c r="BG56" s="17"/>
      <c r="BH56" s="17">
        <v>-2.1</v>
      </c>
      <c r="BI56" s="17"/>
      <c r="BJ56" s="17"/>
      <c r="BK56" s="17">
        <v>-3.7</v>
      </c>
      <c r="BL56" s="17"/>
      <c r="BM56" s="17"/>
      <c r="BN56" s="17"/>
      <c r="BO56" s="17">
        <v>-3</v>
      </c>
      <c r="BP56" s="17">
        <v>-14.8</v>
      </c>
      <c r="BQ56" s="17">
        <v>-15.9</v>
      </c>
      <c r="BR56" s="17">
        <v>0</v>
      </c>
      <c r="BS56" s="17">
        <v>28.4</v>
      </c>
      <c r="BT56" s="17"/>
      <c r="BU56" s="17"/>
      <c r="BV56" s="17"/>
      <c r="BW56" s="17"/>
      <c r="BX56" s="17"/>
      <c r="BY56" s="17"/>
      <c r="BZ56" s="17"/>
      <c r="CA56" s="17"/>
      <c r="CB56" s="17">
        <v>-0.5</v>
      </c>
      <c r="CC56" s="17">
        <v>12.2</v>
      </c>
      <c r="CD56" s="17">
        <v>30.1</v>
      </c>
      <c r="CE56" s="17">
        <v>5.5</v>
      </c>
      <c r="CF56" s="17">
        <v>8.3000000000000007</v>
      </c>
      <c r="CG56" s="17">
        <v>2.1</v>
      </c>
      <c r="CH56" s="17"/>
      <c r="CI56" s="17"/>
      <c r="CJ56" s="17"/>
      <c r="CK56" s="17">
        <v>-0.6</v>
      </c>
      <c r="CL56" s="17">
        <v>1.6</v>
      </c>
      <c r="CM56" s="17">
        <v>-34.299999999999997</v>
      </c>
      <c r="CN56" s="17">
        <v>0</v>
      </c>
      <c r="CO56" s="17"/>
      <c r="CP56" s="17"/>
      <c r="CQ56" s="17"/>
      <c r="CR56" s="17"/>
      <c r="CS56" s="17">
        <v>2.4</v>
      </c>
      <c r="CT56" s="17">
        <v>-4.0999999999999996</v>
      </c>
      <c r="CU56" s="17"/>
      <c r="CV56" s="17">
        <v>-5.2</v>
      </c>
      <c r="CW56" s="17">
        <v>0</v>
      </c>
      <c r="CX56" s="17"/>
      <c r="CY56" s="17"/>
      <c r="CZ56" s="17">
        <v>0.8</v>
      </c>
      <c r="DA56" s="17">
        <v>-0.1</v>
      </c>
      <c r="DB56" s="17">
        <v>-0.3</v>
      </c>
      <c r="DC56" s="17"/>
      <c r="DD56" s="17">
        <v>-0.2</v>
      </c>
      <c r="DE56" s="17">
        <v>0.6</v>
      </c>
      <c r="DF56" s="17">
        <v>0.1</v>
      </c>
      <c r="DG56" s="17">
        <v>0.7</v>
      </c>
      <c r="DH56" s="17">
        <v>0.2</v>
      </c>
      <c r="DI56" s="17">
        <v>0.5</v>
      </c>
      <c r="DJ56" s="17"/>
      <c r="DK56" s="17">
        <v>0</v>
      </c>
      <c r="DL56" s="17">
        <v>0</v>
      </c>
      <c r="DM56" s="17">
        <v>2.7</v>
      </c>
      <c r="DN56" s="17">
        <v>14</v>
      </c>
      <c r="DO56" s="17">
        <v>1.5</v>
      </c>
      <c r="DP56" s="17">
        <v>0.6</v>
      </c>
      <c r="DQ56" s="17">
        <v>0.4</v>
      </c>
      <c r="DR56" s="17">
        <v>1.2</v>
      </c>
      <c r="DS56" s="17">
        <v>0</v>
      </c>
      <c r="DT56" s="17">
        <v>0</v>
      </c>
      <c r="DU56" s="17">
        <v>0.2</v>
      </c>
      <c r="DV56" s="17">
        <v>0.2</v>
      </c>
      <c r="DW56" s="17"/>
      <c r="DX56" s="17">
        <v>-2.6</v>
      </c>
      <c r="DY56" s="17">
        <v>0.1</v>
      </c>
      <c r="DZ56" s="17">
        <v>0.5</v>
      </c>
      <c r="EA56" s="17">
        <v>0.6</v>
      </c>
      <c r="EB56" s="17">
        <v>0.1</v>
      </c>
      <c r="EC56" s="17">
        <v>0.8</v>
      </c>
      <c r="ED56" s="17">
        <v>4</v>
      </c>
      <c r="EE56" s="17">
        <v>0</v>
      </c>
      <c r="EF56" s="17">
        <v>-3.9</v>
      </c>
      <c r="EG56" s="17">
        <v>-4.2</v>
      </c>
      <c r="EH56" s="17"/>
      <c r="EI56" s="17"/>
      <c r="EJ56" s="17">
        <v>1.7</v>
      </c>
      <c r="EK56" s="17">
        <v>0.1</v>
      </c>
      <c r="EL56" s="17">
        <v>1.3</v>
      </c>
      <c r="EM56" s="17">
        <v>0.1</v>
      </c>
      <c r="EN56" s="17">
        <v>0.1</v>
      </c>
      <c r="EO56" s="17">
        <v>0.1</v>
      </c>
      <c r="EP56" s="17"/>
      <c r="EQ56" s="17">
        <v>0</v>
      </c>
      <c r="ER56" s="17">
        <v>0</v>
      </c>
      <c r="ES56" s="17">
        <v>0</v>
      </c>
      <c r="ET56" s="17">
        <v>-0.2</v>
      </c>
      <c r="EU56" s="17">
        <v>4.2</v>
      </c>
      <c r="EV56" s="17">
        <v>0</v>
      </c>
      <c r="EW56" s="17">
        <v>0</v>
      </c>
      <c r="EX56" s="17">
        <v>0</v>
      </c>
      <c r="EY56" s="17">
        <v>0.5</v>
      </c>
      <c r="EZ56" s="17">
        <v>0.4</v>
      </c>
      <c r="FA56" s="17">
        <v>2.8</v>
      </c>
      <c r="FB56" s="17">
        <v>0</v>
      </c>
      <c r="FC56" s="17"/>
      <c r="FD56" s="17">
        <v>1.6</v>
      </c>
      <c r="FE56" s="17"/>
      <c r="FF56" s="17">
        <v>2.4</v>
      </c>
      <c r="FG56" s="17"/>
      <c r="FH56" s="17"/>
      <c r="FI56" s="17">
        <v>149.4</v>
      </c>
      <c r="FJ56" s="15"/>
      <c r="FK56" s="17">
        <v>1.5902700000000001</v>
      </c>
      <c r="FL56" s="17">
        <v>-0.69899999999999995</v>
      </c>
      <c r="FM56" s="17">
        <v>1.262</v>
      </c>
      <c r="FN56" s="17">
        <v>1.2</v>
      </c>
      <c r="FO56" s="17">
        <v>0.33024999999999999</v>
      </c>
      <c r="FP56" s="17">
        <v>0.33024999999999999</v>
      </c>
      <c r="FQ56" s="17">
        <v>0.7</v>
      </c>
      <c r="FR56" s="17">
        <v>0.4</v>
      </c>
      <c r="FS56" s="17">
        <v>5.1137699999999997</v>
      </c>
    </row>
    <row r="57" spans="1:175" ht="24" customHeight="1" x14ac:dyDescent="0.3">
      <c r="A57" s="16" t="s">
        <v>49</v>
      </c>
      <c r="B57" s="16" t="s">
        <v>745</v>
      </c>
      <c r="C57" s="17">
        <v>-0.2</v>
      </c>
      <c r="D57" s="17">
        <v>60.2</v>
      </c>
      <c r="E57" s="17">
        <v>27</v>
      </c>
      <c r="F57" s="17"/>
      <c r="G57" s="17"/>
      <c r="H57" s="17">
        <v>-11.5</v>
      </c>
      <c r="I57" s="17">
        <v>5.4</v>
      </c>
      <c r="J57" s="17"/>
      <c r="K57" s="17"/>
      <c r="L57" s="17">
        <v>-8.9</v>
      </c>
      <c r="M57" s="17">
        <v>-7.3</v>
      </c>
      <c r="N57" s="17">
        <v>-7.2</v>
      </c>
      <c r="O57" s="17">
        <v>24.1</v>
      </c>
      <c r="P57" s="17">
        <v>-10.5</v>
      </c>
      <c r="Q57" s="17">
        <v>-1.8</v>
      </c>
      <c r="R57" s="17">
        <v>30.4</v>
      </c>
      <c r="S57" s="17">
        <v>0.1</v>
      </c>
      <c r="T57" s="17"/>
      <c r="U57" s="17"/>
      <c r="V57" s="17"/>
      <c r="W57" s="17"/>
      <c r="X57" s="17">
        <v>7.2</v>
      </c>
      <c r="Y57" s="17">
        <v>0.7</v>
      </c>
      <c r="Z57" s="17">
        <v>2.8</v>
      </c>
      <c r="AA57" s="17">
        <v>-3.3</v>
      </c>
      <c r="AB57" s="17">
        <v>2.7</v>
      </c>
      <c r="AC57" s="17">
        <v>9.6</v>
      </c>
      <c r="AD57" s="17"/>
      <c r="AE57" s="17"/>
      <c r="AF57" s="17"/>
      <c r="AG57" s="17"/>
      <c r="AH57" s="17">
        <v>-1.9</v>
      </c>
      <c r="AI57" s="17">
        <v>-4.0999999999999996</v>
      </c>
      <c r="AJ57" s="17"/>
      <c r="AK57" s="17"/>
      <c r="AL57" s="17"/>
      <c r="AM57" s="17">
        <v>-0.7</v>
      </c>
      <c r="AN57" s="17">
        <v>-18</v>
      </c>
      <c r="AO57" s="17">
        <v>1.2</v>
      </c>
      <c r="AP57" s="17">
        <v>11.4</v>
      </c>
      <c r="AQ57" s="17">
        <v>5.6</v>
      </c>
      <c r="AR57" s="17">
        <v>1.2</v>
      </c>
      <c r="AS57" s="17">
        <v>2.5</v>
      </c>
      <c r="AT57" s="17">
        <v>0.4</v>
      </c>
      <c r="AU57" s="17">
        <v>18</v>
      </c>
      <c r="AV57" s="17">
        <v>-14.6</v>
      </c>
      <c r="AW57" s="17">
        <v>-44.1</v>
      </c>
      <c r="AX57" s="17">
        <v>-3.6</v>
      </c>
      <c r="AY57" s="17">
        <v>-2.2999999999999998</v>
      </c>
      <c r="AZ57" s="17">
        <v>0.7</v>
      </c>
      <c r="BA57" s="17">
        <v>-2</v>
      </c>
      <c r="BB57" s="17">
        <v>-2.4</v>
      </c>
      <c r="BC57" s="17">
        <v>0.5</v>
      </c>
      <c r="BD57" s="17">
        <v>0.1</v>
      </c>
      <c r="BE57" s="17">
        <v>-0.6</v>
      </c>
      <c r="BF57" s="17"/>
      <c r="BG57" s="17"/>
      <c r="BH57" s="17">
        <v>1.8</v>
      </c>
      <c r="BI57" s="17"/>
      <c r="BJ57" s="17"/>
      <c r="BK57" s="17">
        <v>1.9</v>
      </c>
      <c r="BL57" s="17"/>
      <c r="BM57" s="17"/>
      <c r="BN57" s="17"/>
      <c r="BO57" s="17">
        <v>-3.1</v>
      </c>
      <c r="BP57" s="17">
        <v>-17.2</v>
      </c>
      <c r="BQ57" s="17">
        <v>-18.2</v>
      </c>
      <c r="BR57" s="17">
        <v>0</v>
      </c>
      <c r="BS57" s="17">
        <v>25.1</v>
      </c>
      <c r="BT57" s="17"/>
      <c r="BU57" s="17"/>
      <c r="BV57" s="17"/>
      <c r="BW57" s="17"/>
      <c r="BX57" s="17"/>
      <c r="BY57" s="17"/>
      <c r="BZ57" s="17"/>
      <c r="CA57" s="17"/>
      <c r="CB57" s="17">
        <v>-0.5</v>
      </c>
      <c r="CC57" s="17">
        <v>10.9</v>
      </c>
      <c r="CD57" s="17">
        <v>15.8</v>
      </c>
      <c r="CE57" s="17">
        <v>0.3</v>
      </c>
      <c r="CF57" s="17">
        <v>5.6</v>
      </c>
      <c r="CG57" s="17">
        <v>-0.1</v>
      </c>
      <c r="CH57" s="17"/>
      <c r="CI57" s="17"/>
      <c r="CJ57" s="17"/>
      <c r="CK57" s="17">
        <v>3.8</v>
      </c>
      <c r="CL57" s="17">
        <v>6.4</v>
      </c>
      <c r="CM57" s="17">
        <v>-27.9</v>
      </c>
      <c r="CN57" s="17">
        <v>0</v>
      </c>
      <c r="CO57" s="17"/>
      <c r="CP57" s="17"/>
      <c r="CQ57" s="17"/>
      <c r="CR57" s="17"/>
      <c r="CS57" s="17">
        <v>-1.7</v>
      </c>
      <c r="CT57" s="17">
        <v>-6.5</v>
      </c>
      <c r="CU57" s="17"/>
      <c r="CV57" s="17">
        <v>-5.3</v>
      </c>
      <c r="CW57" s="17">
        <v>0</v>
      </c>
      <c r="CX57" s="17"/>
      <c r="CY57" s="17"/>
      <c r="CZ57" s="17">
        <v>0.8</v>
      </c>
      <c r="DA57" s="17">
        <v>0</v>
      </c>
      <c r="DB57" s="17">
        <v>-0.3</v>
      </c>
      <c r="DC57" s="17"/>
      <c r="DD57" s="17">
        <v>0</v>
      </c>
      <c r="DE57" s="17">
        <v>0.6</v>
      </c>
      <c r="DF57" s="17">
        <v>0.1</v>
      </c>
      <c r="DG57" s="17">
        <v>0.9</v>
      </c>
      <c r="DH57" s="17">
        <v>0.3</v>
      </c>
      <c r="DI57" s="17">
        <v>0.5</v>
      </c>
      <c r="DJ57" s="17"/>
      <c r="DK57" s="17">
        <v>0</v>
      </c>
      <c r="DL57" s="17">
        <v>0</v>
      </c>
      <c r="DM57" s="17">
        <v>2.9</v>
      </c>
      <c r="DN57" s="17">
        <v>14.2</v>
      </c>
      <c r="DO57" s="17">
        <v>1.5</v>
      </c>
      <c r="DP57" s="17">
        <v>0.6</v>
      </c>
      <c r="DQ57" s="17">
        <v>0.4</v>
      </c>
      <c r="DR57" s="17">
        <v>1.2</v>
      </c>
      <c r="DS57" s="17">
        <v>0</v>
      </c>
      <c r="DT57" s="17">
        <v>0.1</v>
      </c>
      <c r="DU57" s="17">
        <v>0.3</v>
      </c>
      <c r="DV57" s="17">
        <v>0.2</v>
      </c>
      <c r="DW57" s="17"/>
      <c r="DX57" s="17">
        <v>-2.6</v>
      </c>
      <c r="DY57" s="17">
        <v>0.1</v>
      </c>
      <c r="DZ57" s="17">
        <v>0.6</v>
      </c>
      <c r="EA57" s="17">
        <v>0.6</v>
      </c>
      <c r="EB57" s="17">
        <v>0.3</v>
      </c>
      <c r="EC57" s="17">
        <v>0.8</v>
      </c>
      <c r="ED57" s="17">
        <v>4</v>
      </c>
      <c r="EE57" s="17">
        <v>0</v>
      </c>
      <c r="EF57" s="17">
        <v>-5.9</v>
      </c>
      <c r="EG57" s="17">
        <v>-6.2</v>
      </c>
      <c r="EH57" s="17"/>
      <c r="EI57" s="17"/>
      <c r="EJ57" s="17">
        <v>1.7</v>
      </c>
      <c r="EK57" s="17">
        <v>0.1</v>
      </c>
      <c r="EL57" s="17">
        <v>1.2</v>
      </c>
      <c r="EM57" s="17">
        <v>0.1</v>
      </c>
      <c r="EN57" s="17">
        <v>0.1</v>
      </c>
      <c r="EO57" s="17">
        <v>0.1</v>
      </c>
      <c r="EP57" s="17"/>
      <c r="EQ57" s="17">
        <v>0</v>
      </c>
      <c r="ER57" s="17">
        <v>0</v>
      </c>
      <c r="ES57" s="17">
        <v>0</v>
      </c>
      <c r="ET57" s="17">
        <v>-0.2</v>
      </c>
      <c r="EU57" s="17">
        <v>4.9000000000000004</v>
      </c>
      <c r="EV57" s="17">
        <v>1.4</v>
      </c>
      <c r="EW57" s="17">
        <v>0</v>
      </c>
      <c r="EX57" s="17">
        <v>0</v>
      </c>
      <c r="EY57" s="17">
        <v>0.6</v>
      </c>
      <c r="EZ57" s="17">
        <v>0.5</v>
      </c>
      <c r="FA57" s="17">
        <v>3</v>
      </c>
      <c r="FB57" s="17">
        <v>0</v>
      </c>
      <c r="FC57" s="17"/>
      <c r="FD57" s="17">
        <v>1.8</v>
      </c>
      <c r="FE57" s="17"/>
      <c r="FF57" s="17">
        <v>2.8</v>
      </c>
      <c r="FG57" s="17"/>
      <c r="FH57" s="17"/>
      <c r="FI57" s="17">
        <v>92</v>
      </c>
      <c r="FJ57" s="15"/>
      <c r="FK57" s="17">
        <v>1.6961900000000001</v>
      </c>
      <c r="FL57" s="17">
        <v>0.54100000000000004</v>
      </c>
      <c r="FM57" s="17">
        <v>1.5960000000000001</v>
      </c>
      <c r="FN57" s="17">
        <v>1.2</v>
      </c>
      <c r="FO57" s="17">
        <v>0.33383000000000002</v>
      </c>
      <c r="FP57" s="17">
        <v>0.33383000000000002</v>
      </c>
      <c r="FQ57" s="17">
        <v>0.4</v>
      </c>
      <c r="FR57" s="17">
        <v>0.6</v>
      </c>
      <c r="FS57" s="17">
        <v>6.70085</v>
      </c>
    </row>
    <row r="58" spans="1:175" ht="24" customHeight="1" x14ac:dyDescent="0.3">
      <c r="A58" s="18" t="s">
        <v>746</v>
      </c>
      <c r="B58" s="18" t="s">
        <v>50</v>
      </c>
      <c r="C58" s="19">
        <v>-1.8</v>
      </c>
      <c r="D58" s="19">
        <v>50.1</v>
      </c>
      <c r="E58" s="19">
        <v>26.7</v>
      </c>
      <c r="F58" s="19"/>
      <c r="G58" s="19"/>
      <c r="H58" s="19">
        <v>-13.4</v>
      </c>
      <c r="I58" s="19">
        <v>3.8</v>
      </c>
      <c r="J58" s="19"/>
      <c r="K58" s="19"/>
      <c r="L58" s="19">
        <v>-8.8000000000000007</v>
      </c>
      <c r="M58" s="19">
        <v>-7.2</v>
      </c>
      <c r="N58" s="19">
        <v>-7.8</v>
      </c>
      <c r="O58" s="19">
        <v>23</v>
      </c>
      <c r="P58" s="19">
        <v>-10.5</v>
      </c>
      <c r="Q58" s="19">
        <v>-2.6</v>
      </c>
      <c r="R58" s="19">
        <v>29.4</v>
      </c>
      <c r="S58" s="19">
        <v>0.1</v>
      </c>
      <c r="T58" s="19"/>
      <c r="U58" s="19"/>
      <c r="V58" s="19"/>
      <c r="W58" s="19"/>
      <c r="X58" s="19">
        <v>4</v>
      </c>
      <c r="Y58" s="19">
        <v>0.7</v>
      </c>
      <c r="Z58" s="19">
        <v>2.6</v>
      </c>
      <c r="AA58" s="19">
        <v>-3.3</v>
      </c>
      <c r="AB58" s="19">
        <v>2.4</v>
      </c>
      <c r="AC58" s="19">
        <v>9</v>
      </c>
      <c r="AD58" s="19"/>
      <c r="AE58" s="19"/>
      <c r="AF58" s="19"/>
      <c r="AG58" s="19"/>
      <c r="AH58" s="19">
        <v>-2.4</v>
      </c>
      <c r="AI58" s="19">
        <v>-3.9</v>
      </c>
      <c r="AJ58" s="19"/>
      <c r="AK58" s="19"/>
      <c r="AL58" s="19"/>
      <c r="AM58" s="19">
        <v>-0.8</v>
      </c>
      <c r="AN58" s="19">
        <v>-18.8</v>
      </c>
      <c r="AO58" s="19">
        <v>1.2</v>
      </c>
      <c r="AP58" s="19">
        <v>10.8</v>
      </c>
      <c r="AQ58" s="19">
        <v>6.1</v>
      </c>
      <c r="AR58" s="19">
        <v>1.1000000000000001</v>
      </c>
      <c r="AS58" s="19">
        <v>2.5</v>
      </c>
      <c r="AT58" s="19">
        <v>1.2</v>
      </c>
      <c r="AU58" s="19">
        <v>16</v>
      </c>
      <c r="AV58" s="19">
        <v>-16.8</v>
      </c>
      <c r="AW58" s="19">
        <v>-45.2</v>
      </c>
      <c r="AX58" s="19">
        <v>-3.7</v>
      </c>
      <c r="AY58" s="19">
        <v>-2.2000000000000002</v>
      </c>
      <c r="AZ58" s="19">
        <v>0.7</v>
      </c>
      <c r="BA58" s="19">
        <v>-2</v>
      </c>
      <c r="BB58" s="19">
        <v>-3.3</v>
      </c>
      <c r="BC58" s="19">
        <v>0.5</v>
      </c>
      <c r="BD58" s="19">
        <v>0</v>
      </c>
      <c r="BE58" s="19">
        <v>-0.5</v>
      </c>
      <c r="BF58" s="19"/>
      <c r="BG58" s="19"/>
      <c r="BH58" s="19">
        <v>1</v>
      </c>
      <c r="BI58" s="19"/>
      <c r="BJ58" s="19"/>
      <c r="BK58" s="19">
        <v>1.1000000000000001</v>
      </c>
      <c r="BL58" s="19"/>
      <c r="BM58" s="19"/>
      <c r="BN58" s="19"/>
      <c r="BO58" s="19">
        <v>-3.7</v>
      </c>
      <c r="BP58" s="19">
        <v>-18.100000000000001</v>
      </c>
      <c r="BQ58" s="19">
        <v>-19.2</v>
      </c>
      <c r="BR58" s="19">
        <v>0</v>
      </c>
      <c r="BS58" s="19">
        <v>24</v>
      </c>
      <c r="BT58" s="19"/>
      <c r="BU58" s="19"/>
      <c r="BV58" s="19"/>
      <c r="BW58" s="19"/>
      <c r="BX58" s="19"/>
      <c r="BY58" s="19"/>
      <c r="BZ58" s="19"/>
      <c r="CA58" s="19"/>
      <c r="CB58" s="19">
        <v>-0.5</v>
      </c>
      <c r="CC58" s="19">
        <v>11.9</v>
      </c>
      <c r="CD58" s="19">
        <v>15.8</v>
      </c>
      <c r="CE58" s="19">
        <v>-0.7</v>
      </c>
      <c r="CF58" s="19">
        <v>4.3</v>
      </c>
      <c r="CG58" s="19">
        <v>-0.1</v>
      </c>
      <c r="CH58" s="19"/>
      <c r="CI58" s="19"/>
      <c r="CJ58" s="19"/>
      <c r="CK58" s="19">
        <v>1.5</v>
      </c>
      <c r="CL58" s="19">
        <v>4.0999999999999996</v>
      </c>
      <c r="CM58" s="19">
        <v>-31.1</v>
      </c>
      <c r="CN58" s="19">
        <v>0</v>
      </c>
      <c r="CO58" s="19"/>
      <c r="CP58" s="19"/>
      <c r="CQ58" s="19"/>
      <c r="CR58" s="19"/>
      <c r="CS58" s="19">
        <v>-3.3</v>
      </c>
      <c r="CT58" s="19">
        <v>-7.5</v>
      </c>
      <c r="CU58" s="19"/>
      <c r="CV58" s="19">
        <v>-5.3</v>
      </c>
      <c r="CW58" s="19">
        <v>0</v>
      </c>
      <c r="CX58" s="19"/>
      <c r="CY58" s="19"/>
      <c r="CZ58" s="19">
        <v>0.8</v>
      </c>
      <c r="DA58" s="19">
        <v>0</v>
      </c>
      <c r="DB58" s="19">
        <v>-0.2</v>
      </c>
      <c r="DC58" s="19"/>
      <c r="DD58" s="19">
        <v>-0.3</v>
      </c>
      <c r="DE58" s="19">
        <v>0.6</v>
      </c>
      <c r="DF58" s="19">
        <v>0.1</v>
      </c>
      <c r="DG58" s="19">
        <v>0.5</v>
      </c>
      <c r="DH58" s="19">
        <v>0.2</v>
      </c>
      <c r="DI58" s="19">
        <v>0.5</v>
      </c>
      <c r="DJ58" s="19"/>
      <c r="DK58" s="19">
        <v>0</v>
      </c>
      <c r="DL58" s="19">
        <v>0</v>
      </c>
      <c r="DM58" s="19">
        <v>2.6</v>
      </c>
      <c r="DN58" s="19">
        <v>13.3</v>
      </c>
      <c r="DO58" s="19">
        <v>1.5</v>
      </c>
      <c r="DP58" s="19">
        <v>0.7</v>
      </c>
      <c r="DQ58" s="19">
        <v>0.4</v>
      </c>
      <c r="DR58" s="19">
        <v>1.2</v>
      </c>
      <c r="DS58" s="19">
        <v>0</v>
      </c>
      <c r="DT58" s="19">
        <v>0</v>
      </c>
      <c r="DU58" s="19">
        <v>0.2</v>
      </c>
      <c r="DV58" s="19">
        <v>0.2</v>
      </c>
      <c r="DW58" s="19"/>
      <c r="DX58" s="19">
        <v>-2.7</v>
      </c>
      <c r="DY58" s="19">
        <v>0</v>
      </c>
      <c r="DZ58" s="19">
        <v>0.5</v>
      </c>
      <c r="EA58" s="19">
        <v>0.6</v>
      </c>
      <c r="EB58" s="19">
        <v>0.3</v>
      </c>
      <c r="EC58" s="19">
        <v>0.8</v>
      </c>
      <c r="ED58" s="19">
        <v>4</v>
      </c>
      <c r="EE58" s="19">
        <v>0</v>
      </c>
      <c r="EF58" s="19">
        <v>-6.1</v>
      </c>
      <c r="EG58" s="19">
        <v>-6.6</v>
      </c>
      <c r="EH58" s="19"/>
      <c r="EI58" s="19"/>
      <c r="EJ58" s="19">
        <v>1.7</v>
      </c>
      <c r="EK58" s="19">
        <v>0.1</v>
      </c>
      <c r="EL58" s="19">
        <v>1.3</v>
      </c>
      <c r="EM58" s="19">
        <v>0.1</v>
      </c>
      <c r="EN58" s="19">
        <v>0.1</v>
      </c>
      <c r="EO58" s="19">
        <v>0.1</v>
      </c>
      <c r="EP58" s="19"/>
      <c r="EQ58" s="19">
        <v>0</v>
      </c>
      <c r="ER58" s="19">
        <v>0</v>
      </c>
      <c r="ES58" s="19">
        <v>0</v>
      </c>
      <c r="ET58" s="19">
        <v>-0.2</v>
      </c>
      <c r="EU58" s="19">
        <v>4.9000000000000004</v>
      </c>
      <c r="EV58" s="19">
        <v>3</v>
      </c>
      <c r="EW58" s="19">
        <v>0</v>
      </c>
      <c r="EX58" s="19">
        <v>0</v>
      </c>
      <c r="EY58" s="19">
        <v>0.6</v>
      </c>
      <c r="EZ58" s="19">
        <v>0.5</v>
      </c>
      <c r="FA58" s="19">
        <v>2.9</v>
      </c>
      <c r="FB58" s="19">
        <v>0</v>
      </c>
      <c r="FC58" s="19"/>
      <c r="FD58" s="19">
        <v>1.7</v>
      </c>
      <c r="FE58" s="19"/>
      <c r="FF58" s="19">
        <v>2.5</v>
      </c>
      <c r="FG58" s="19"/>
      <c r="FH58" s="19"/>
      <c r="FI58" s="19">
        <v>43.5</v>
      </c>
      <c r="FJ58" s="15"/>
      <c r="FK58" s="19">
        <v>2.1187999999999998</v>
      </c>
      <c r="FL58" s="19">
        <v>0.38200000000000001</v>
      </c>
      <c r="FM58" s="19">
        <v>1.5920000000000001</v>
      </c>
      <c r="FN58" s="19">
        <v>1.1000000000000001</v>
      </c>
      <c r="FO58" s="19">
        <v>0.33077000000000001</v>
      </c>
      <c r="FP58" s="19">
        <v>0.33077000000000001</v>
      </c>
      <c r="FQ58" s="19">
        <v>-0.1</v>
      </c>
      <c r="FR58" s="19">
        <v>0.4</v>
      </c>
      <c r="FS58" s="19">
        <v>6.1543400000000004</v>
      </c>
    </row>
    <row r="59" spans="1:175" ht="25.05" customHeight="1" x14ac:dyDescent="0.3">
      <c r="A59" s="207" t="s">
        <v>747</v>
      </c>
      <c r="B59" s="208"/>
      <c r="C59" s="20">
        <v>85.95</v>
      </c>
      <c r="D59" s="20">
        <v>1108.7</v>
      </c>
      <c r="E59" s="20">
        <v>598.15</v>
      </c>
      <c r="F59" s="20">
        <v>0</v>
      </c>
      <c r="G59" s="20">
        <v>0</v>
      </c>
      <c r="H59" s="20">
        <v>-211.6</v>
      </c>
      <c r="I59" s="20">
        <v>64.150000000000006</v>
      </c>
      <c r="J59" s="20">
        <v>0</v>
      </c>
      <c r="K59" s="20">
        <v>0</v>
      </c>
      <c r="L59" s="20">
        <v>-197.85</v>
      </c>
      <c r="M59" s="20">
        <v>-252.45</v>
      </c>
      <c r="N59" s="20">
        <v>-70.75</v>
      </c>
      <c r="O59" s="20">
        <v>704.4</v>
      </c>
      <c r="P59" s="20">
        <v>-147.35</v>
      </c>
      <c r="Q59" s="20">
        <v>31.55</v>
      </c>
      <c r="R59" s="20">
        <v>1074.9000000000001</v>
      </c>
      <c r="S59" s="20">
        <v>1.3</v>
      </c>
      <c r="T59" s="20">
        <v>0</v>
      </c>
      <c r="U59" s="20">
        <v>0</v>
      </c>
      <c r="V59" s="20">
        <v>0</v>
      </c>
      <c r="W59" s="20">
        <v>0</v>
      </c>
      <c r="X59" s="20">
        <v>65.75</v>
      </c>
      <c r="Y59" s="20">
        <v>12.35</v>
      </c>
      <c r="Z59" s="20">
        <v>20.55</v>
      </c>
      <c r="AA59" s="20">
        <v>-79.8</v>
      </c>
      <c r="AB59" s="20">
        <v>65</v>
      </c>
      <c r="AC59" s="20">
        <v>248.4</v>
      </c>
      <c r="AD59" s="20">
        <v>0</v>
      </c>
      <c r="AE59" s="20">
        <v>0</v>
      </c>
      <c r="AF59" s="20">
        <v>0</v>
      </c>
      <c r="AG59" s="20">
        <v>0</v>
      </c>
      <c r="AH59" s="20">
        <v>-50.4</v>
      </c>
      <c r="AI59" s="20">
        <v>-35.4</v>
      </c>
      <c r="AJ59" s="20">
        <v>0</v>
      </c>
      <c r="AK59" s="20">
        <v>0</v>
      </c>
      <c r="AL59" s="20">
        <v>0</v>
      </c>
      <c r="AM59" s="20">
        <v>-16.5</v>
      </c>
      <c r="AN59" s="20">
        <v>-327.3</v>
      </c>
      <c r="AO59" s="20">
        <v>34.049999999999997</v>
      </c>
      <c r="AP59" s="20">
        <v>306.8</v>
      </c>
      <c r="AQ59" s="20">
        <v>194.6</v>
      </c>
      <c r="AR59" s="20">
        <v>-5.0999999999999996</v>
      </c>
      <c r="AS59" s="20">
        <v>61</v>
      </c>
      <c r="AT59" s="20">
        <v>23.55</v>
      </c>
      <c r="AU59" s="20">
        <v>486</v>
      </c>
      <c r="AV59" s="20">
        <v>-42.95</v>
      </c>
      <c r="AW59" s="20">
        <v>-1265.8499999999999</v>
      </c>
      <c r="AX59" s="20">
        <v>-84.6</v>
      </c>
      <c r="AY59" s="20">
        <v>-34.450000000000003</v>
      </c>
      <c r="AZ59" s="20">
        <v>15.55</v>
      </c>
      <c r="BA59" s="20">
        <v>-66.55</v>
      </c>
      <c r="BB59" s="20">
        <v>18.149999999999999</v>
      </c>
      <c r="BC59" s="20">
        <v>17.5</v>
      </c>
      <c r="BD59" s="20">
        <v>1.95</v>
      </c>
      <c r="BE59" s="20">
        <v>-21.3</v>
      </c>
      <c r="BF59" s="20">
        <v>0</v>
      </c>
      <c r="BG59" s="20">
        <v>0</v>
      </c>
      <c r="BH59" s="20">
        <v>32.049999999999997</v>
      </c>
      <c r="BI59" s="20">
        <v>0</v>
      </c>
      <c r="BJ59" s="20">
        <v>0</v>
      </c>
      <c r="BK59" s="20">
        <v>1.25</v>
      </c>
      <c r="BL59" s="20">
        <v>0</v>
      </c>
      <c r="BM59" s="20">
        <v>0</v>
      </c>
      <c r="BN59" s="20">
        <v>0</v>
      </c>
      <c r="BO59" s="20">
        <v>74.400000000000006</v>
      </c>
      <c r="BP59" s="20">
        <v>-326.39999999999998</v>
      </c>
      <c r="BQ59" s="20">
        <v>-350.85</v>
      </c>
      <c r="BR59" s="20">
        <v>-29.75</v>
      </c>
      <c r="BS59" s="20">
        <v>718.5</v>
      </c>
      <c r="BT59" s="20">
        <v>0</v>
      </c>
      <c r="BU59" s="20">
        <v>0</v>
      </c>
      <c r="BV59" s="20">
        <v>0</v>
      </c>
      <c r="BW59" s="20">
        <v>0</v>
      </c>
      <c r="BX59" s="20">
        <v>0</v>
      </c>
      <c r="BY59" s="20">
        <v>0</v>
      </c>
      <c r="BZ59" s="20">
        <v>0</v>
      </c>
      <c r="CA59" s="20">
        <v>0</v>
      </c>
      <c r="CB59" s="20">
        <v>-11.35</v>
      </c>
      <c r="CC59" s="20">
        <v>568.6</v>
      </c>
      <c r="CD59" s="20">
        <v>652.79999999999995</v>
      </c>
      <c r="CE59" s="20">
        <v>121.65</v>
      </c>
      <c r="CF59" s="20">
        <v>162.85</v>
      </c>
      <c r="CG59" s="20">
        <v>25.55</v>
      </c>
      <c r="CH59" s="20">
        <v>0</v>
      </c>
      <c r="CI59" s="20">
        <v>0</v>
      </c>
      <c r="CJ59" s="20">
        <v>0</v>
      </c>
      <c r="CK59" s="20">
        <v>103.95</v>
      </c>
      <c r="CL59" s="20">
        <v>165.2</v>
      </c>
      <c r="CM59" s="20">
        <v>-656.05</v>
      </c>
      <c r="CN59" s="20">
        <v>-156.15</v>
      </c>
      <c r="CO59" s="20">
        <v>0</v>
      </c>
      <c r="CP59" s="20">
        <v>0</v>
      </c>
      <c r="CQ59" s="20">
        <v>0</v>
      </c>
      <c r="CR59" s="20">
        <v>0</v>
      </c>
      <c r="CS59" s="20">
        <v>2.35</v>
      </c>
      <c r="CT59" s="20">
        <v>-115.95</v>
      </c>
      <c r="CU59" s="20">
        <v>0</v>
      </c>
      <c r="CV59" s="20">
        <v>-129.75</v>
      </c>
      <c r="CW59" s="20">
        <v>46.8</v>
      </c>
      <c r="CX59" s="20">
        <v>0</v>
      </c>
      <c r="CY59" s="20">
        <v>0</v>
      </c>
      <c r="CZ59" s="20">
        <v>20.9</v>
      </c>
      <c r="DA59" s="20">
        <v>-0.95</v>
      </c>
      <c r="DB59" s="20">
        <v>-8.8000000000000007</v>
      </c>
      <c r="DC59" s="20">
        <v>0</v>
      </c>
      <c r="DD59" s="20">
        <v>-1.55</v>
      </c>
      <c r="DE59" s="20">
        <v>17.75</v>
      </c>
      <c r="DF59" s="20">
        <v>2.6</v>
      </c>
      <c r="DG59" s="20">
        <v>3.8</v>
      </c>
      <c r="DH59" s="20">
        <v>3.8</v>
      </c>
      <c r="DI59" s="20">
        <v>12.4</v>
      </c>
      <c r="DJ59" s="20">
        <v>0</v>
      </c>
      <c r="DK59" s="20">
        <v>-6.4</v>
      </c>
      <c r="DL59" s="20">
        <v>-11.85</v>
      </c>
      <c r="DM59" s="20">
        <v>12.5</v>
      </c>
      <c r="DN59" s="20">
        <v>184.5</v>
      </c>
      <c r="DO59" s="20">
        <v>42.45</v>
      </c>
      <c r="DP59" s="20">
        <v>15.75</v>
      </c>
      <c r="DQ59" s="20">
        <v>7.45</v>
      </c>
      <c r="DR59" s="20">
        <v>28.8</v>
      </c>
      <c r="DS59" s="20">
        <v>-20.100000000000001</v>
      </c>
      <c r="DT59" s="20">
        <v>0.8</v>
      </c>
      <c r="DU59" s="20">
        <v>4.9000000000000004</v>
      </c>
      <c r="DV59" s="20">
        <v>4.3</v>
      </c>
      <c r="DW59" s="20">
        <v>0</v>
      </c>
      <c r="DX59" s="20">
        <v>-65.2</v>
      </c>
      <c r="DY59" s="20">
        <v>2.95</v>
      </c>
      <c r="DZ59" s="20">
        <v>12.55</v>
      </c>
      <c r="EA59" s="20">
        <v>11</v>
      </c>
      <c r="EB59" s="20">
        <v>10.95</v>
      </c>
      <c r="EC59" s="20">
        <v>18.600000000000001</v>
      </c>
      <c r="ED59" s="20">
        <v>96</v>
      </c>
      <c r="EE59" s="20">
        <v>15.7</v>
      </c>
      <c r="EF59" s="20">
        <v>-168</v>
      </c>
      <c r="EG59" s="20">
        <v>-190.2</v>
      </c>
      <c r="EH59" s="20">
        <v>0</v>
      </c>
      <c r="EI59" s="20">
        <v>0</v>
      </c>
      <c r="EJ59" s="20">
        <v>43.95</v>
      </c>
      <c r="EK59" s="20">
        <v>2.95</v>
      </c>
      <c r="EL59" s="20">
        <v>36.200000000000003</v>
      </c>
      <c r="EM59" s="20">
        <v>2.4</v>
      </c>
      <c r="EN59" s="20">
        <v>2.4</v>
      </c>
      <c r="EO59" s="20">
        <v>2.4</v>
      </c>
      <c r="EP59" s="20">
        <v>0</v>
      </c>
      <c r="EQ59" s="20">
        <v>15.95</v>
      </c>
      <c r="ER59" s="20">
        <v>12.85</v>
      </c>
      <c r="ES59" s="20">
        <v>-9.25</v>
      </c>
      <c r="ET59" s="20">
        <v>-4.8</v>
      </c>
      <c r="EU59" s="20">
        <v>132.30000000000001</v>
      </c>
      <c r="EV59" s="20">
        <v>75.099999999999994</v>
      </c>
      <c r="EW59" s="20">
        <v>-27.4</v>
      </c>
      <c r="EX59" s="20">
        <v>11.75</v>
      </c>
      <c r="EY59" s="20">
        <v>6.45</v>
      </c>
      <c r="EZ59" s="20">
        <v>15.35</v>
      </c>
      <c r="FA59" s="20">
        <v>70.650000000000006</v>
      </c>
      <c r="FB59" s="20">
        <v>14.9</v>
      </c>
      <c r="FC59" s="20">
        <v>0</v>
      </c>
      <c r="FD59" s="20">
        <v>61.25</v>
      </c>
      <c r="FE59" s="20">
        <v>0</v>
      </c>
      <c r="FF59" s="20">
        <v>65.45</v>
      </c>
      <c r="FG59" s="20">
        <v>0</v>
      </c>
      <c r="FH59" s="20">
        <v>0</v>
      </c>
      <c r="FI59" s="20">
        <v>3818.05</v>
      </c>
      <c r="FJ59" s="21"/>
      <c r="FK59" s="20">
        <v>39.127965000000003</v>
      </c>
      <c r="FL59" s="20">
        <v>-5.0209999999999999</v>
      </c>
      <c r="FM59" s="20">
        <v>32.933999999999997</v>
      </c>
      <c r="FN59" s="20">
        <v>29.5</v>
      </c>
      <c r="FO59" s="20">
        <v>7.6340950000000003</v>
      </c>
      <c r="FP59" s="20">
        <v>7.6340950000000003</v>
      </c>
      <c r="FQ59" s="20">
        <v>3.1</v>
      </c>
      <c r="FR59" s="20">
        <v>21.15</v>
      </c>
      <c r="FS59" s="20">
        <v>136.059155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750</v>
      </c>
      <c r="C5" s="1"/>
      <c r="D5" s="1"/>
      <c r="E5" s="1"/>
      <c r="F5" s="1"/>
      <c r="G5" s="1"/>
      <c r="H5" s="1"/>
    </row>
    <row r="6" spans="1:8" ht="22.95" customHeight="1" x14ac:dyDescent="0.3">
      <c r="A6" s="1"/>
      <c r="B6" s="212" t="s">
        <v>751</v>
      </c>
      <c r="C6" s="212" t="s">
        <v>752</v>
      </c>
      <c r="D6" s="212"/>
      <c r="E6" s="212" t="s">
        <v>753</v>
      </c>
      <c r="F6" s="212"/>
      <c r="G6" s="212"/>
      <c r="H6" s="212" t="s">
        <v>754</v>
      </c>
    </row>
    <row r="7" spans="1:8" ht="31.05" customHeight="1" x14ac:dyDescent="0.3">
      <c r="A7" s="1"/>
      <c r="B7" s="212"/>
      <c r="C7" s="24" t="s">
        <v>755</v>
      </c>
      <c r="D7" s="24" t="s">
        <v>756</v>
      </c>
      <c r="E7" s="24" t="s">
        <v>472</v>
      </c>
      <c r="F7" s="24" t="s">
        <v>471</v>
      </c>
      <c r="G7" s="24" t="s">
        <v>470</v>
      </c>
      <c r="H7" s="24" t="s">
        <v>757</v>
      </c>
    </row>
    <row r="8" spans="1:8" ht="10.95" customHeight="1" x14ac:dyDescent="0.3">
      <c r="A8" s="1"/>
      <c r="B8" s="25" t="s">
        <v>699</v>
      </c>
      <c r="C8" s="26">
        <v>0</v>
      </c>
      <c r="D8" s="26">
        <v>6407.8</v>
      </c>
      <c r="E8" s="27">
        <v>899.4375</v>
      </c>
      <c r="F8" s="27">
        <v>3816.4214999999999</v>
      </c>
      <c r="G8" s="27">
        <v>1691.941</v>
      </c>
      <c r="H8" s="27">
        <v>235.40690000000001</v>
      </c>
    </row>
    <row r="9" spans="1:8" ht="10.95" customHeight="1" x14ac:dyDescent="0.3">
      <c r="A9" s="1"/>
      <c r="B9" s="25" t="s">
        <v>700</v>
      </c>
      <c r="C9" s="26">
        <v>0</v>
      </c>
      <c r="D9" s="26">
        <v>6316</v>
      </c>
      <c r="E9" s="27">
        <v>920.77419999999995</v>
      </c>
      <c r="F9" s="27">
        <v>3718.7309</v>
      </c>
      <c r="G9" s="27">
        <v>1676.4948999999999</v>
      </c>
      <c r="H9" s="27">
        <v>233.50829999999999</v>
      </c>
    </row>
    <row r="10" spans="1:8" ht="10.95" customHeight="1" x14ac:dyDescent="0.3">
      <c r="A10" s="1"/>
      <c r="B10" s="25" t="s">
        <v>701</v>
      </c>
      <c r="C10" s="26">
        <v>0</v>
      </c>
      <c r="D10" s="26">
        <v>6207</v>
      </c>
      <c r="E10" s="27">
        <v>919.40660000000003</v>
      </c>
      <c r="F10" s="27">
        <v>3639.9297000000001</v>
      </c>
      <c r="G10" s="27">
        <v>1647.6637000000001</v>
      </c>
      <c r="H10" s="27">
        <v>236.79939999999999</v>
      </c>
    </row>
    <row r="11" spans="1:8" ht="10.95" customHeight="1" x14ac:dyDescent="0.3">
      <c r="A11" s="1"/>
      <c r="B11" s="25" t="s">
        <v>702</v>
      </c>
      <c r="C11" s="26">
        <v>0</v>
      </c>
      <c r="D11" s="26">
        <v>6085</v>
      </c>
      <c r="E11" s="27">
        <v>863.91869999999994</v>
      </c>
      <c r="F11" s="27">
        <v>3581.8229000000001</v>
      </c>
      <c r="G11" s="27">
        <v>1639.2583999999999</v>
      </c>
      <c r="H11" s="27">
        <v>233.86680000000001</v>
      </c>
    </row>
    <row r="12" spans="1:8" ht="10.95" customHeight="1" x14ac:dyDescent="0.3">
      <c r="A12" s="1"/>
      <c r="B12" s="25" t="s">
        <v>703</v>
      </c>
      <c r="C12" s="26">
        <v>0</v>
      </c>
      <c r="D12" s="26">
        <v>6103.9</v>
      </c>
      <c r="E12" s="27">
        <v>885.81129999999996</v>
      </c>
      <c r="F12" s="27">
        <v>3566.5407</v>
      </c>
      <c r="G12" s="27">
        <v>1651.548</v>
      </c>
      <c r="H12" s="27">
        <v>234.48660000000001</v>
      </c>
    </row>
    <row r="13" spans="1:8" ht="10.95" customHeight="1" x14ac:dyDescent="0.3">
      <c r="A13" s="1"/>
      <c r="B13" s="25" t="s">
        <v>704</v>
      </c>
      <c r="C13" s="26">
        <v>0</v>
      </c>
      <c r="D13" s="26">
        <v>6014.2</v>
      </c>
      <c r="E13" s="27">
        <v>850.06809999999996</v>
      </c>
      <c r="F13" s="27">
        <v>3515.5718000000002</v>
      </c>
      <c r="G13" s="27">
        <v>1648.5600999999999</v>
      </c>
      <c r="H13" s="27">
        <v>231.75409999999999</v>
      </c>
    </row>
    <row r="14" spans="1:8" ht="10.95" customHeight="1" x14ac:dyDescent="0.3">
      <c r="A14" s="1"/>
      <c r="B14" s="25" t="s">
        <v>705</v>
      </c>
      <c r="C14" s="26">
        <v>0</v>
      </c>
      <c r="D14" s="26">
        <v>6018.7</v>
      </c>
      <c r="E14" s="27">
        <v>872.22190000000001</v>
      </c>
      <c r="F14" s="27">
        <v>3516.0075000000002</v>
      </c>
      <c r="G14" s="27">
        <v>1630.4706000000001</v>
      </c>
      <c r="H14" s="27">
        <v>238.75819999999999</v>
      </c>
    </row>
    <row r="15" spans="1:8" ht="10.95" customHeight="1" x14ac:dyDescent="0.3">
      <c r="A15" s="1"/>
      <c r="B15" s="25" t="s">
        <v>706</v>
      </c>
      <c r="C15" s="26">
        <v>0</v>
      </c>
      <c r="D15" s="26">
        <v>6133.7</v>
      </c>
      <c r="E15" s="27">
        <v>872.91869999999994</v>
      </c>
      <c r="F15" s="27">
        <v>3615.1664000000001</v>
      </c>
      <c r="G15" s="27">
        <v>1645.6149</v>
      </c>
      <c r="H15" s="27">
        <v>237.48220000000001</v>
      </c>
    </row>
    <row r="16" spans="1:8" ht="10.95" customHeight="1" x14ac:dyDescent="0.3">
      <c r="A16" s="1"/>
      <c r="B16" s="25" t="s">
        <v>707</v>
      </c>
      <c r="C16" s="26">
        <v>0</v>
      </c>
      <c r="D16" s="26">
        <v>6138.9</v>
      </c>
      <c r="E16" s="27">
        <v>902.60209999999995</v>
      </c>
      <c r="F16" s="27">
        <v>3574.4468999999999</v>
      </c>
      <c r="G16" s="27">
        <v>1661.8510000000001</v>
      </c>
      <c r="H16" s="27">
        <v>232.82650000000001</v>
      </c>
    </row>
    <row r="17" spans="1:8" ht="10.95" customHeight="1" x14ac:dyDescent="0.3">
      <c r="A17" s="1"/>
      <c r="B17" s="25" t="s">
        <v>708</v>
      </c>
      <c r="C17" s="26">
        <v>0</v>
      </c>
      <c r="D17" s="26">
        <v>6085.3</v>
      </c>
      <c r="E17" s="27">
        <v>896.16639999999995</v>
      </c>
      <c r="F17" s="27">
        <v>3524.8150000000001</v>
      </c>
      <c r="G17" s="27">
        <v>1664.3186000000001</v>
      </c>
      <c r="H17" s="27">
        <v>229.74270000000001</v>
      </c>
    </row>
    <row r="18" spans="1:8" ht="10.95" customHeight="1" x14ac:dyDescent="0.3">
      <c r="A18" s="1"/>
      <c r="B18" s="25" t="s">
        <v>709</v>
      </c>
      <c r="C18" s="26">
        <v>0</v>
      </c>
      <c r="D18" s="26">
        <v>6137.6</v>
      </c>
      <c r="E18" s="27">
        <v>874.36919999999998</v>
      </c>
      <c r="F18" s="27">
        <v>3590.1307000000002</v>
      </c>
      <c r="G18" s="27">
        <v>1673.1001000000001</v>
      </c>
      <c r="H18" s="27">
        <v>230.5642</v>
      </c>
    </row>
    <row r="19" spans="1:8" ht="10.95" customHeight="1" x14ac:dyDescent="0.3">
      <c r="A19" s="1"/>
      <c r="B19" s="25" t="s">
        <v>710</v>
      </c>
      <c r="C19" s="26">
        <v>0</v>
      </c>
      <c r="D19" s="26">
        <v>6207.8</v>
      </c>
      <c r="E19" s="27">
        <v>887.05600000000004</v>
      </c>
      <c r="F19" s="27">
        <v>3638.5691000000002</v>
      </c>
      <c r="G19" s="27">
        <v>1682.1749</v>
      </c>
      <c r="H19" s="27">
        <v>221.7251</v>
      </c>
    </row>
    <row r="20" spans="1:8" ht="10.95" customHeight="1" x14ac:dyDescent="0.3">
      <c r="A20" s="1"/>
      <c r="B20" s="25" t="s">
        <v>711</v>
      </c>
      <c r="C20" s="26">
        <v>0</v>
      </c>
      <c r="D20" s="26">
        <v>6180.4</v>
      </c>
      <c r="E20" s="27">
        <v>917.06330000000003</v>
      </c>
      <c r="F20" s="27">
        <v>3594.8463999999999</v>
      </c>
      <c r="G20" s="27">
        <v>1668.4902999999999</v>
      </c>
      <c r="H20" s="27">
        <v>211.28989999999999</v>
      </c>
    </row>
    <row r="21" spans="1:8" ht="10.95" customHeight="1" x14ac:dyDescent="0.3">
      <c r="A21" s="1"/>
      <c r="B21" s="25" t="s">
        <v>712</v>
      </c>
      <c r="C21" s="26">
        <v>0</v>
      </c>
      <c r="D21" s="26">
        <v>6160.7</v>
      </c>
      <c r="E21" s="27">
        <v>911.47080000000005</v>
      </c>
      <c r="F21" s="27">
        <v>3616.5702999999999</v>
      </c>
      <c r="G21" s="27">
        <v>1632.6588999999999</v>
      </c>
      <c r="H21" s="27">
        <v>175.6337</v>
      </c>
    </row>
    <row r="22" spans="1:8" ht="10.95" customHeight="1" x14ac:dyDescent="0.3">
      <c r="A22" s="1"/>
      <c r="B22" s="25" t="s">
        <v>713</v>
      </c>
      <c r="C22" s="26">
        <v>0</v>
      </c>
      <c r="D22" s="26">
        <v>6389.9</v>
      </c>
      <c r="E22" s="27">
        <v>959.15809999999999</v>
      </c>
      <c r="F22" s="27">
        <v>3781.1379000000002</v>
      </c>
      <c r="G22" s="27">
        <v>1649.604</v>
      </c>
      <c r="H22" s="27">
        <v>173.2851</v>
      </c>
    </row>
    <row r="23" spans="1:8" ht="10.95" customHeight="1" x14ac:dyDescent="0.3">
      <c r="A23" s="1"/>
      <c r="B23" s="25" t="s">
        <v>714</v>
      </c>
      <c r="C23" s="26">
        <v>0</v>
      </c>
      <c r="D23" s="26">
        <v>6523.8</v>
      </c>
      <c r="E23" s="27">
        <v>954.49919999999997</v>
      </c>
      <c r="F23" s="27">
        <v>3890.1408000000001</v>
      </c>
      <c r="G23" s="27">
        <v>1679.16</v>
      </c>
      <c r="H23" s="27">
        <v>176.5959</v>
      </c>
    </row>
    <row r="24" spans="1:8" ht="10.95" customHeight="1" x14ac:dyDescent="0.3">
      <c r="A24" s="1"/>
      <c r="B24" s="25" t="s">
        <v>715</v>
      </c>
      <c r="C24" s="26">
        <v>0</v>
      </c>
      <c r="D24" s="26">
        <v>6741.3</v>
      </c>
      <c r="E24" s="27">
        <v>1052.74884</v>
      </c>
      <c r="F24" s="27">
        <v>4005.34366</v>
      </c>
      <c r="G24" s="27">
        <v>1683.2075</v>
      </c>
      <c r="H24" s="27">
        <v>172.7466</v>
      </c>
    </row>
    <row r="25" spans="1:8" ht="10.95" customHeight="1" x14ac:dyDescent="0.3">
      <c r="A25" s="1"/>
      <c r="B25" s="25" t="s">
        <v>716</v>
      </c>
      <c r="C25" s="26">
        <v>0</v>
      </c>
      <c r="D25" s="26">
        <v>7002.7</v>
      </c>
      <c r="E25" s="27">
        <v>1051.00135</v>
      </c>
      <c r="F25" s="27">
        <v>4254.22325</v>
      </c>
      <c r="G25" s="27">
        <v>1697.4754</v>
      </c>
      <c r="H25" s="27">
        <v>172.74950000000001</v>
      </c>
    </row>
    <row r="26" spans="1:8" ht="10.95" customHeight="1" x14ac:dyDescent="0.3">
      <c r="A26" s="1"/>
      <c r="B26" s="25" t="s">
        <v>717</v>
      </c>
      <c r="C26" s="26">
        <v>0</v>
      </c>
      <c r="D26" s="26">
        <v>7139</v>
      </c>
      <c r="E26" s="27">
        <v>1055.6905400000001</v>
      </c>
      <c r="F26" s="27">
        <v>4361.36096</v>
      </c>
      <c r="G26" s="27">
        <v>1721.9485</v>
      </c>
      <c r="H26" s="27">
        <v>173.00129999999999</v>
      </c>
    </row>
    <row r="27" spans="1:8" ht="10.95" customHeight="1" x14ac:dyDescent="0.3">
      <c r="A27" s="1"/>
      <c r="B27" s="25" t="s">
        <v>718</v>
      </c>
      <c r="C27" s="26">
        <v>0</v>
      </c>
      <c r="D27" s="26">
        <v>7195.4</v>
      </c>
      <c r="E27" s="27">
        <v>1047.27881</v>
      </c>
      <c r="F27" s="27">
        <v>4412.0158899999997</v>
      </c>
      <c r="G27" s="27">
        <v>1736.1052999999999</v>
      </c>
      <c r="H27" s="27">
        <v>171.52780000000001</v>
      </c>
    </row>
    <row r="28" spans="1:8" ht="10.95" customHeight="1" x14ac:dyDescent="0.3">
      <c r="A28" s="1"/>
      <c r="B28" s="25" t="s">
        <v>719</v>
      </c>
      <c r="C28" s="26">
        <v>0</v>
      </c>
      <c r="D28" s="26">
        <v>7180.7</v>
      </c>
      <c r="E28" s="27">
        <v>1082.9536800000001</v>
      </c>
      <c r="F28" s="27">
        <v>4345.4425199999996</v>
      </c>
      <c r="G28" s="27">
        <v>1752.3037999999999</v>
      </c>
      <c r="H28" s="27">
        <v>173.14760000000001</v>
      </c>
    </row>
    <row r="29" spans="1:8" ht="10.95" customHeight="1" x14ac:dyDescent="0.3">
      <c r="A29" s="1"/>
      <c r="B29" s="25" t="s">
        <v>720</v>
      </c>
      <c r="C29" s="26">
        <v>0</v>
      </c>
      <c r="D29" s="26">
        <v>7351.9</v>
      </c>
      <c r="E29" s="27">
        <v>1102.5861299999999</v>
      </c>
      <c r="F29" s="27">
        <v>4504.9256699999996</v>
      </c>
      <c r="G29" s="27">
        <v>1744.3882000000001</v>
      </c>
      <c r="H29" s="27">
        <v>174.02850000000001</v>
      </c>
    </row>
    <row r="30" spans="1:8" ht="10.95" customHeight="1" x14ac:dyDescent="0.3">
      <c r="A30" s="1"/>
      <c r="B30" s="25" t="s">
        <v>721</v>
      </c>
      <c r="C30" s="26">
        <v>0</v>
      </c>
      <c r="D30" s="26">
        <v>7379.5</v>
      </c>
      <c r="E30" s="27">
        <v>1103.0948699999999</v>
      </c>
      <c r="F30" s="27">
        <v>4521.1584300000004</v>
      </c>
      <c r="G30" s="27">
        <v>1755.2466999999999</v>
      </c>
      <c r="H30" s="27">
        <v>170.0891</v>
      </c>
    </row>
    <row r="31" spans="1:8" ht="10.95" customHeight="1" x14ac:dyDescent="0.3">
      <c r="A31" s="1"/>
      <c r="B31" s="25" t="s">
        <v>722</v>
      </c>
      <c r="C31" s="26">
        <v>0</v>
      </c>
      <c r="D31" s="26">
        <v>7305.8</v>
      </c>
      <c r="E31" s="27">
        <v>1074.2023099999999</v>
      </c>
      <c r="F31" s="27">
        <v>4472.9233899999999</v>
      </c>
      <c r="G31" s="27">
        <v>1758.6742999999999</v>
      </c>
      <c r="H31" s="27">
        <v>115.2256</v>
      </c>
    </row>
    <row r="32" spans="1:8" ht="10.95" customHeight="1" x14ac:dyDescent="0.3">
      <c r="A32" s="1"/>
      <c r="B32" s="25" t="s">
        <v>723</v>
      </c>
      <c r="C32" s="26">
        <v>0</v>
      </c>
      <c r="D32" s="26">
        <v>7217.2</v>
      </c>
      <c r="E32" s="27">
        <v>1092.6077</v>
      </c>
      <c r="F32" s="27">
        <v>4348.5077000000001</v>
      </c>
      <c r="G32" s="27">
        <v>1776.0845999999999</v>
      </c>
      <c r="H32" s="27">
        <v>151.4494</v>
      </c>
    </row>
    <row r="33" spans="1:8" ht="10.95" customHeight="1" x14ac:dyDescent="0.3">
      <c r="A33" s="1"/>
      <c r="B33" s="25" t="s">
        <v>724</v>
      </c>
      <c r="C33" s="26">
        <v>0</v>
      </c>
      <c r="D33" s="26">
        <v>7123.6</v>
      </c>
      <c r="E33" s="27">
        <v>1085.3586</v>
      </c>
      <c r="F33" s="27">
        <v>4312.4638000000004</v>
      </c>
      <c r="G33" s="27">
        <v>1725.7775999999999</v>
      </c>
      <c r="H33" s="27">
        <v>160.88310000000001</v>
      </c>
    </row>
    <row r="34" spans="1:8" ht="10.95" customHeight="1" x14ac:dyDescent="0.3">
      <c r="A34" s="1"/>
      <c r="B34" s="25" t="s">
        <v>725</v>
      </c>
      <c r="C34" s="26">
        <v>0</v>
      </c>
      <c r="D34" s="26">
        <v>7159.7</v>
      </c>
      <c r="E34" s="27">
        <v>1056.7906</v>
      </c>
      <c r="F34" s="27">
        <v>4377.2909</v>
      </c>
      <c r="G34" s="27">
        <v>1725.6185</v>
      </c>
      <c r="H34" s="27">
        <v>206.77010000000001</v>
      </c>
    </row>
    <row r="35" spans="1:8" ht="10.95" customHeight="1" x14ac:dyDescent="0.3">
      <c r="A35" s="1"/>
      <c r="B35" s="25" t="s">
        <v>726</v>
      </c>
      <c r="C35" s="26">
        <v>0</v>
      </c>
      <c r="D35" s="26">
        <v>7119.8</v>
      </c>
      <c r="E35" s="27">
        <v>1054.1808000000001</v>
      </c>
      <c r="F35" s="27">
        <v>4315.0897000000004</v>
      </c>
      <c r="G35" s="27">
        <v>1750.5295000000001</v>
      </c>
      <c r="H35" s="27">
        <v>214.5805</v>
      </c>
    </row>
    <row r="36" spans="1:8" ht="10.95" customHeight="1" x14ac:dyDescent="0.3">
      <c r="A36" s="1"/>
      <c r="B36" s="25" t="s">
        <v>727</v>
      </c>
      <c r="C36" s="26">
        <v>0</v>
      </c>
      <c r="D36" s="26">
        <v>7188.6</v>
      </c>
      <c r="E36" s="27">
        <v>1033.9113</v>
      </c>
      <c r="F36" s="27">
        <v>4374.1261000000004</v>
      </c>
      <c r="G36" s="27">
        <v>1780.5626</v>
      </c>
      <c r="H36" s="27">
        <v>225.90010000000001</v>
      </c>
    </row>
    <row r="37" spans="1:8" ht="10.95" customHeight="1" x14ac:dyDescent="0.3">
      <c r="A37" s="1"/>
      <c r="B37" s="25" t="s">
        <v>728</v>
      </c>
      <c r="C37" s="26">
        <v>0</v>
      </c>
      <c r="D37" s="26">
        <v>7193.6</v>
      </c>
      <c r="E37" s="27">
        <v>1047.7180000000001</v>
      </c>
      <c r="F37" s="27">
        <v>4336.5879000000004</v>
      </c>
      <c r="G37" s="27">
        <v>1809.2941000000001</v>
      </c>
      <c r="H37" s="27">
        <v>221.21100000000001</v>
      </c>
    </row>
    <row r="38" spans="1:8" ht="10.95" customHeight="1" x14ac:dyDescent="0.3">
      <c r="A38" s="1"/>
      <c r="B38" s="25" t="s">
        <v>729</v>
      </c>
      <c r="C38" s="26">
        <v>0</v>
      </c>
      <c r="D38" s="26">
        <v>7096.3</v>
      </c>
      <c r="E38" s="27">
        <v>1015.8525</v>
      </c>
      <c r="F38" s="27">
        <v>4259.2174999999997</v>
      </c>
      <c r="G38" s="27">
        <v>1821.23</v>
      </c>
      <c r="H38" s="27">
        <v>222.0059</v>
      </c>
    </row>
    <row r="39" spans="1:8" ht="10.95" customHeight="1" x14ac:dyDescent="0.3">
      <c r="A39" s="1"/>
      <c r="B39" s="25" t="s">
        <v>730</v>
      </c>
      <c r="C39" s="26">
        <v>0</v>
      </c>
      <c r="D39" s="26">
        <v>7148</v>
      </c>
      <c r="E39" s="27">
        <v>1004.4059</v>
      </c>
      <c r="F39" s="27">
        <v>4306.3689000000004</v>
      </c>
      <c r="G39" s="27">
        <v>1837.2252000000001</v>
      </c>
      <c r="H39" s="27">
        <v>219.4117</v>
      </c>
    </row>
    <row r="40" spans="1:8" ht="10.95" customHeight="1" x14ac:dyDescent="0.3">
      <c r="A40" s="1"/>
      <c r="B40" s="25" t="s">
        <v>731</v>
      </c>
      <c r="C40" s="26">
        <v>0</v>
      </c>
      <c r="D40" s="26">
        <v>7156.2</v>
      </c>
      <c r="E40" s="27">
        <v>1009.3843000000001</v>
      </c>
      <c r="F40" s="27">
        <v>4321.9696999999996</v>
      </c>
      <c r="G40" s="27">
        <v>1824.846</v>
      </c>
      <c r="H40" s="27">
        <v>222.80420000000001</v>
      </c>
    </row>
    <row r="41" spans="1:8" ht="10.95" customHeight="1" x14ac:dyDescent="0.3">
      <c r="A41" s="1"/>
      <c r="B41" s="25" t="s">
        <v>732</v>
      </c>
      <c r="C41" s="26">
        <v>0</v>
      </c>
      <c r="D41" s="26">
        <v>7114.3</v>
      </c>
      <c r="E41" s="27">
        <v>995.78319999999997</v>
      </c>
      <c r="F41" s="27">
        <v>4266.4092000000001</v>
      </c>
      <c r="G41" s="27">
        <v>1852.1076</v>
      </c>
      <c r="H41" s="27">
        <v>222.1883</v>
      </c>
    </row>
    <row r="42" spans="1:8" ht="10.95" customHeight="1" x14ac:dyDescent="0.3">
      <c r="A42" s="1"/>
      <c r="B42" s="25" t="s">
        <v>733</v>
      </c>
      <c r="C42" s="26">
        <v>0</v>
      </c>
      <c r="D42" s="26">
        <v>7100.5</v>
      </c>
      <c r="E42" s="27">
        <v>1035.5263</v>
      </c>
      <c r="F42" s="27">
        <v>4159.6881999999996</v>
      </c>
      <c r="G42" s="27">
        <v>1905.2855</v>
      </c>
      <c r="H42" s="27">
        <v>217.7216</v>
      </c>
    </row>
    <row r="43" spans="1:8" ht="10.95" customHeight="1" x14ac:dyDescent="0.3">
      <c r="A43" s="1"/>
      <c r="B43" s="25" t="s">
        <v>734</v>
      </c>
      <c r="C43" s="26">
        <v>0</v>
      </c>
      <c r="D43" s="26">
        <v>7239.9</v>
      </c>
      <c r="E43" s="27">
        <v>1085.2362000000001</v>
      </c>
      <c r="F43" s="27">
        <v>4226.7118</v>
      </c>
      <c r="G43" s="27">
        <v>1927.952</v>
      </c>
      <c r="H43" s="27">
        <v>207.0162</v>
      </c>
    </row>
    <row r="44" spans="1:8" ht="10.95" customHeight="1" x14ac:dyDescent="0.3">
      <c r="A44" s="1"/>
      <c r="B44" s="25" t="s">
        <v>735</v>
      </c>
      <c r="C44" s="26">
        <v>0</v>
      </c>
      <c r="D44" s="26">
        <v>7364.6</v>
      </c>
      <c r="E44" s="27">
        <v>1108.2085999999999</v>
      </c>
      <c r="F44" s="27">
        <v>4305.0555999999997</v>
      </c>
      <c r="G44" s="27">
        <v>1951.3358000000001</v>
      </c>
      <c r="H44" s="27">
        <v>204.92089999999999</v>
      </c>
    </row>
    <row r="45" spans="1:8" ht="10.95" customHeight="1" x14ac:dyDescent="0.3">
      <c r="A45" s="1"/>
      <c r="B45" s="25" t="s">
        <v>736</v>
      </c>
      <c r="C45" s="26">
        <v>0</v>
      </c>
      <c r="D45" s="26">
        <v>7318.5</v>
      </c>
      <c r="E45" s="27">
        <v>1138.4776999999999</v>
      </c>
      <c r="F45" s="27">
        <v>4256.3334000000004</v>
      </c>
      <c r="G45" s="27">
        <v>1923.6889000000001</v>
      </c>
      <c r="H45" s="27">
        <v>200.1241</v>
      </c>
    </row>
    <row r="46" spans="1:8" ht="10.95" customHeight="1" x14ac:dyDescent="0.3">
      <c r="A46" s="1"/>
      <c r="B46" s="25" t="s">
        <v>737</v>
      </c>
      <c r="C46" s="26">
        <v>0</v>
      </c>
      <c r="D46" s="26">
        <v>7304.5</v>
      </c>
      <c r="E46" s="27">
        <v>1148.1948</v>
      </c>
      <c r="F46" s="27">
        <v>4254.7200999999995</v>
      </c>
      <c r="G46" s="27">
        <v>1901.5851</v>
      </c>
      <c r="H46" s="27">
        <v>202.02809999999999</v>
      </c>
    </row>
    <row r="47" spans="1:8" ht="10.95" customHeight="1" x14ac:dyDescent="0.3">
      <c r="A47" s="1"/>
      <c r="B47" s="25" t="s">
        <v>738</v>
      </c>
      <c r="C47" s="26">
        <v>0</v>
      </c>
      <c r="D47" s="26">
        <v>7243.4</v>
      </c>
      <c r="E47" s="27">
        <v>1134.7969000000001</v>
      </c>
      <c r="F47" s="27">
        <v>4206.8404</v>
      </c>
      <c r="G47" s="27">
        <v>1901.7627</v>
      </c>
      <c r="H47" s="27">
        <v>209.23480000000001</v>
      </c>
    </row>
    <row r="48" spans="1:8" ht="10.95" customHeight="1" x14ac:dyDescent="0.3">
      <c r="A48" s="1"/>
      <c r="B48" s="25" t="s">
        <v>739</v>
      </c>
      <c r="C48" s="26">
        <v>0</v>
      </c>
      <c r="D48" s="26">
        <v>7207.9</v>
      </c>
      <c r="E48" s="27">
        <v>1122.3175000000001</v>
      </c>
      <c r="F48" s="27">
        <v>4189.2070000000003</v>
      </c>
      <c r="G48" s="27">
        <v>1896.3755000000001</v>
      </c>
      <c r="H48" s="27">
        <v>213.92449999999999</v>
      </c>
    </row>
    <row r="49" spans="1:8" ht="10.95" customHeight="1" x14ac:dyDescent="0.3">
      <c r="A49" s="1"/>
      <c r="B49" s="25" t="s">
        <v>740</v>
      </c>
      <c r="C49" s="26">
        <v>0</v>
      </c>
      <c r="D49" s="26">
        <v>7152.9</v>
      </c>
      <c r="E49" s="27">
        <v>1129.2985000000001</v>
      </c>
      <c r="F49" s="27">
        <v>4135.5636999999997</v>
      </c>
      <c r="G49" s="27">
        <v>1888.0378000000001</v>
      </c>
      <c r="H49" s="27">
        <v>221.93770000000001</v>
      </c>
    </row>
    <row r="50" spans="1:8" ht="10.95" customHeight="1" x14ac:dyDescent="0.3">
      <c r="A50" s="1"/>
      <c r="B50" s="25" t="s">
        <v>741</v>
      </c>
      <c r="C50" s="26">
        <v>0</v>
      </c>
      <c r="D50" s="26">
        <v>7265</v>
      </c>
      <c r="E50" s="27">
        <v>1093.5192999999999</v>
      </c>
      <c r="F50" s="27">
        <v>4282.1943000000001</v>
      </c>
      <c r="G50" s="27">
        <v>1889.2864</v>
      </c>
      <c r="H50" s="27">
        <v>222.92529999999999</v>
      </c>
    </row>
    <row r="51" spans="1:8" ht="10.95" customHeight="1" x14ac:dyDescent="0.3">
      <c r="A51" s="1"/>
      <c r="B51" s="25" t="s">
        <v>742</v>
      </c>
      <c r="C51" s="26">
        <v>0</v>
      </c>
      <c r="D51" s="26">
        <v>7062.8</v>
      </c>
      <c r="E51" s="27">
        <v>1097.5391</v>
      </c>
      <c r="F51" s="27">
        <v>4084.9935</v>
      </c>
      <c r="G51" s="27">
        <v>1880.2674</v>
      </c>
      <c r="H51" s="27">
        <v>229.59190000000001</v>
      </c>
    </row>
    <row r="52" spans="1:8" ht="10.95" customHeight="1" x14ac:dyDescent="0.3">
      <c r="A52" s="1"/>
      <c r="B52" s="25" t="s">
        <v>743</v>
      </c>
      <c r="C52" s="26">
        <v>0</v>
      </c>
      <c r="D52" s="26">
        <v>7039.5</v>
      </c>
      <c r="E52" s="27">
        <v>1044.7954</v>
      </c>
      <c r="F52" s="27">
        <v>4141.0785999999998</v>
      </c>
      <c r="G52" s="27">
        <v>1853.626</v>
      </c>
      <c r="H52" s="27">
        <v>226.70400000000001</v>
      </c>
    </row>
    <row r="53" spans="1:8" ht="10.95" customHeight="1" x14ac:dyDescent="0.3">
      <c r="A53" s="1"/>
      <c r="B53" s="25" t="s">
        <v>744</v>
      </c>
      <c r="C53" s="26">
        <v>0</v>
      </c>
      <c r="D53" s="26">
        <v>6874.4</v>
      </c>
      <c r="E53" s="27">
        <v>999.20150000000001</v>
      </c>
      <c r="F53" s="27">
        <v>4025.4511000000002</v>
      </c>
      <c r="G53" s="27">
        <v>1849.7474</v>
      </c>
      <c r="H53" s="27">
        <v>227.30179999999999</v>
      </c>
    </row>
    <row r="54" spans="1:8" ht="10.95" customHeight="1" x14ac:dyDescent="0.3">
      <c r="A54" s="1"/>
      <c r="B54" s="25" t="s">
        <v>745</v>
      </c>
      <c r="C54" s="26">
        <v>0</v>
      </c>
      <c r="D54" s="26">
        <v>6686.9</v>
      </c>
      <c r="E54" s="27">
        <v>994.8904</v>
      </c>
      <c r="F54" s="27">
        <v>3871.9652999999998</v>
      </c>
      <c r="G54" s="27">
        <v>1820.0443</v>
      </c>
      <c r="H54" s="27">
        <v>225.00280000000001</v>
      </c>
    </row>
    <row r="55" spans="1:8" ht="10.95" customHeight="1" x14ac:dyDescent="0.3">
      <c r="A55" s="1"/>
      <c r="B55" s="25" t="s">
        <v>50</v>
      </c>
      <c r="C55" s="26">
        <v>0</v>
      </c>
      <c r="D55" s="26">
        <v>6583.4</v>
      </c>
      <c r="E55" s="27">
        <v>980.61429999999996</v>
      </c>
      <c r="F55" s="27">
        <v>3808.34</v>
      </c>
      <c r="G55" s="27">
        <v>1794.4457</v>
      </c>
      <c r="H55" s="27">
        <v>237.21549999999999</v>
      </c>
    </row>
    <row r="56" spans="1:8" ht="16.95" customHeight="1" x14ac:dyDescent="0.3">
      <c r="A56" s="1"/>
      <c r="B56" s="28" t="s">
        <v>758</v>
      </c>
      <c r="C56" s="29">
        <v>0</v>
      </c>
      <c r="D56" s="29">
        <v>7379.5</v>
      </c>
      <c r="E56" s="30">
        <v>1148.1948</v>
      </c>
      <c r="F56" s="30">
        <v>4521.1584300000004</v>
      </c>
      <c r="G56" s="30">
        <v>1951.3358000000001</v>
      </c>
      <c r="H56" s="30">
        <v>238.75819999999999</v>
      </c>
    </row>
    <row r="57" spans="1:8" ht="16.95" customHeight="1" x14ac:dyDescent="0.3">
      <c r="A57" s="1"/>
      <c r="B57" s="28" t="s">
        <v>759</v>
      </c>
      <c r="C57" s="29">
        <v>0</v>
      </c>
      <c r="D57" s="29">
        <v>6014.2</v>
      </c>
      <c r="E57" s="30">
        <v>850.06809999999996</v>
      </c>
      <c r="F57" s="30">
        <v>3515.5718000000002</v>
      </c>
      <c r="G57" s="30">
        <v>1630.4706000000001</v>
      </c>
      <c r="H57" s="30">
        <v>115.2256</v>
      </c>
    </row>
    <row r="58" spans="1:8" ht="16.95" customHeight="1" x14ac:dyDescent="0.3">
      <c r="A58" s="1"/>
      <c r="B58" s="28" t="s">
        <v>760</v>
      </c>
      <c r="C58" s="29">
        <v>0</v>
      </c>
      <c r="D58" s="29">
        <v>6820.177083333333</v>
      </c>
      <c r="E58" s="30">
        <v>1009.689750625</v>
      </c>
      <c r="F58" s="30">
        <v>4046.3420139583327</v>
      </c>
      <c r="G58" s="30">
        <v>1764.1453187499999</v>
      </c>
      <c r="H58" s="30">
        <v>207.68948125</v>
      </c>
    </row>
    <row r="59" spans="1:8" ht="16.95" customHeight="1" x14ac:dyDescent="0.3">
      <c r="A59" s="1"/>
      <c r="B59" s="23" t="s">
        <v>761</v>
      </c>
      <c r="C59" s="31">
        <v>0</v>
      </c>
      <c r="D59" s="31">
        <v>163684.25</v>
      </c>
      <c r="E59" s="32">
        <v>24232.554015000002</v>
      </c>
      <c r="F59" s="32">
        <v>97112.208335000003</v>
      </c>
      <c r="G59" s="32">
        <v>42339.487650000003</v>
      </c>
      <c r="H59" s="32">
        <v>4984.5475500000002</v>
      </c>
    </row>
    <row r="60" spans="1:8" x14ac:dyDescent="0.3">
      <c r="A60" s="1"/>
      <c r="B60" s="1"/>
      <c r="C60" s="1"/>
      <c r="D60" s="1"/>
      <c r="E60" s="1"/>
      <c r="F60" s="1"/>
      <c r="G60" s="1"/>
      <c r="H60" s="1"/>
    </row>
    <row r="61" spans="1:8" ht="15.6" x14ac:dyDescent="0.3">
      <c r="A61" s="1"/>
      <c r="B61" s="33" t="s">
        <v>762</v>
      </c>
      <c r="C61" s="1"/>
      <c r="D61" s="1"/>
      <c r="E61" s="1"/>
      <c r="F61" s="1"/>
      <c r="G61" s="1"/>
      <c r="H61" s="1"/>
    </row>
    <row r="62" spans="1:8" ht="15.6" x14ac:dyDescent="0.3">
      <c r="A62" s="1"/>
      <c r="B62" s="33"/>
      <c r="C62" s="1"/>
      <c r="D62" s="1"/>
      <c r="E62" s="1"/>
      <c r="F62" s="1"/>
      <c r="G62" s="1"/>
      <c r="H62" s="1"/>
    </row>
    <row r="63" spans="1:8" x14ac:dyDescent="0.3">
      <c r="A63" s="1"/>
      <c r="B63" s="34"/>
      <c r="C63" s="34"/>
      <c r="D63" s="1" t="s">
        <v>763</v>
      </c>
      <c r="E63" s="35"/>
      <c r="F63" s="1"/>
      <c r="G63" s="1"/>
      <c r="H63" s="1"/>
    </row>
    <row r="64" spans="1:8" x14ac:dyDescent="0.3">
      <c r="A64" s="1"/>
      <c r="B64" s="36"/>
      <c r="C64" s="36"/>
      <c r="D64" s="1" t="s">
        <v>764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765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5" t="s">
        <v>751</v>
      </c>
      <c r="C6" s="213" t="s">
        <v>766</v>
      </c>
      <c r="D6" s="213"/>
      <c r="E6" s="213"/>
      <c r="F6" s="213"/>
      <c r="G6" s="213"/>
      <c r="H6" s="213"/>
      <c r="I6" s="213"/>
      <c r="J6" s="213"/>
      <c r="K6" s="213"/>
      <c r="L6" s="213"/>
      <c r="M6" s="213"/>
      <c r="N6" s="213"/>
      <c r="O6" s="213"/>
      <c r="P6" s="213"/>
      <c r="Q6" s="213"/>
      <c r="R6" s="213"/>
      <c r="S6" s="213"/>
      <c r="T6" s="213"/>
      <c r="U6" s="213"/>
      <c r="V6" s="213"/>
      <c r="W6" s="213"/>
      <c r="X6" s="214" t="s">
        <v>767</v>
      </c>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3" t="s">
        <v>768</v>
      </c>
      <c r="BQ6" s="213"/>
      <c r="BR6" s="213"/>
      <c r="BS6" s="213"/>
      <c r="BT6" s="213"/>
      <c r="BU6" s="213"/>
      <c r="BV6" s="213"/>
      <c r="BW6" s="213"/>
      <c r="BX6" s="213"/>
      <c r="BY6" s="213"/>
      <c r="BZ6" s="213"/>
      <c r="CA6" s="213"/>
      <c r="CB6" s="213"/>
      <c r="CC6" s="213"/>
      <c r="CD6" s="213"/>
      <c r="CE6" s="213"/>
      <c r="CF6" s="213"/>
      <c r="CG6" s="213"/>
      <c r="CH6" s="213"/>
      <c r="CI6" s="213"/>
      <c r="CJ6" s="213"/>
      <c r="CK6" s="213"/>
      <c r="CL6" s="213"/>
      <c r="CM6" s="213"/>
      <c r="CN6" s="213"/>
      <c r="CO6" s="213"/>
      <c r="CP6" s="213"/>
      <c r="CQ6" s="213"/>
      <c r="CR6" s="213"/>
      <c r="CS6" s="213"/>
      <c r="CT6" s="213"/>
    </row>
    <row r="7" spans="1:98" ht="48.75" customHeight="1" x14ac:dyDescent="0.3">
      <c r="A7" s="1"/>
      <c r="B7" s="215"/>
      <c r="C7" s="38" t="s">
        <v>769</v>
      </c>
      <c r="D7" s="38" t="s">
        <v>770</v>
      </c>
      <c r="E7" s="38" t="s">
        <v>771</v>
      </c>
      <c r="F7" s="38" t="s">
        <v>772</v>
      </c>
      <c r="G7" s="38" t="s">
        <v>773</v>
      </c>
      <c r="H7" s="38" t="s">
        <v>774</v>
      </c>
      <c r="I7" s="38" t="s">
        <v>775</v>
      </c>
      <c r="J7" s="38" t="s">
        <v>776</v>
      </c>
      <c r="K7" s="38" t="s">
        <v>777</v>
      </c>
      <c r="L7" s="38" t="s">
        <v>778</v>
      </c>
      <c r="M7" s="38" t="s">
        <v>779</v>
      </c>
      <c r="N7" s="38" t="s">
        <v>780</v>
      </c>
      <c r="O7" s="38" t="s">
        <v>781</v>
      </c>
      <c r="P7" s="38" t="s">
        <v>782</v>
      </c>
      <c r="Q7" s="38" t="s">
        <v>783</v>
      </c>
      <c r="R7" s="38" t="s">
        <v>323</v>
      </c>
      <c r="S7" s="38" t="s">
        <v>784</v>
      </c>
      <c r="T7" s="38" t="s">
        <v>785</v>
      </c>
      <c r="U7" s="38" t="s">
        <v>786</v>
      </c>
      <c r="V7" s="38" t="s">
        <v>787</v>
      </c>
      <c r="W7" s="38" t="s">
        <v>788</v>
      </c>
      <c r="X7" s="39" t="s">
        <v>789</v>
      </c>
      <c r="Y7" s="39" t="s">
        <v>790</v>
      </c>
      <c r="Z7" s="39" t="s">
        <v>791</v>
      </c>
      <c r="AA7" s="39" t="s">
        <v>769</v>
      </c>
      <c r="AB7" s="39" t="s">
        <v>770</v>
      </c>
      <c r="AC7" s="39" t="s">
        <v>792</v>
      </c>
      <c r="AD7" s="39" t="s">
        <v>773</v>
      </c>
      <c r="AE7" s="39" t="s">
        <v>774</v>
      </c>
      <c r="AF7" s="39" t="s">
        <v>793</v>
      </c>
      <c r="AG7" s="39" t="s">
        <v>775</v>
      </c>
      <c r="AH7" s="39" t="s">
        <v>794</v>
      </c>
      <c r="AI7" s="39" t="s">
        <v>795</v>
      </c>
      <c r="AJ7" s="39" t="s">
        <v>796</v>
      </c>
      <c r="AK7" s="39" t="s">
        <v>797</v>
      </c>
      <c r="AL7" s="39" t="s">
        <v>798</v>
      </c>
      <c r="AM7" s="39" t="s">
        <v>799</v>
      </c>
      <c r="AN7" s="39" t="s">
        <v>279</v>
      </c>
      <c r="AO7" s="39" t="s">
        <v>800</v>
      </c>
      <c r="AP7" s="39" t="s">
        <v>289</v>
      </c>
      <c r="AQ7" s="39" t="s">
        <v>801</v>
      </c>
      <c r="AR7" s="39" t="s">
        <v>802</v>
      </c>
      <c r="AS7" s="39" t="s">
        <v>803</v>
      </c>
      <c r="AT7" s="39" t="s">
        <v>804</v>
      </c>
      <c r="AU7" s="39" t="s">
        <v>805</v>
      </c>
      <c r="AV7" s="39" t="s">
        <v>806</v>
      </c>
      <c r="AW7" s="39" t="s">
        <v>807</v>
      </c>
      <c r="AX7" s="39" t="s">
        <v>782</v>
      </c>
      <c r="AY7" s="39" t="s">
        <v>808</v>
      </c>
      <c r="AZ7" s="39" t="s">
        <v>809</v>
      </c>
      <c r="BA7" s="39" t="s">
        <v>810</v>
      </c>
      <c r="BB7" s="39" t="s">
        <v>783</v>
      </c>
      <c r="BC7" s="39" t="s">
        <v>811</v>
      </c>
      <c r="BD7" s="39" t="s">
        <v>784</v>
      </c>
      <c r="BE7" s="39" t="s">
        <v>812</v>
      </c>
      <c r="BF7" s="39" t="s">
        <v>813</v>
      </c>
      <c r="BG7" s="39" t="s">
        <v>814</v>
      </c>
      <c r="BH7" s="39" t="s">
        <v>815</v>
      </c>
      <c r="BI7" s="39" t="s">
        <v>816</v>
      </c>
      <c r="BJ7" s="39" t="s">
        <v>786</v>
      </c>
      <c r="BK7" s="39" t="s">
        <v>817</v>
      </c>
      <c r="BL7" s="39" t="s">
        <v>818</v>
      </c>
      <c r="BM7" s="39" t="s">
        <v>787</v>
      </c>
      <c r="BN7" s="39" t="s">
        <v>530</v>
      </c>
      <c r="BO7" s="39" t="s">
        <v>788</v>
      </c>
      <c r="BP7" s="38" t="s">
        <v>819</v>
      </c>
      <c r="BQ7" s="38" t="s">
        <v>769</v>
      </c>
      <c r="BR7" s="38" t="s">
        <v>820</v>
      </c>
      <c r="BS7" s="38" t="s">
        <v>821</v>
      </c>
      <c r="BT7" s="38" t="s">
        <v>822</v>
      </c>
      <c r="BU7" s="38" t="s">
        <v>823</v>
      </c>
      <c r="BV7" s="38" t="s">
        <v>824</v>
      </c>
      <c r="BW7" s="38" t="s">
        <v>825</v>
      </c>
      <c r="BX7" s="38" t="s">
        <v>826</v>
      </c>
      <c r="BY7" s="38" t="s">
        <v>775</v>
      </c>
      <c r="BZ7" s="38" t="s">
        <v>827</v>
      </c>
      <c r="CA7" s="38" t="s">
        <v>828</v>
      </c>
      <c r="CB7" s="38" t="s">
        <v>798</v>
      </c>
      <c r="CC7" s="38" t="s">
        <v>800</v>
      </c>
      <c r="CD7" s="38" t="s">
        <v>289</v>
      </c>
      <c r="CE7" s="38" t="s">
        <v>294</v>
      </c>
      <c r="CF7" s="38" t="s">
        <v>829</v>
      </c>
      <c r="CG7" s="38" t="s">
        <v>830</v>
      </c>
      <c r="CH7" s="38" t="s">
        <v>803</v>
      </c>
      <c r="CI7" s="38" t="s">
        <v>804</v>
      </c>
      <c r="CJ7" s="38" t="s">
        <v>805</v>
      </c>
      <c r="CK7" s="38" t="s">
        <v>807</v>
      </c>
      <c r="CL7" s="38" t="s">
        <v>831</v>
      </c>
      <c r="CM7" s="38" t="s">
        <v>783</v>
      </c>
      <c r="CN7" s="38" t="s">
        <v>784</v>
      </c>
      <c r="CO7" s="38" t="s">
        <v>832</v>
      </c>
      <c r="CP7" s="38" t="s">
        <v>375</v>
      </c>
      <c r="CQ7" s="38" t="s">
        <v>786</v>
      </c>
      <c r="CR7" s="38" t="s">
        <v>530</v>
      </c>
      <c r="CS7" s="38" t="s">
        <v>788</v>
      </c>
      <c r="CT7" s="38" t="s">
        <v>833</v>
      </c>
    </row>
    <row r="8" spans="1:98" ht="15.6" x14ac:dyDescent="0.3">
      <c r="A8" s="1"/>
      <c r="B8" s="40" t="s">
        <v>699</v>
      </c>
      <c r="C8" s="41"/>
      <c r="D8" s="41"/>
      <c r="E8" s="41">
        <v>38.529000000000003</v>
      </c>
      <c r="F8" s="41">
        <v>12.381</v>
      </c>
      <c r="G8" s="41"/>
      <c r="H8" s="41"/>
      <c r="I8" s="41"/>
      <c r="J8" s="41"/>
      <c r="K8" s="41"/>
      <c r="L8" s="41">
        <v>26.292100000000001</v>
      </c>
      <c r="M8" s="41">
        <v>13.858499999999999</v>
      </c>
      <c r="N8" s="41">
        <v>13.61</v>
      </c>
      <c r="O8" s="41">
        <v>36.002000000000002</v>
      </c>
      <c r="P8" s="41"/>
      <c r="Q8" s="41"/>
      <c r="R8" s="41">
        <v>37.561999999999998</v>
      </c>
      <c r="S8" s="41"/>
      <c r="T8" s="41">
        <v>10.8299</v>
      </c>
      <c r="U8" s="41"/>
      <c r="V8" s="41">
        <v>0.8</v>
      </c>
      <c r="W8" s="41"/>
      <c r="X8" s="41">
        <v>46.720889999999997</v>
      </c>
      <c r="Y8" s="41"/>
      <c r="Z8" s="41"/>
      <c r="AA8" s="41"/>
      <c r="AB8" s="41"/>
      <c r="AC8" s="41">
        <v>14.67</v>
      </c>
      <c r="AD8" s="41"/>
      <c r="AE8" s="41"/>
      <c r="AF8" s="41">
        <v>5.5</v>
      </c>
      <c r="AG8" s="41"/>
      <c r="AH8" s="41"/>
      <c r="AI8" s="41"/>
      <c r="AJ8" s="41">
        <v>5.33786</v>
      </c>
      <c r="AK8" s="41">
        <v>0</v>
      </c>
      <c r="AL8" s="41">
        <v>1.1364000000000001</v>
      </c>
      <c r="AM8" s="41">
        <v>50.34816</v>
      </c>
      <c r="AN8" s="41">
        <v>127.95368999999999</v>
      </c>
      <c r="AO8" s="41">
        <v>27.967300000000002</v>
      </c>
      <c r="AP8" s="41">
        <v>0.81</v>
      </c>
      <c r="AQ8" s="41">
        <v>157.88</v>
      </c>
      <c r="AR8" s="41"/>
      <c r="AS8" s="41">
        <v>38.10886</v>
      </c>
      <c r="AT8" s="41">
        <v>33.310720000000003</v>
      </c>
      <c r="AU8" s="41"/>
      <c r="AV8" s="41">
        <v>193.36476999999999</v>
      </c>
      <c r="AW8" s="41">
        <v>36.462629999999997</v>
      </c>
      <c r="AX8" s="41"/>
      <c r="AY8" s="41">
        <v>3.5941399999999999</v>
      </c>
      <c r="AZ8" s="41"/>
      <c r="BA8" s="41">
        <v>2.6</v>
      </c>
      <c r="BB8" s="41"/>
      <c r="BC8" s="41">
        <v>72.761859999999999</v>
      </c>
      <c r="BD8" s="41"/>
      <c r="BE8" s="41">
        <v>12.5</v>
      </c>
      <c r="BF8" s="41"/>
      <c r="BG8" s="41"/>
      <c r="BH8" s="41"/>
      <c r="BI8" s="41">
        <v>14.185090000000001</v>
      </c>
      <c r="BJ8" s="41"/>
      <c r="BK8" s="41"/>
      <c r="BL8" s="41"/>
      <c r="BM8" s="41">
        <v>0.27200000000000002</v>
      </c>
      <c r="BN8" s="41">
        <v>38.880000000000003</v>
      </c>
      <c r="BO8" s="41">
        <v>1.71</v>
      </c>
      <c r="BP8" s="41">
        <v>141.63816</v>
      </c>
      <c r="BQ8" s="41"/>
      <c r="BR8" s="41">
        <v>4.4094699999999998</v>
      </c>
      <c r="BS8" s="41">
        <v>136.32195999999999</v>
      </c>
      <c r="BT8" s="41">
        <v>17.331980000000001</v>
      </c>
      <c r="BU8" s="41"/>
      <c r="BV8" s="41">
        <v>33.7667</v>
      </c>
      <c r="BW8" s="41">
        <v>3.85819</v>
      </c>
      <c r="BX8" s="41"/>
      <c r="BY8" s="41"/>
      <c r="BZ8" s="41"/>
      <c r="CA8" s="41">
        <v>24.750800000000002</v>
      </c>
      <c r="CB8" s="41">
        <v>0.35239999999999999</v>
      </c>
      <c r="CC8" s="41">
        <v>0.59</v>
      </c>
      <c r="CD8" s="41">
        <v>21.437100000000001</v>
      </c>
      <c r="CE8" s="41">
        <v>359.42212000000001</v>
      </c>
      <c r="CF8" s="41">
        <v>11.1044</v>
      </c>
      <c r="CG8" s="41">
        <v>157.55024</v>
      </c>
      <c r="CH8" s="41">
        <v>17.54984</v>
      </c>
      <c r="CI8" s="41"/>
      <c r="CJ8" s="41"/>
      <c r="CK8" s="41">
        <v>17.391100000000002</v>
      </c>
      <c r="CL8" s="41">
        <v>4.8980399999999999</v>
      </c>
      <c r="CM8" s="41"/>
      <c r="CN8" s="41"/>
      <c r="CO8" s="41">
        <v>15.859209999999999</v>
      </c>
      <c r="CP8" s="41">
        <v>288.68</v>
      </c>
      <c r="CQ8" s="41"/>
      <c r="CR8" s="41">
        <v>30.917000000000002</v>
      </c>
      <c r="CS8" s="41"/>
      <c r="CT8" s="41">
        <v>24.684999999999999</v>
      </c>
    </row>
    <row r="9" spans="1:98" ht="15.6" x14ac:dyDescent="0.3">
      <c r="A9" s="1"/>
      <c r="B9" s="42" t="s">
        <v>700</v>
      </c>
      <c r="C9" s="43"/>
      <c r="D9" s="43"/>
      <c r="E9" s="43">
        <v>34.564799999999998</v>
      </c>
      <c r="F9" s="43">
        <v>12.696999999999999</v>
      </c>
      <c r="G9" s="43"/>
      <c r="H9" s="43"/>
      <c r="I9" s="43"/>
      <c r="J9" s="43"/>
      <c r="K9" s="43"/>
      <c r="L9" s="43">
        <v>26.7654</v>
      </c>
      <c r="M9" s="43">
        <v>13.490600000000001</v>
      </c>
      <c r="N9" s="43">
        <v>13.66</v>
      </c>
      <c r="O9" s="43">
        <v>36.277999999999999</v>
      </c>
      <c r="P9" s="43"/>
      <c r="Q9" s="43"/>
      <c r="R9" s="43">
        <v>36.935000000000002</v>
      </c>
      <c r="S9" s="43"/>
      <c r="T9" s="43">
        <v>46.073700000000002</v>
      </c>
      <c r="U9" s="43"/>
      <c r="V9" s="43">
        <v>0.8</v>
      </c>
      <c r="W9" s="43"/>
      <c r="X9" s="43">
        <v>46.06165</v>
      </c>
      <c r="Y9" s="43"/>
      <c r="Z9" s="43"/>
      <c r="AA9" s="43"/>
      <c r="AB9" s="43"/>
      <c r="AC9" s="43">
        <v>15.89</v>
      </c>
      <c r="AD9" s="43"/>
      <c r="AE9" s="43"/>
      <c r="AF9" s="43">
        <v>3.8</v>
      </c>
      <c r="AG9" s="43"/>
      <c r="AH9" s="43"/>
      <c r="AI9" s="43"/>
      <c r="AJ9" s="43">
        <v>5.3343100000000003</v>
      </c>
      <c r="AK9" s="43">
        <v>0</v>
      </c>
      <c r="AL9" s="43">
        <v>0.91549999999999998</v>
      </c>
      <c r="AM9" s="43">
        <v>51.44117</v>
      </c>
      <c r="AN9" s="43">
        <v>129.58921000000001</v>
      </c>
      <c r="AO9" s="43">
        <v>27.517399999999999</v>
      </c>
      <c r="AP9" s="43">
        <v>0.7</v>
      </c>
      <c r="AQ9" s="43">
        <v>160.91</v>
      </c>
      <c r="AR9" s="43"/>
      <c r="AS9" s="43">
        <v>38.804839999999999</v>
      </c>
      <c r="AT9" s="43">
        <v>32.075240000000001</v>
      </c>
      <c r="AU9" s="43"/>
      <c r="AV9" s="43">
        <v>195.90477000000001</v>
      </c>
      <c r="AW9" s="43">
        <v>36.245159999999998</v>
      </c>
      <c r="AX9" s="43"/>
      <c r="AY9" s="43">
        <v>3.7052299999999998</v>
      </c>
      <c r="AZ9" s="43"/>
      <c r="BA9" s="43">
        <v>2.5</v>
      </c>
      <c r="BB9" s="43"/>
      <c r="BC9" s="43">
        <v>73.619759999999999</v>
      </c>
      <c r="BD9" s="43"/>
      <c r="BE9" s="43">
        <v>12.5</v>
      </c>
      <c r="BF9" s="43"/>
      <c r="BG9" s="43"/>
      <c r="BH9" s="43"/>
      <c r="BI9" s="43">
        <v>14.490679999999999</v>
      </c>
      <c r="BJ9" s="43"/>
      <c r="BK9" s="43"/>
      <c r="BL9" s="43"/>
      <c r="BM9" s="43">
        <v>0.27200000000000002</v>
      </c>
      <c r="BN9" s="43">
        <v>38.61</v>
      </c>
      <c r="BO9" s="43">
        <v>1.84</v>
      </c>
      <c r="BP9" s="43">
        <v>140.9699</v>
      </c>
      <c r="BQ9" s="43"/>
      <c r="BR9" s="43">
        <v>4.4565599999999996</v>
      </c>
      <c r="BS9" s="43">
        <v>134.32486</v>
      </c>
      <c r="BT9" s="43">
        <v>17.444469999999999</v>
      </c>
      <c r="BU9" s="43"/>
      <c r="BV9" s="43">
        <v>34.634300000000003</v>
      </c>
      <c r="BW9" s="43">
        <v>3.9634800000000001</v>
      </c>
      <c r="BX9" s="43"/>
      <c r="BY9" s="43"/>
      <c r="BZ9" s="43"/>
      <c r="CA9" s="43">
        <v>24.792850000000001</v>
      </c>
      <c r="CB9" s="43">
        <v>0.32519999999999999</v>
      </c>
      <c r="CC9" s="43">
        <v>0.56000000000000005</v>
      </c>
      <c r="CD9" s="43">
        <v>21.124949999999998</v>
      </c>
      <c r="CE9" s="43">
        <v>356.40776</v>
      </c>
      <c r="CF9" s="43">
        <v>11.1609</v>
      </c>
      <c r="CG9" s="43">
        <v>159.27282</v>
      </c>
      <c r="CH9" s="43">
        <v>17.52797</v>
      </c>
      <c r="CI9" s="43"/>
      <c r="CJ9" s="43"/>
      <c r="CK9" s="43">
        <v>17.6615</v>
      </c>
      <c r="CL9" s="43">
        <v>4.7929000000000004</v>
      </c>
      <c r="CM9" s="43"/>
      <c r="CN9" s="43"/>
      <c r="CO9" s="43">
        <v>16.322780000000002</v>
      </c>
      <c r="CP9" s="43">
        <v>283.70999999999998</v>
      </c>
      <c r="CQ9" s="43"/>
      <c r="CR9" s="43">
        <v>31.457000000000001</v>
      </c>
      <c r="CS9" s="43"/>
      <c r="CT9" s="43">
        <v>24.667999999999999</v>
      </c>
    </row>
    <row r="10" spans="1:98" ht="15.6" x14ac:dyDescent="0.3">
      <c r="A10" s="1"/>
      <c r="B10" s="42" t="s">
        <v>701</v>
      </c>
      <c r="C10" s="43"/>
      <c r="D10" s="43"/>
      <c r="E10" s="43">
        <v>43.0062</v>
      </c>
      <c r="F10" s="43">
        <v>12.916</v>
      </c>
      <c r="G10" s="43"/>
      <c r="H10" s="43"/>
      <c r="I10" s="43"/>
      <c r="J10" s="43"/>
      <c r="K10" s="43"/>
      <c r="L10" s="43">
        <v>26.587900000000001</v>
      </c>
      <c r="M10" s="43">
        <v>13.814299999999999</v>
      </c>
      <c r="N10" s="43">
        <v>13.73</v>
      </c>
      <c r="O10" s="43">
        <v>35.582000000000001</v>
      </c>
      <c r="P10" s="43"/>
      <c r="Q10" s="43"/>
      <c r="R10" s="43">
        <v>36.801000000000002</v>
      </c>
      <c r="S10" s="43"/>
      <c r="T10" s="43">
        <v>28.214500000000001</v>
      </c>
      <c r="U10" s="43"/>
      <c r="V10" s="43">
        <v>0.8</v>
      </c>
      <c r="W10" s="43"/>
      <c r="X10" s="43">
        <v>46.284759999999999</v>
      </c>
      <c r="Y10" s="43"/>
      <c r="Z10" s="43"/>
      <c r="AA10" s="43"/>
      <c r="AB10" s="43"/>
      <c r="AC10" s="43">
        <v>15.96</v>
      </c>
      <c r="AD10" s="43"/>
      <c r="AE10" s="43"/>
      <c r="AF10" s="43">
        <v>1.5</v>
      </c>
      <c r="AG10" s="43"/>
      <c r="AH10" s="43"/>
      <c r="AI10" s="43"/>
      <c r="AJ10" s="43">
        <v>5.31128</v>
      </c>
      <c r="AK10" s="43">
        <v>0</v>
      </c>
      <c r="AL10" s="43">
        <v>0.78759999999999997</v>
      </c>
      <c r="AM10" s="43">
        <v>50.36891</v>
      </c>
      <c r="AN10" s="43">
        <v>126.20023999999999</v>
      </c>
      <c r="AO10" s="43">
        <v>28.381799999999998</v>
      </c>
      <c r="AP10" s="43">
        <v>0.64</v>
      </c>
      <c r="AQ10" s="43">
        <v>157.13</v>
      </c>
      <c r="AR10" s="43"/>
      <c r="AS10" s="43">
        <v>38.554630000000003</v>
      </c>
      <c r="AT10" s="43">
        <v>33.637839999999997</v>
      </c>
      <c r="AU10" s="43"/>
      <c r="AV10" s="43">
        <v>193.8443</v>
      </c>
      <c r="AW10" s="43">
        <v>35.100709999999999</v>
      </c>
      <c r="AX10" s="43"/>
      <c r="AY10" s="43">
        <v>3.7776999999999998</v>
      </c>
      <c r="AZ10" s="43"/>
      <c r="BA10" s="43">
        <v>2.7</v>
      </c>
      <c r="BB10" s="43"/>
      <c r="BC10" s="43">
        <v>73.555949999999996</v>
      </c>
      <c r="BD10" s="43"/>
      <c r="BE10" s="43">
        <v>12.5</v>
      </c>
      <c r="BF10" s="43"/>
      <c r="BG10" s="43"/>
      <c r="BH10" s="43"/>
      <c r="BI10" s="43">
        <v>14.72302</v>
      </c>
      <c r="BJ10" s="43"/>
      <c r="BK10" s="43"/>
      <c r="BL10" s="43"/>
      <c r="BM10" s="43">
        <v>0.27400000000000002</v>
      </c>
      <c r="BN10" s="43">
        <v>38.89</v>
      </c>
      <c r="BO10" s="43">
        <v>1.82</v>
      </c>
      <c r="BP10" s="43">
        <v>138.32409000000001</v>
      </c>
      <c r="BQ10" s="43"/>
      <c r="BR10" s="43">
        <v>4.5020199999999999</v>
      </c>
      <c r="BS10" s="43">
        <v>132.73777999999999</v>
      </c>
      <c r="BT10" s="43">
        <v>17.07629</v>
      </c>
      <c r="BU10" s="43"/>
      <c r="BV10" s="43">
        <v>34.628799999999998</v>
      </c>
      <c r="BW10" s="43">
        <v>4.0072999999999999</v>
      </c>
      <c r="BX10" s="43"/>
      <c r="BY10" s="43"/>
      <c r="BZ10" s="43"/>
      <c r="CA10" s="43">
        <v>24.81147</v>
      </c>
      <c r="CB10" s="43">
        <v>0.31480000000000002</v>
      </c>
      <c r="CC10" s="43">
        <v>0.56000000000000005</v>
      </c>
      <c r="CD10" s="43">
        <v>22.222930000000002</v>
      </c>
      <c r="CE10" s="43">
        <v>351.29356999999999</v>
      </c>
      <c r="CF10" s="43">
        <v>10.835100000000001</v>
      </c>
      <c r="CG10" s="43">
        <v>156.97060999999999</v>
      </c>
      <c r="CH10" s="43">
        <v>18.097490000000001</v>
      </c>
      <c r="CI10" s="43"/>
      <c r="CJ10" s="43"/>
      <c r="CK10" s="43">
        <v>17.4526</v>
      </c>
      <c r="CL10" s="43">
        <v>4.6424700000000003</v>
      </c>
      <c r="CM10" s="43"/>
      <c r="CN10" s="43"/>
      <c r="CO10" s="43">
        <v>16.035450000000001</v>
      </c>
      <c r="CP10" s="43">
        <v>284.22000000000003</v>
      </c>
      <c r="CQ10" s="43"/>
      <c r="CR10" s="43">
        <v>31.067</v>
      </c>
      <c r="CS10" s="43"/>
      <c r="CT10" s="43">
        <v>24.509</v>
      </c>
    </row>
    <row r="11" spans="1:98" ht="15.6" x14ac:dyDescent="0.3">
      <c r="A11" s="1"/>
      <c r="B11" s="42" t="s">
        <v>702</v>
      </c>
      <c r="C11" s="43"/>
      <c r="D11" s="43"/>
      <c r="E11" s="43">
        <v>43.373800000000003</v>
      </c>
      <c r="F11" s="43">
        <v>13.161</v>
      </c>
      <c r="G11" s="43"/>
      <c r="H11" s="43"/>
      <c r="I11" s="43"/>
      <c r="J11" s="43"/>
      <c r="K11" s="43"/>
      <c r="L11" s="43">
        <v>26.456099999999999</v>
      </c>
      <c r="M11" s="43">
        <v>13.7338</v>
      </c>
      <c r="N11" s="43">
        <v>13.71</v>
      </c>
      <c r="O11" s="43">
        <v>36.155999999999999</v>
      </c>
      <c r="P11" s="43"/>
      <c r="Q11" s="43"/>
      <c r="R11" s="43">
        <v>36.679000000000002</v>
      </c>
      <c r="S11" s="43"/>
      <c r="T11" s="43">
        <v>44.523699999999998</v>
      </c>
      <c r="U11" s="43"/>
      <c r="V11" s="43">
        <v>0.8</v>
      </c>
      <c r="W11" s="43"/>
      <c r="X11" s="43">
        <v>42.597250000000003</v>
      </c>
      <c r="Y11" s="43"/>
      <c r="Z11" s="43"/>
      <c r="AA11" s="43"/>
      <c r="AB11" s="43"/>
      <c r="AC11" s="43">
        <v>16.14</v>
      </c>
      <c r="AD11" s="43"/>
      <c r="AE11" s="43"/>
      <c r="AF11" s="43">
        <v>3.4</v>
      </c>
      <c r="AG11" s="43"/>
      <c r="AH11" s="43"/>
      <c r="AI11" s="43"/>
      <c r="AJ11" s="43">
        <v>5.2735900000000004</v>
      </c>
      <c r="AK11" s="43">
        <v>0</v>
      </c>
      <c r="AL11" s="43">
        <v>0.77610000000000001</v>
      </c>
      <c r="AM11" s="43">
        <v>51.007899999999999</v>
      </c>
      <c r="AN11" s="43">
        <v>127.2405</v>
      </c>
      <c r="AO11" s="43">
        <v>28.363800000000001</v>
      </c>
      <c r="AP11" s="43">
        <v>0.44</v>
      </c>
      <c r="AQ11" s="43">
        <v>160.47999999999999</v>
      </c>
      <c r="AR11" s="43"/>
      <c r="AS11" s="43">
        <v>38.155239999999999</v>
      </c>
      <c r="AT11" s="43">
        <v>33.135159999999999</v>
      </c>
      <c r="AU11" s="43"/>
      <c r="AV11" s="43">
        <v>194.02667</v>
      </c>
      <c r="AW11" s="43">
        <v>35.147010000000002</v>
      </c>
      <c r="AX11" s="43"/>
      <c r="AY11" s="43">
        <v>3.7368899999999998</v>
      </c>
      <c r="AZ11" s="43"/>
      <c r="BA11" s="43">
        <v>2.7</v>
      </c>
      <c r="BB11" s="43"/>
      <c r="BC11" s="43">
        <v>73.617509999999996</v>
      </c>
      <c r="BD11" s="43"/>
      <c r="BE11" s="43">
        <v>12.5</v>
      </c>
      <c r="BF11" s="43"/>
      <c r="BG11" s="43"/>
      <c r="BH11" s="43"/>
      <c r="BI11" s="43">
        <v>14.804779999999999</v>
      </c>
      <c r="BJ11" s="43"/>
      <c r="BK11" s="43"/>
      <c r="BL11" s="43"/>
      <c r="BM11" s="43">
        <v>0.28999999999999998</v>
      </c>
      <c r="BN11" s="43">
        <v>38.840000000000003</v>
      </c>
      <c r="BO11" s="43">
        <v>1.76</v>
      </c>
      <c r="BP11" s="43">
        <v>139.6823</v>
      </c>
      <c r="BQ11" s="43"/>
      <c r="BR11" s="43">
        <v>4.5099400000000003</v>
      </c>
      <c r="BS11" s="43">
        <v>132.04295999999999</v>
      </c>
      <c r="BT11" s="43">
        <v>16.678570000000001</v>
      </c>
      <c r="BU11" s="43"/>
      <c r="BV11" s="43">
        <v>34.783900000000003</v>
      </c>
      <c r="BW11" s="43">
        <v>3.7307000000000001</v>
      </c>
      <c r="BX11" s="43"/>
      <c r="BY11" s="43"/>
      <c r="BZ11" s="43"/>
      <c r="CA11" s="43">
        <v>24.83109</v>
      </c>
      <c r="CB11" s="43">
        <v>0.2979</v>
      </c>
      <c r="CC11" s="43">
        <v>0.55000000000000004</v>
      </c>
      <c r="CD11" s="43">
        <v>22.78548</v>
      </c>
      <c r="CE11" s="43">
        <v>348.10939000000002</v>
      </c>
      <c r="CF11" s="43">
        <v>10.8687</v>
      </c>
      <c r="CG11" s="43">
        <v>154.34293</v>
      </c>
      <c r="CH11" s="43">
        <v>17.922989999999999</v>
      </c>
      <c r="CI11" s="43"/>
      <c r="CJ11" s="43"/>
      <c r="CK11" s="43">
        <v>17.172000000000001</v>
      </c>
      <c r="CL11" s="43">
        <v>4.44984</v>
      </c>
      <c r="CM11" s="43"/>
      <c r="CN11" s="43"/>
      <c r="CO11" s="43">
        <v>15.78131</v>
      </c>
      <c r="CP11" s="43">
        <v>274.88</v>
      </c>
      <c r="CQ11" s="43"/>
      <c r="CR11" s="43">
        <v>31.175000000000001</v>
      </c>
      <c r="CS11" s="43"/>
      <c r="CT11" s="43">
        <v>24.445</v>
      </c>
    </row>
    <row r="12" spans="1:98" ht="15.6" x14ac:dyDescent="0.3">
      <c r="A12" s="1"/>
      <c r="B12" s="42" t="s">
        <v>703</v>
      </c>
      <c r="C12" s="43"/>
      <c r="D12" s="43"/>
      <c r="E12" s="43">
        <v>43.253799999999998</v>
      </c>
      <c r="F12" s="43">
        <v>13.462</v>
      </c>
      <c r="G12" s="43"/>
      <c r="H12" s="43"/>
      <c r="I12" s="43"/>
      <c r="J12" s="43"/>
      <c r="K12" s="43"/>
      <c r="L12" s="43">
        <v>26.459299999999999</v>
      </c>
      <c r="M12" s="43">
        <v>13.9945</v>
      </c>
      <c r="N12" s="43">
        <v>13.57</v>
      </c>
      <c r="O12" s="43">
        <v>35.69</v>
      </c>
      <c r="P12" s="43"/>
      <c r="Q12" s="43"/>
      <c r="R12" s="43">
        <v>36.29</v>
      </c>
      <c r="S12" s="43"/>
      <c r="T12" s="43">
        <v>52.226399999999998</v>
      </c>
      <c r="U12" s="43"/>
      <c r="V12" s="43">
        <v>0.8</v>
      </c>
      <c r="W12" s="43"/>
      <c r="X12" s="43">
        <v>42.789679999999997</v>
      </c>
      <c r="Y12" s="43"/>
      <c r="Z12" s="43"/>
      <c r="AA12" s="43"/>
      <c r="AB12" s="43"/>
      <c r="AC12" s="43">
        <v>15.18</v>
      </c>
      <c r="AD12" s="43"/>
      <c r="AE12" s="43"/>
      <c r="AF12" s="43">
        <v>5</v>
      </c>
      <c r="AG12" s="43"/>
      <c r="AH12" s="43"/>
      <c r="AI12" s="43"/>
      <c r="AJ12" s="43">
        <v>5.2218400000000003</v>
      </c>
      <c r="AK12" s="43">
        <v>0</v>
      </c>
      <c r="AL12" s="43">
        <v>0.71699999999999997</v>
      </c>
      <c r="AM12" s="43">
        <v>51.048749999999998</v>
      </c>
      <c r="AN12" s="43">
        <v>130.72099</v>
      </c>
      <c r="AO12" s="43">
        <v>28.2194</v>
      </c>
      <c r="AP12" s="43">
        <v>0.41</v>
      </c>
      <c r="AQ12" s="43">
        <v>158.97</v>
      </c>
      <c r="AR12" s="43"/>
      <c r="AS12" s="43">
        <v>38.55538</v>
      </c>
      <c r="AT12" s="43">
        <v>33.924410000000002</v>
      </c>
      <c r="AU12" s="43"/>
      <c r="AV12" s="43">
        <v>195.92455000000001</v>
      </c>
      <c r="AW12" s="43">
        <v>36.42924</v>
      </c>
      <c r="AX12" s="43"/>
      <c r="AY12" s="43">
        <v>3.5812400000000002</v>
      </c>
      <c r="AZ12" s="43"/>
      <c r="BA12" s="43">
        <v>2.7</v>
      </c>
      <c r="BB12" s="43"/>
      <c r="BC12" s="43">
        <v>73.484039999999993</v>
      </c>
      <c r="BD12" s="43"/>
      <c r="BE12" s="43">
        <v>12.5</v>
      </c>
      <c r="BF12" s="43"/>
      <c r="BG12" s="43"/>
      <c r="BH12" s="43"/>
      <c r="BI12" s="43">
        <v>14.63786</v>
      </c>
      <c r="BJ12" s="43"/>
      <c r="BK12" s="43"/>
      <c r="BL12" s="43"/>
      <c r="BM12" s="43">
        <v>0.27600000000000002</v>
      </c>
      <c r="BN12" s="43">
        <v>39.369999999999997</v>
      </c>
      <c r="BO12" s="43">
        <v>1.75</v>
      </c>
      <c r="BP12" s="43">
        <v>138.02686</v>
      </c>
      <c r="BQ12" s="43"/>
      <c r="BR12" s="43">
        <v>4.5378499999999997</v>
      </c>
      <c r="BS12" s="43">
        <v>136.96221</v>
      </c>
      <c r="BT12" s="43">
        <v>17.110209999999999</v>
      </c>
      <c r="BU12" s="43"/>
      <c r="BV12" s="43">
        <v>33.316899999999997</v>
      </c>
      <c r="BW12" s="43">
        <v>3.87202</v>
      </c>
      <c r="BX12" s="43"/>
      <c r="BY12" s="43"/>
      <c r="BZ12" s="43"/>
      <c r="CA12" s="43">
        <v>24.868120000000001</v>
      </c>
      <c r="CB12" s="43">
        <v>0.29549999999999998</v>
      </c>
      <c r="CC12" s="43">
        <v>0.56999999999999995</v>
      </c>
      <c r="CD12" s="43">
        <v>23.541550000000001</v>
      </c>
      <c r="CE12" s="43">
        <v>348.66858000000002</v>
      </c>
      <c r="CF12" s="43">
        <v>10.949199999999999</v>
      </c>
      <c r="CG12" s="43">
        <v>155.55473000000001</v>
      </c>
      <c r="CH12" s="43">
        <v>17.896090000000001</v>
      </c>
      <c r="CI12" s="43"/>
      <c r="CJ12" s="43"/>
      <c r="CK12" s="43">
        <v>17.4193</v>
      </c>
      <c r="CL12" s="43">
        <v>4.4136199999999999</v>
      </c>
      <c r="CM12" s="43"/>
      <c r="CN12" s="43"/>
      <c r="CO12" s="43">
        <v>16.201989999999999</v>
      </c>
      <c r="CP12" s="43">
        <v>278.99</v>
      </c>
      <c r="CQ12" s="43"/>
      <c r="CR12" s="43">
        <v>30.664000000000001</v>
      </c>
      <c r="CS12" s="43"/>
      <c r="CT12" s="43">
        <v>24.395</v>
      </c>
    </row>
    <row r="13" spans="1:98" ht="15.6" x14ac:dyDescent="0.3">
      <c r="A13" s="1"/>
      <c r="B13" s="42" t="s">
        <v>704</v>
      </c>
      <c r="C13" s="43"/>
      <c r="D13" s="43"/>
      <c r="E13" s="43">
        <v>43.080399999999997</v>
      </c>
      <c r="F13" s="43">
        <v>12.795</v>
      </c>
      <c r="G13" s="43"/>
      <c r="H13" s="43"/>
      <c r="I13" s="43"/>
      <c r="J13" s="43"/>
      <c r="K13" s="43"/>
      <c r="L13" s="43">
        <v>26.853899999999999</v>
      </c>
      <c r="M13" s="43">
        <v>13.8765</v>
      </c>
      <c r="N13" s="43">
        <v>13.77</v>
      </c>
      <c r="O13" s="43">
        <v>35.795999999999999</v>
      </c>
      <c r="P13" s="43"/>
      <c r="Q13" s="43"/>
      <c r="R13" s="43">
        <v>32.356000000000002</v>
      </c>
      <c r="S13" s="43"/>
      <c r="T13" s="43">
        <v>45.649900000000002</v>
      </c>
      <c r="U13" s="43"/>
      <c r="V13" s="43">
        <v>0.8</v>
      </c>
      <c r="W13" s="43"/>
      <c r="X13" s="43">
        <v>38.614080000000001</v>
      </c>
      <c r="Y13" s="43"/>
      <c r="Z13" s="43"/>
      <c r="AA13" s="43"/>
      <c r="AB13" s="43"/>
      <c r="AC13" s="43">
        <v>13.79</v>
      </c>
      <c r="AD13" s="43"/>
      <c r="AE13" s="43"/>
      <c r="AF13" s="43">
        <v>3.7</v>
      </c>
      <c r="AG13" s="43"/>
      <c r="AH13" s="43"/>
      <c r="AI13" s="43"/>
      <c r="AJ13" s="43">
        <v>4.8159200000000002</v>
      </c>
      <c r="AK13" s="43">
        <v>0</v>
      </c>
      <c r="AL13" s="43">
        <v>0.71009999999999995</v>
      </c>
      <c r="AM13" s="43">
        <v>50.220379999999999</v>
      </c>
      <c r="AN13" s="43">
        <v>131.16849999999999</v>
      </c>
      <c r="AO13" s="43">
        <v>28.682600000000001</v>
      </c>
      <c r="AP13" s="43">
        <v>0.67</v>
      </c>
      <c r="AQ13" s="43">
        <v>157.97</v>
      </c>
      <c r="AR13" s="43"/>
      <c r="AS13" s="43">
        <v>39.151989999999998</v>
      </c>
      <c r="AT13" s="43">
        <v>33.28096</v>
      </c>
      <c r="AU13" s="43"/>
      <c r="AV13" s="43">
        <v>198.34345999999999</v>
      </c>
      <c r="AW13" s="43">
        <v>36.234229999999997</v>
      </c>
      <c r="AX13" s="43"/>
      <c r="AY13" s="43">
        <v>3.5442499999999999</v>
      </c>
      <c r="AZ13" s="43"/>
      <c r="BA13" s="43">
        <v>2.5</v>
      </c>
      <c r="BB13" s="43"/>
      <c r="BC13" s="43">
        <v>73.624899999999997</v>
      </c>
      <c r="BD13" s="43"/>
      <c r="BE13" s="43">
        <v>12.5</v>
      </c>
      <c r="BF13" s="43"/>
      <c r="BG13" s="43"/>
      <c r="BH13" s="43"/>
      <c r="BI13" s="43">
        <v>14.540509999999999</v>
      </c>
      <c r="BJ13" s="43"/>
      <c r="BK13" s="43"/>
      <c r="BL13" s="43"/>
      <c r="BM13" s="43">
        <v>0.27800000000000002</v>
      </c>
      <c r="BN13" s="43">
        <v>42.6</v>
      </c>
      <c r="BO13" s="43">
        <v>1.73</v>
      </c>
      <c r="BP13" s="43">
        <v>140.34751</v>
      </c>
      <c r="BQ13" s="43"/>
      <c r="BR13" s="43">
        <v>4.4180299999999999</v>
      </c>
      <c r="BS13" s="43">
        <v>137.45230000000001</v>
      </c>
      <c r="BT13" s="43">
        <v>18.2559</v>
      </c>
      <c r="BU13" s="43"/>
      <c r="BV13" s="43">
        <v>32.253</v>
      </c>
      <c r="BW13" s="43">
        <v>3.9659300000000002</v>
      </c>
      <c r="BX13" s="43"/>
      <c r="BY13" s="43"/>
      <c r="BZ13" s="43"/>
      <c r="CA13" s="43">
        <v>24.8965</v>
      </c>
      <c r="CB13" s="43">
        <v>0.28610000000000002</v>
      </c>
      <c r="CC13" s="43">
        <v>0.56000000000000005</v>
      </c>
      <c r="CD13" s="43">
        <v>23.206199999999999</v>
      </c>
      <c r="CE13" s="43">
        <v>351.75204000000002</v>
      </c>
      <c r="CF13" s="43">
        <v>10.891299999999999</v>
      </c>
      <c r="CG13" s="43">
        <v>156.86292</v>
      </c>
      <c r="CH13" s="43">
        <v>18.214649999999999</v>
      </c>
      <c r="CI13" s="43"/>
      <c r="CJ13" s="43"/>
      <c r="CK13" s="43">
        <v>17.6767</v>
      </c>
      <c r="CL13" s="43">
        <v>4.39588</v>
      </c>
      <c r="CM13" s="43"/>
      <c r="CN13" s="43"/>
      <c r="CO13" s="43">
        <v>16.411750000000001</v>
      </c>
      <c r="CP13" s="43">
        <v>292.58</v>
      </c>
      <c r="CQ13" s="43"/>
      <c r="CR13" s="43">
        <v>31.725999999999999</v>
      </c>
      <c r="CS13" s="43"/>
      <c r="CT13" s="43">
        <v>24.251000000000001</v>
      </c>
    </row>
    <row r="14" spans="1:98" ht="15.6" x14ac:dyDescent="0.3">
      <c r="A14" s="1"/>
      <c r="B14" s="42" t="s">
        <v>705</v>
      </c>
      <c r="C14" s="43"/>
      <c r="D14" s="43"/>
      <c r="E14" s="43">
        <v>43.035299999999999</v>
      </c>
      <c r="F14" s="43">
        <v>12.494999999999999</v>
      </c>
      <c r="G14" s="43"/>
      <c r="H14" s="43"/>
      <c r="I14" s="43"/>
      <c r="J14" s="43"/>
      <c r="K14" s="43"/>
      <c r="L14" s="43">
        <v>26.998000000000001</v>
      </c>
      <c r="M14" s="43">
        <v>13.497400000000001</v>
      </c>
      <c r="N14" s="43">
        <v>13.57</v>
      </c>
      <c r="O14" s="43">
        <v>35.549999999999997</v>
      </c>
      <c r="P14" s="43"/>
      <c r="Q14" s="43"/>
      <c r="R14" s="43">
        <v>31.777999999999999</v>
      </c>
      <c r="S14" s="43"/>
      <c r="T14" s="43">
        <v>42.126899999999999</v>
      </c>
      <c r="U14" s="43"/>
      <c r="V14" s="43">
        <v>0.8</v>
      </c>
      <c r="W14" s="43"/>
      <c r="X14" s="43">
        <v>37.965949999999999</v>
      </c>
      <c r="Y14" s="43"/>
      <c r="Z14" s="43"/>
      <c r="AA14" s="43"/>
      <c r="AB14" s="43"/>
      <c r="AC14" s="43">
        <v>13.74</v>
      </c>
      <c r="AD14" s="43"/>
      <c r="AE14" s="43"/>
      <c r="AF14" s="43">
        <v>1.6</v>
      </c>
      <c r="AG14" s="43"/>
      <c r="AH14" s="43"/>
      <c r="AI14" s="43"/>
      <c r="AJ14" s="43">
        <v>5.0571900000000003</v>
      </c>
      <c r="AK14" s="43">
        <v>0</v>
      </c>
      <c r="AL14" s="43">
        <v>0.72130000000000005</v>
      </c>
      <c r="AM14" s="43">
        <v>49.237879999999997</v>
      </c>
      <c r="AN14" s="43">
        <v>130.41881000000001</v>
      </c>
      <c r="AO14" s="43">
        <v>28.959599999999998</v>
      </c>
      <c r="AP14" s="43">
        <v>0.48</v>
      </c>
      <c r="AQ14" s="43">
        <v>155.4</v>
      </c>
      <c r="AR14" s="43"/>
      <c r="AS14" s="43">
        <v>38.742449999999998</v>
      </c>
      <c r="AT14" s="43">
        <v>33.528579999999998</v>
      </c>
      <c r="AU14" s="43"/>
      <c r="AV14" s="43">
        <v>197.66391999999999</v>
      </c>
      <c r="AW14" s="43">
        <v>36.525689999999997</v>
      </c>
      <c r="AX14" s="43"/>
      <c r="AY14" s="43">
        <v>3.5206599999999999</v>
      </c>
      <c r="AZ14" s="43"/>
      <c r="BA14" s="43">
        <v>2.6</v>
      </c>
      <c r="BB14" s="43"/>
      <c r="BC14" s="43">
        <v>73.732039999999998</v>
      </c>
      <c r="BD14" s="43"/>
      <c r="BE14" s="43">
        <v>12.5</v>
      </c>
      <c r="BF14" s="43"/>
      <c r="BG14" s="43"/>
      <c r="BH14" s="43"/>
      <c r="BI14" s="43">
        <v>14.409380000000001</v>
      </c>
      <c r="BJ14" s="43"/>
      <c r="BK14" s="43"/>
      <c r="BL14" s="43"/>
      <c r="BM14" s="43">
        <v>0.27700000000000002</v>
      </c>
      <c r="BN14" s="43">
        <v>41.3</v>
      </c>
      <c r="BO14" s="43">
        <v>1.76</v>
      </c>
      <c r="BP14" s="43">
        <v>141.44356999999999</v>
      </c>
      <c r="BQ14" s="43"/>
      <c r="BR14" s="43">
        <v>4.4239800000000002</v>
      </c>
      <c r="BS14" s="43">
        <v>135.71409</v>
      </c>
      <c r="BT14" s="43">
        <v>17.653130000000001</v>
      </c>
      <c r="BU14" s="43"/>
      <c r="BV14" s="43">
        <v>33.711300000000001</v>
      </c>
      <c r="BW14" s="43">
        <v>4.0273599999999998</v>
      </c>
      <c r="BX14" s="43"/>
      <c r="BY14" s="43"/>
      <c r="BZ14" s="43"/>
      <c r="CA14" s="43">
        <v>24.89479</v>
      </c>
      <c r="CB14" s="43">
        <v>0.27250000000000002</v>
      </c>
      <c r="CC14" s="43">
        <v>0.56000000000000005</v>
      </c>
      <c r="CD14" s="43">
        <v>23.384910000000001</v>
      </c>
      <c r="CE14" s="43">
        <v>351.99948999999998</v>
      </c>
      <c r="CF14" s="43">
        <v>11.114000000000001</v>
      </c>
      <c r="CG14" s="43">
        <v>151.80929</v>
      </c>
      <c r="CH14" s="43">
        <v>17.81138</v>
      </c>
      <c r="CI14" s="43"/>
      <c r="CJ14" s="43"/>
      <c r="CK14" s="43">
        <v>17.898099999999999</v>
      </c>
      <c r="CL14" s="43">
        <v>4.4082400000000002</v>
      </c>
      <c r="CM14" s="43"/>
      <c r="CN14" s="43"/>
      <c r="CO14" s="43">
        <v>16.674900000000001</v>
      </c>
      <c r="CP14" s="43">
        <v>281.67</v>
      </c>
      <c r="CQ14" s="43"/>
      <c r="CR14" s="43">
        <v>31.76</v>
      </c>
      <c r="CS14" s="43"/>
      <c r="CT14" s="43">
        <v>24.213999999999999</v>
      </c>
    </row>
    <row r="15" spans="1:98" ht="15.6" x14ac:dyDescent="0.3">
      <c r="A15" s="1"/>
      <c r="B15" s="42" t="s">
        <v>706</v>
      </c>
      <c r="C15" s="43"/>
      <c r="D15" s="43"/>
      <c r="E15" s="43">
        <v>43.003100000000003</v>
      </c>
      <c r="F15" s="43">
        <v>12.417999999999999</v>
      </c>
      <c r="G15" s="43"/>
      <c r="H15" s="43"/>
      <c r="I15" s="43"/>
      <c r="J15" s="43"/>
      <c r="K15" s="43"/>
      <c r="L15" s="43">
        <v>27.065999999999999</v>
      </c>
      <c r="M15" s="43">
        <v>12.988899999999999</v>
      </c>
      <c r="N15" s="43">
        <v>13.73</v>
      </c>
      <c r="O15" s="43">
        <v>36.14</v>
      </c>
      <c r="P15" s="43"/>
      <c r="Q15" s="43"/>
      <c r="R15" s="43">
        <v>31.959</v>
      </c>
      <c r="S15" s="43"/>
      <c r="T15" s="43">
        <v>30.568000000000001</v>
      </c>
      <c r="U15" s="43"/>
      <c r="V15" s="43">
        <v>0.8</v>
      </c>
      <c r="W15" s="43"/>
      <c r="X15" s="43">
        <v>61.665649999999999</v>
      </c>
      <c r="Y15" s="43"/>
      <c r="Z15" s="43"/>
      <c r="AA15" s="43"/>
      <c r="AB15" s="43"/>
      <c r="AC15" s="43">
        <v>13.89</v>
      </c>
      <c r="AD15" s="43"/>
      <c r="AE15" s="43"/>
      <c r="AF15" s="43">
        <v>1.6</v>
      </c>
      <c r="AG15" s="43"/>
      <c r="AH15" s="43"/>
      <c r="AI15" s="43"/>
      <c r="AJ15" s="43">
        <v>5.19055</v>
      </c>
      <c r="AK15" s="43">
        <v>0</v>
      </c>
      <c r="AL15" s="43">
        <v>0.73829999999999996</v>
      </c>
      <c r="AM15" s="43">
        <v>48.603499999999997</v>
      </c>
      <c r="AN15" s="43">
        <v>128.38027</v>
      </c>
      <c r="AO15" s="43">
        <v>28.870100000000001</v>
      </c>
      <c r="AP15" s="43">
        <v>0.18</v>
      </c>
      <c r="AQ15" s="43">
        <v>156.72</v>
      </c>
      <c r="AR15" s="43"/>
      <c r="AS15" s="43">
        <v>38.906109999999998</v>
      </c>
      <c r="AT15" s="43">
        <v>32.381430000000002</v>
      </c>
      <c r="AU15" s="43"/>
      <c r="AV15" s="43">
        <v>198.48029</v>
      </c>
      <c r="AW15" s="43">
        <v>37.889409999999998</v>
      </c>
      <c r="AX15" s="43"/>
      <c r="AY15" s="43">
        <v>3.3817499999999998</v>
      </c>
      <c r="AZ15" s="43"/>
      <c r="BA15" s="43">
        <v>2.5</v>
      </c>
      <c r="BB15" s="43"/>
      <c r="BC15" s="43">
        <v>73.906279999999995</v>
      </c>
      <c r="BD15" s="43"/>
      <c r="BE15" s="43">
        <v>12.5</v>
      </c>
      <c r="BF15" s="43"/>
      <c r="BG15" s="43"/>
      <c r="BH15" s="43"/>
      <c r="BI15" s="43">
        <v>14.974030000000001</v>
      </c>
      <c r="BJ15" s="43"/>
      <c r="BK15" s="43"/>
      <c r="BL15" s="43"/>
      <c r="BM15" s="43">
        <v>0.25700000000000001</v>
      </c>
      <c r="BN15" s="43">
        <v>42.74</v>
      </c>
      <c r="BO15" s="43">
        <v>1.75</v>
      </c>
      <c r="BP15" s="43">
        <v>140.66358</v>
      </c>
      <c r="BQ15" s="43"/>
      <c r="BR15" s="43">
        <v>4.4363400000000004</v>
      </c>
      <c r="BS15" s="43">
        <v>134.08457999999999</v>
      </c>
      <c r="BT15" s="43">
        <v>16.7316</v>
      </c>
      <c r="BU15" s="43"/>
      <c r="BV15" s="43">
        <v>34.009099999999997</v>
      </c>
      <c r="BW15" s="43">
        <v>3.8865599999999998</v>
      </c>
      <c r="BX15" s="43"/>
      <c r="BY15" s="43"/>
      <c r="BZ15" s="43"/>
      <c r="CA15" s="43">
        <v>24.909120000000001</v>
      </c>
      <c r="CB15" s="43">
        <v>0.26329999999999998</v>
      </c>
      <c r="CC15" s="43">
        <v>0.54</v>
      </c>
      <c r="CD15" s="43">
        <v>23.797329999999999</v>
      </c>
      <c r="CE15" s="43">
        <v>348.07808</v>
      </c>
      <c r="CF15" s="43">
        <v>11.1373</v>
      </c>
      <c r="CG15" s="43">
        <v>158.61147</v>
      </c>
      <c r="CH15" s="43">
        <v>18.0059</v>
      </c>
      <c r="CI15" s="43"/>
      <c r="CJ15" s="43"/>
      <c r="CK15" s="43">
        <v>17.3766</v>
      </c>
      <c r="CL15" s="43">
        <v>4.8640100000000004</v>
      </c>
      <c r="CM15" s="43"/>
      <c r="CN15" s="43"/>
      <c r="CO15" s="43">
        <v>16.591899999999999</v>
      </c>
      <c r="CP15" s="43">
        <v>285.05</v>
      </c>
      <c r="CQ15" s="43"/>
      <c r="CR15" s="43">
        <v>31.611000000000001</v>
      </c>
      <c r="CS15" s="43"/>
      <c r="CT15" s="43">
        <v>23.481000000000002</v>
      </c>
    </row>
    <row r="16" spans="1:98" ht="15.6" x14ac:dyDescent="0.3">
      <c r="A16" s="1"/>
      <c r="B16" s="42" t="s">
        <v>707</v>
      </c>
      <c r="C16" s="43"/>
      <c r="D16" s="43"/>
      <c r="E16" s="43">
        <v>42.5246</v>
      </c>
      <c r="F16" s="43">
        <v>12.82</v>
      </c>
      <c r="G16" s="43"/>
      <c r="H16" s="43"/>
      <c r="I16" s="43"/>
      <c r="J16" s="43"/>
      <c r="K16" s="43"/>
      <c r="L16" s="43">
        <v>27.164899999999999</v>
      </c>
      <c r="M16" s="43">
        <v>13.2967</v>
      </c>
      <c r="N16" s="43">
        <v>13.63</v>
      </c>
      <c r="O16" s="43">
        <v>36.735999999999997</v>
      </c>
      <c r="P16" s="43"/>
      <c r="Q16" s="43"/>
      <c r="R16" s="43">
        <v>34.357999999999997</v>
      </c>
      <c r="S16" s="43"/>
      <c r="T16" s="43">
        <v>43.353299999999997</v>
      </c>
      <c r="U16" s="43"/>
      <c r="V16" s="43">
        <v>0.8</v>
      </c>
      <c r="W16" s="43"/>
      <c r="X16" s="43">
        <v>67.066509999999994</v>
      </c>
      <c r="Y16" s="43"/>
      <c r="Z16" s="43"/>
      <c r="AA16" s="43"/>
      <c r="AB16" s="43"/>
      <c r="AC16" s="43">
        <v>13.07</v>
      </c>
      <c r="AD16" s="43"/>
      <c r="AE16" s="43"/>
      <c r="AF16" s="43">
        <v>1.3</v>
      </c>
      <c r="AG16" s="43"/>
      <c r="AH16" s="43"/>
      <c r="AI16" s="43"/>
      <c r="AJ16" s="43">
        <v>5.2815200000000004</v>
      </c>
      <c r="AK16" s="43">
        <v>0</v>
      </c>
      <c r="AL16" s="43">
        <v>0.73019999999999996</v>
      </c>
      <c r="AM16" s="43">
        <v>50.240090000000002</v>
      </c>
      <c r="AN16" s="43">
        <v>128.35123999999999</v>
      </c>
      <c r="AO16" s="43">
        <v>28.516200000000001</v>
      </c>
      <c r="AP16" s="43">
        <v>1.65</v>
      </c>
      <c r="AQ16" s="43">
        <v>156.72</v>
      </c>
      <c r="AR16" s="43"/>
      <c r="AS16" s="43">
        <v>38.185160000000003</v>
      </c>
      <c r="AT16" s="43">
        <v>32.617910000000002</v>
      </c>
      <c r="AU16" s="43"/>
      <c r="AV16" s="43">
        <v>197.52041</v>
      </c>
      <c r="AW16" s="43">
        <v>37.059609999999999</v>
      </c>
      <c r="AX16" s="43"/>
      <c r="AY16" s="43">
        <v>3.5205600000000001</v>
      </c>
      <c r="AZ16" s="43"/>
      <c r="BA16" s="43">
        <v>2.5</v>
      </c>
      <c r="BB16" s="43"/>
      <c r="BC16" s="43">
        <v>73.951350000000005</v>
      </c>
      <c r="BD16" s="43"/>
      <c r="BE16" s="43">
        <v>12.5</v>
      </c>
      <c r="BF16" s="43"/>
      <c r="BG16" s="43"/>
      <c r="BH16" s="43"/>
      <c r="BI16" s="43">
        <v>14.866619999999999</v>
      </c>
      <c r="BJ16" s="43"/>
      <c r="BK16" s="43"/>
      <c r="BL16" s="43"/>
      <c r="BM16" s="43">
        <v>0.255</v>
      </c>
      <c r="BN16" s="43">
        <v>44.57</v>
      </c>
      <c r="BO16" s="43">
        <v>1.23</v>
      </c>
      <c r="BP16" s="43">
        <v>140.07603</v>
      </c>
      <c r="BQ16" s="43"/>
      <c r="BR16" s="43">
        <v>4.5272600000000001</v>
      </c>
      <c r="BS16" s="43">
        <v>137.44475</v>
      </c>
      <c r="BT16" s="43">
        <v>16.066009999999999</v>
      </c>
      <c r="BU16" s="43"/>
      <c r="BV16" s="43">
        <v>33.974299999999999</v>
      </c>
      <c r="BW16" s="43">
        <v>3.9036599999999999</v>
      </c>
      <c r="BX16" s="43"/>
      <c r="BY16" s="43"/>
      <c r="BZ16" s="43"/>
      <c r="CA16" s="43">
        <v>24.914290000000001</v>
      </c>
      <c r="CB16" s="43">
        <v>0.25890000000000002</v>
      </c>
      <c r="CC16" s="43">
        <v>0.55000000000000004</v>
      </c>
      <c r="CD16" s="43">
        <v>22.681619999999999</v>
      </c>
      <c r="CE16" s="43">
        <v>353.73716999999999</v>
      </c>
      <c r="CF16" s="43">
        <v>10.977</v>
      </c>
      <c r="CG16" s="43">
        <v>158.73936</v>
      </c>
      <c r="CH16" s="43">
        <v>17.776630000000001</v>
      </c>
      <c r="CI16" s="43"/>
      <c r="CJ16" s="43"/>
      <c r="CK16" s="43">
        <v>16.828600000000002</v>
      </c>
      <c r="CL16" s="43">
        <v>4.8751499999999997</v>
      </c>
      <c r="CM16" s="43"/>
      <c r="CN16" s="43"/>
      <c r="CO16" s="43">
        <v>16.50196</v>
      </c>
      <c r="CP16" s="43">
        <v>292.58999999999997</v>
      </c>
      <c r="CQ16" s="43"/>
      <c r="CR16" s="43">
        <v>31.754000000000001</v>
      </c>
      <c r="CS16" s="43"/>
      <c r="CT16" s="43">
        <v>24.314</v>
      </c>
    </row>
    <row r="17" spans="1:98" ht="15.6" x14ac:dyDescent="0.3">
      <c r="A17" s="1"/>
      <c r="B17" s="42" t="s">
        <v>708</v>
      </c>
      <c r="C17" s="43"/>
      <c r="D17" s="43"/>
      <c r="E17" s="43">
        <v>42.975499999999997</v>
      </c>
      <c r="F17" s="43">
        <v>12.673999999999999</v>
      </c>
      <c r="G17" s="43"/>
      <c r="H17" s="43"/>
      <c r="I17" s="43"/>
      <c r="J17" s="43"/>
      <c r="K17" s="43"/>
      <c r="L17" s="43">
        <v>27.227900000000002</v>
      </c>
      <c r="M17" s="43">
        <v>12.8843</v>
      </c>
      <c r="N17" s="43">
        <v>13.61</v>
      </c>
      <c r="O17" s="43">
        <v>37.11</v>
      </c>
      <c r="P17" s="43"/>
      <c r="Q17" s="43"/>
      <c r="R17" s="43">
        <v>34.665999999999997</v>
      </c>
      <c r="S17" s="43"/>
      <c r="T17" s="43">
        <v>43.969799999999999</v>
      </c>
      <c r="U17" s="43"/>
      <c r="V17" s="43">
        <v>0.8</v>
      </c>
      <c r="W17" s="43"/>
      <c r="X17" s="43">
        <v>80.499089999999995</v>
      </c>
      <c r="Y17" s="43"/>
      <c r="Z17" s="43"/>
      <c r="AA17" s="43"/>
      <c r="AB17" s="43"/>
      <c r="AC17" s="43">
        <v>13.09</v>
      </c>
      <c r="AD17" s="43"/>
      <c r="AE17" s="43"/>
      <c r="AF17" s="43">
        <v>1.3</v>
      </c>
      <c r="AG17" s="43"/>
      <c r="AH17" s="43"/>
      <c r="AI17" s="43"/>
      <c r="AJ17" s="43">
        <v>5.03627</v>
      </c>
      <c r="AK17" s="43">
        <v>0</v>
      </c>
      <c r="AL17" s="43">
        <v>0.69599999999999995</v>
      </c>
      <c r="AM17" s="43">
        <v>46.054560000000002</v>
      </c>
      <c r="AN17" s="43">
        <v>130.4753</v>
      </c>
      <c r="AO17" s="43">
        <v>28.171199999999999</v>
      </c>
      <c r="AP17" s="43">
        <v>2.1</v>
      </c>
      <c r="AQ17" s="43">
        <v>155.82</v>
      </c>
      <c r="AR17" s="43"/>
      <c r="AS17" s="43">
        <v>37.41628</v>
      </c>
      <c r="AT17" s="43">
        <v>32.001759999999997</v>
      </c>
      <c r="AU17" s="43"/>
      <c r="AV17" s="43">
        <v>196.59559999999999</v>
      </c>
      <c r="AW17" s="43">
        <v>35.860109999999999</v>
      </c>
      <c r="AX17" s="43"/>
      <c r="AY17" s="43">
        <v>3.54291</v>
      </c>
      <c r="AZ17" s="43"/>
      <c r="BA17" s="43">
        <v>2.6</v>
      </c>
      <c r="BB17" s="43"/>
      <c r="BC17" s="43">
        <v>62.183109999999999</v>
      </c>
      <c r="BD17" s="43"/>
      <c r="BE17" s="43">
        <v>12.5</v>
      </c>
      <c r="BF17" s="43"/>
      <c r="BG17" s="43"/>
      <c r="BH17" s="43"/>
      <c r="BI17" s="43">
        <v>14.689539999999999</v>
      </c>
      <c r="BJ17" s="43"/>
      <c r="BK17" s="43"/>
      <c r="BL17" s="43"/>
      <c r="BM17" s="43">
        <v>0.27200000000000002</v>
      </c>
      <c r="BN17" s="43">
        <v>48.21</v>
      </c>
      <c r="BO17" s="43">
        <v>1.76</v>
      </c>
      <c r="BP17" s="43">
        <v>141.05437000000001</v>
      </c>
      <c r="BQ17" s="43"/>
      <c r="BR17" s="43">
        <v>4.5040399999999998</v>
      </c>
      <c r="BS17" s="43">
        <v>137.43241</v>
      </c>
      <c r="BT17" s="43">
        <v>17.48376</v>
      </c>
      <c r="BU17" s="43"/>
      <c r="BV17" s="43">
        <v>33.430799999999998</v>
      </c>
      <c r="BW17" s="43">
        <v>4.3754099999999996</v>
      </c>
      <c r="BX17" s="43"/>
      <c r="BY17" s="43"/>
      <c r="BZ17" s="43"/>
      <c r="CA17" s="43">
        <v>25.17924</v>
      </c>
      <c r="CB17" s="43">
        <v>0.25369999999999998</v>
      </c>
      <c r="CC17" s="43">
        <v>0.5</v>
      </c>
      <c r="CD17" s="43">
        <v>20.98826</v>
      </c>
      <c r="CE17" s="43">
        <v>349.35336999999998</v>
      </c>
      <c r="CF17" s="43">
        <v>10.8659</v>
      </c>
      <c r="CG17" s="43">
        <v>154.57329999999999</v>
      </c>
      <c r="CH17" s="43">
        <v>18.01071</v>
      </c>
      <c r="CI17" s="43"/>
      <c r="CJ17" s="43"/>
      <c r="CK17" s="43">
        <v>17.247299999999999</v>
      </c>
      <c r="CL17" s="43">
        <v>4.8243799999999997</v>
      </c>
      <c r="CM17" s="43"/>
      <c r="CN17" s="43"/>
      <c r="CO17" s="43">
        <v>16.12398</v>
      </c>
      <c r="CP17" s="43">
        <v>293.89</v>
      </c>
      <c r="CQ17" s="43"/>
      <c r="CR17" s="43">
        <v>31.919</v>
      </c>
      <c r="CS17" s="43"/>
      <c r="CT17" s="43">
        <v>25.03</v>
      </c>
    </row>
    <row r="18" spans="1:98" ht="15.6" x14ac:dyDescent="0.3">
      <c r="A18" s="1"/>
      <c r="B18" s="42" t="s">
        <v>709</v>
      </c>
      <c r="C18" s="43"/>
      <c r="D18" s="43"/>
      <c r="E18" s="43">
        <v>42.923400000000001</v>
      </c>
      <c r="F18" s="43">
        <v>11.54</v>
      </c>
      <c r="G18" s="43"/>
      <c r="H18" s="43"/>
      <c r="I18" s="43"/>
      <c r="J18" s="43"/>
      <c r="K18" s="43"/>
      <c r="L18" s="43">
        <v>26.957899999999999</v>
      </c>
      <c r="M18" s="43">
        <v>12.9047</v>
      </c>
      <c r="N18" s="43">
        <v>13.7</v>
      </c>
      <c r="O18" s="43">
        <v>37.448</v>
      </c>
      <c r="P18" s="43"/>
      <c r="Q18" s="43"/>
      <c r="R18" s="43">
        <v>35.365000000000002</v>
      </c>
      <c r="S18" s="43"/>
      <c r="T18" s="43">
        <v>27.256599999999999</v>
      </c>
      <c r="U18" s="43"/>
      <c r="V18" s="43">
        <v>0.8</v>
      </c>
      <c r="W18" s="43"/>
      <c r="X18" s="43">
        <v>136.4383</v>
      </c>
      <c r="Y18" s="43"/>
      <c r="Z18" s="43"/>
      <c r="AA18" s="43"/>
      <c r="AB18" s="43"/>
      <c r="AC18" s="43">
        <v>13.45</v>
      </c>
      <c r="AD18" s="43"/>
      <c r="AE18" s="43"/>
      <c r="AF18" s="43">
        <v>0.8</v>
      </c>
      <c r="AG18" s="43"/>
      <c r="AH18" s="43"/>
      <c r="AI18" s="43"/>
      <c r="AJ18" s="43">
        <v>5.0886500000000003</v>
      </c>
      <c r="AK18" s="43">
        <v>0</v>
      </c>
      <c r="AL18" s="43">
        <v>0.69089999999999996</v>
      </c>
      <c r="AM18" s="43">
        <v>43.777320000000003</v>
      </c>
      <c r="AN18" s="43">
        <v>131.85991000000001</v>
      </c>
      <c r="AO18" s="43">
        <v>27.782900000000001</v>
      </c>
      <c r="AP18" s="43">
        <v>1.93</v>
      </c>
      <c r="AQ18" s="43">
        <v>154.44999999999999</v>
      </c>
      <c r="AR18" s="43"/>
      <c r="AS18" s="43">
        <v>37.111640000000001</v>
      </c>
      <c r="AT18" s="43">
        <v>31.343209999999999</v>
      </c>
      <c r="AU18" s="43"/>
      <c r="AV18" s="43">
        <v>193.23631</v>
      </c>
      <c r="AW18" s="43">
        <v>34.950189999999999</v>
      </c>
      <c r="AX18" s="43"/>
      <c r="AY18" s="43">
        <v>3.6130200000000001</v>
      </c>
      <c r="AZ18" s="43"/>
      <c r="BA18" s="43">
        <v>2.4</v>
      </c>
      <c r="BB18" s="43"/>
      <c r="BC18" s="43">
        <v>50.806789999999999</v>
      </c>
      <c r="BD18" s="43"/>
      <c r="BE18" s="43">
        <v>12.5</v>
      </c>
      <c r="BF18" s="43"/>
      <c r="BG18" s="43"/>
      <c r="BH18" s="43"/>
      <c r="BI18" s="43">
        <v>12.85882</v>
      </c>
      <c r="BJ18" s="43"/>
      <c r="BK18" s="43"/>
      <c r="BL18" s="43"/>
      <c r="BM18" s="43">
        <v>0.26900000000000002</v>
      </c>
      <c r="BN18" s="43">
        <v>45.27</v>
      </c>
      <c r="BO18" s="43">
        <v>1.63</v>
      </c>
      <c r="BP18" s="43">
        <v>143.47667999999999</v>
      </c>
      <c r="BQ18" s="43"/>
      <c r="BR18" s="43">
        <v>4.37134</v>
      </c>
      <c r="BS18" s="43">
        <v>137.22003000000001</v>
      </c>
      <c r="BT18" s="43">
        <v>17.276350000000001</v>
      </c>
      <c r="BU18" s="43"/>
      <c r="BV18" s="43">
        <v>33.734299999999998</v>
      </c>
      <c r="BW18" s="43">
        <v>3.85894</v>
      </c>
      <c r="BX18" s="43"/>
      <c r="BY18" s="43"/>
      <c r="BZ18" s="43"/>
      <c r="CA18" s="43">
        <v>25.170809999999999</v>
      </c>
      <c r="CB18" s="43">
        <v>0.24829999999999999</v>
      </c>
      <c r="CC18" s="43">
        <v>0.59</v>
      </c>
      <c r="CD18" s="43">
        <v>21.743929999999999</v>
      </c>
      <c r="CE18" s="43">
        <v>350.28541000000001</v>
      </c>
      <c r="CF18" s="43">
        <v>10.8775</v>
      </c>
      <c r="CG18" s="43">
        <v>152.60916</v>
      </c>
      <c r="CH18" s="43">
        <v>17.850259999999999</v>
      </c>
      <c r="CI18" s="43"/>
      <c r="CJ18" s="43"/>
      <c r="CK18" s="43">
        <v>16.8752</v>
      </c>
      <c r="CL18" s="43">
        <v>4.8434400000000002</v>
      </c>
      <c r="CM18" s="43"/>
      <c r="CN18" s="43"/>
      <c r="CO18" s="43">
        <v>14.631629999999999</v>
      </c>
      <c r="CP18" s="43">
        <v>288.58999999999997</v>
      </c>
      <c r="CQ18" s="43"/>
      <c r="CR18" s="43">
        <v>32.47</v>
      </c>
      <c r="CS18" s="43"/>
      <c r="CT18" s="43">
        <v>29.175000000000001</v>
      </c>
    </row>
    <row r="19" spans="1:98" ht="15.6" x14ac:dyDescent="0.3">
      <c r="A19" s="1"/>
      <c r="B19" s="42" t="s">
        <v>710</v>
      </c>
      <c r="C19" s="43"/>
      <c r="D19" s="43"/>
      <c r="E19" s="43">
        <v>39.303100000000001</v>
      </c>
      <c r="F19" s="43">
        <v>11.081</v>
      </c>
      <c r="G19" s="43"/>
      <c r="H19" s="43"/>
      <c r="I19" s="43"/>
      <c r="J19" s="43"/>
      <c r="K19" s="43"/>
      <c r="L19" s="43">
        <v>26.635300000000001</v>
      </c>
      <c r="M19" s="43">
        <v>12.8133</v>
      </c>
      <c r="N19" s="43">
        <v>13.69</v>
      </c>
      <c r="O19" s="43">
        <v>37.590000000000003</v>
      </c>
      <c r="P19" s="43"/>
      <c r="Q19" s="43"/>
      <c r="R19" s="43">
        <v>35.543999999999997</v>
      </c>
      <c r="S19" s="43"/>
      <c r="T19" s="43">
        <v>41.884099999999997</v>
      </c>
      <c r="U19" s="43"/>
      <c r="V19" s="43">
        <v>0.7</v>
      </c>
      <c r="W19" s="43"/>
      <c r="X19" s="43">
        <v>100.19638999999999</v>
      </c>
      <c r="Y19" s="43"/>
      <c r="Z19" s="43"/>
      <c r="AA19" s="43"/>
      <c r="AB19" s="43"/>
      <c r="AC19" s="43">
        <v>14.13</v>
      </c>
      <c r="AD19" s="43"/>
      <c r="AE19" s="43"/>
      <c r="AF19" s="43">
        <v>0.6</v>
      </c>
      <c r="AG19" s="43"/>
      <c r="AH19" s="43"/>
      <c r="AI19" s="43"/>
      <c r="AJ19" s="43">
        <v>5.1020799999999999</v>
      </c>
      <c r="AK19" s="43">
        <v>0</v>
      </c>
      <c r="AL19" s="43">
        <v>0.78890000000000005</v>
      </c>
      <c r="AM19" s="43">
        <v>44.382179999999998</v>
      </c>
      <c r="AN19" s="43">
        <v>129.91844</v>
      </c>
      <c r="AO19" s="43">
        <v>27.285799999999998</v>
      </c>
      <c r="AP19" s="43">
        <v>1.54</v>
      </c>
      <c r="AQ19" s="43">
        <v>154.34</v>
      </c>
      <c r="AR19" s="43"/>
      <c r="AS19" s="43">
        <v>35.14038</v>
      </c>
      <c r="AT19" s="43">
        <v>32.085270000000001</v>
      </c>
      <c r="AU19" s="43"/>
      <c r="AV19" s="43">
        <v>192.20939000000001</v>
      </c>
      <c r="AW19" s="43">
        <v>33.203310000000002</v>
      </c>
      <c r="AX19" s="43"/>
      <c r="AY19" s="43">
        <v>3.6329600000000002</v>
      </c>
      <c r="AZ19" s="43"/>
      <c r="BA19" s="43">
        <v>2.2000000000000002</v>
      </c>
      <c r="BB19" s="43"/>
      <c r="BC19" s="43">
        <v>49.884340000000002</v>
      </c>
      <c r="BD19" s="43"/>
      <c r="BE19" s="43">
        <v>12.5</v>
      </c>
      <c r="BF19" s="43"/>
      <c r="BG19" s="43"/>
      <c r="BH19" s="43"/>
      <c r="BI19" s="43">
        <v>12.751609999999999</v>
      </c>
      <c r="BJ19" s="43"/>
      <c r="BK19" s="43"/>
      <c r="BL19" s="43"/>
      <c r="BM19" s="43">
        <v>0.248</v>
      </c>
      <c r="BN19" s="43">
        <v>44.34</v>
      </c>
      <c r="BO19" s="43">
        <v>1.73</v>
      </c>
      <c r="BP19" s="43">
        <v>141.68263999999999</v>
      </c>
      <c r="BQ19" s="43"/>
      <c r="BR19" s="43">
        <v>4.3152799999999996</v>
      </c>
      <c r="BS19" s="43">
        <v>136.15365</v>
      </c>
      <c r="BT19" s="43">
        <v>16.033380000000001</v>
      </c>
      <c r="BU19" s="43"/>
      <c r="BV19" s="43">
        <v>32.879899999999999</v>
      </c>
      <c r="BW19" s="43">
        <v>3.6508500000000002</v>
      </c>
      <c r="BX19" s="43"/>
      <c r="BY19" s="43"/>
      <c r="BZ19" s="43"/>
      <c r="CA19" s="43">
        <v>25.189229999999998</v>
      </c>
      <c r="CB19" s="43">
        <v>0.23089999999999999</v>
      </c>
      <c r="CC19" s="43">
        <v>0.61</v>
      </c>
      <c r="CD19" s="43">
        <v>22.151230000000002</v>
      </c>
      <c r="CE19" s="43">
        <v>353.80038999999999</v>
      </c>
      <c r="CF19" s="43">
        <v>10.566800000000001</v>
      </c>
      <c r="CG19" s="43">
        <v>156.29765</v>
      </c>
      <c r="CH19" s="43">
        <v>17.552990000000001</v>
      </c>
      <c r="CI19" s="43"/>
      <c r="CJ19" s="43"/>
      <c r="CK19" s="43">
        <v>16.8125</v>
      </c>
      <c r="CL19" s="43">
        <v>4.4711800000000004</v>
      </c>
      <c r="CM19" s="43"/>
      <c r="CN19" s="43"/>
      <c r="CO19" s="43">
        <v>14.5868</v>
      </c>
      <c r="CP19" s="43">
        <v>282.89999999999998</v>
      </c>
      <c r="CQ19" s="43"/>
      <c r="CR19" s="43">
        <v>32.473999999999997</v>
      </c>
      <c r="CS19" s="43"/>
      <c r="CT19" s="43">
        <v>33.317</v>
      </c>
    </row>
    <row r="20" spans="1:98" ht="15.6" x14ac:dyDescent="0.3">
      <c r="A20" s="1"/>
      <c r="B20" s="42" t="s">
        <v>711</v>
      </c>
      <c r="C20" s="43"/>
      <c r="D20" s="43"/>
      <c r="E20" s="43">
        <v>38.935000000000002</v>
      </c>
      <c r="F20" s="43">
        <v>10.074</v>
      </c>
      <c r="G20" s="43"/>
      <c r="H20" s="43"/>
      <c r="I20" s="43"/>
      <c r="J20" s="43"/>
      <c r="K20" s="43"/>
      <c r="L20" s="43">
        <v>26.987400000000001</v>
      </c>
      <c r="M20" s="43">
        <v>12.110900000000001</v>
      </c>
      <c r="N20" s="43">
        <v>13.68</v>
      </c>
      <c r="O20" s="43">
        <v>37.155999999999999</v>
      </c>
      <c r="P20" s="43"/>
      <c r="Q20" s="43"/>
      <c r="R20" s="43">
        <v>35.341000000000001</v>
      </c>
      <c r="S20" s="43"/>
      <c r="T20" s="43">
        <v>33.8309</v>
      </c>
      <c r="U20" s="43"/>
      <c r="V20" s="43">
        <v>0.7</v>
      </c>
      <c r="W20" s="43"/>
      <c r="X20" s="43">
        <v>114.56646000000001</v>
      </c>
      <c r="Y20" s="43"/>
      <c r="Z20" s="43"/>
      <c r="AA20" s="43"/>
      <c r="AB20" s="43"/>
      <c r="AC20" s="43">
        <v>15.55</v>
      </c>
      <c r="AD20" s="43"/>
      <c r="AE20" s="43"/>
      <c r="AF20" s="43">
        <v>0.6</v>
      </c>
      <c r="AG20" s="43"/>
      <c r="AH20" s="43"/>
      <c r="AI20" s="43"/>
      <c r="AJ20" s="43">
        <v>5.0694299999999997</v>
      </c>
      <c r="AK20" s="43">
        <v>0</v>
      </c>
      <c r="AL20" s="43">
        <v>0.92100000000000004</v>
      </c>
      <c r="AM20" s="43">
        <v>48.077869999999997</v>
      </c>
      <c r="AN20" s="43">
        <v>130.0652</v>
      </c>
      <c r="AO20" s="43">
        <v>23.658200000000001</v>
      </c>
      <c r="AP20" s="43">
        <v>0.55000000000000004</v>
      </c>
      <c r="AQ20" s="43">
        <v>152.11000000000001</v>
      </c>
      <c r="AR20" s="43"/>
      <c r="AS20" s="43">
        <v>34.563479999999998</v>
      </c>
      <c r="AT20" s="43">
        <v>32.106499999999997</v>
      </c>
      <c r="AU20" s="43"/>
      <c r="AV20" s="43">
        <v>194.64070000000001</v>
      </c>
      <c r="AW20" s="43">
        <v>32.266359999999999</v>
      </c>
      <c r="AX20" s="43"/>
      <c r="AY20" s="43">
        <v>3.60711</v>
      </c>
      <c r="AZ20" s="43"/>
      <c r="BA20" s="43">
        <v>2.1</v>
      </c>
      <c r="BB20" s="43"/>
      <c r="BC20" s="43">
        <v>49.615250000000003</v>
      </c>
      <c r="BD20" s="43"/>
      <c r="BE20" s="43">
        <v>12.5</v>
      </c>
      <c r="BF20" s="43"/>
      <c r="BG20" s="43"/>
      <c r="BH20" s="43"/>
      <c r="BI20" s="43">
        <v>12.73645</v>
      </c>
      <c r="BJ20" s="43"/>
      <c r="BK20" s="43"/>
      <c r="BL20" s="43"/>
      <c r="BM20" s="43">
        <v>0.26900000000000002</v>
      </c>
      <c r="BN20" s="43">
        <v>44.68</v>
      </c>
      <c r="BO20" s="43">
        <v>1.73</v>
      </c>
      <c r="BP20" s="43">
        <v>140.62264999999999</v>
      </c>
      <c r="BQ20" s="43"/>
      <c r="BR20" s="43">
        <v>4.2268699999999999</v>
      </c>
      <c r="BS20" s="43">
        <v>132.36776</v>
      </c>
      <c r="BT20" s="43">
        <v>15.350619999999999</v>
      </c>
      <c r="BU20" s="43"/>
      <c r="BV20" s="43">
        <v>30.323599999999999</v>
      </c>
      <c r="BW20" s="43">
        <v>3.6075599999999999</v>
      </c>
      <c r="BX20" s="43"/>
      <c r="BY20" s="43"/>
      <c r="BZ20" s="43"/>
      <c r="CA20" s="43">
        <v>25.205030000000001</v>
      </c>
      <c r="CB20" s="43">
        <v>0.24079999999999999</v>
      </c>
      <c r="CC20" s="43">
        <v>0.57999999999999996</v>
      </c>
      <c r="CD20" s="43">
        <v>20.630009999999999</v>
      </c>
      <c r="CE20" s="43">
        <v>356.14166</v>
      </c>
      <c r="CF20" s="43">
        <v>10.0938</v>
      </c>
      <c r="CG20" s="43">
        <v>149.31506999999999</v>
      </c>
      <c r="CH20" s="43">
        <v>17.450990000000001</v>
      </c>
      <c r="CI20" s="43"/>
      <c r="CJ20" s="43"/>
      <c r="CK20" s="43">
        <v>16.350899999999999</v>
      </c>
      <c r="CL20" s="43">
        <v>4.4013600000000004</v>
      </c>
      <c r="CM20" s="43"/>
      <c r="CN20" s="43"/>
      <c r="CO20" s="43">
        <v>12.36674</v>
      </c>
      <c r="CP20" s="43">
        <v>292.75</v>
      </c>
      <c r="CQ20" s="43"/>
      <c r="CR20" s="43">
        <v>32.201000000000001</v>
      </c>
      <c r="CS20" s="43"/>
      <c r="CT20" s="43">
        <v>36.244999999999997</v>
      </c>
    </row>
    <row r="21" spans="1:98" ht="15.6" x14ac:dyDescent="0.3">
      <c r="A21" s="1"/>
      <c r="B21" s="42" t="s">
        <v>712</v>
      </c>
      <c r="C21" s="43"/>
      <c r="D21" s="43"/>
      <c r="E21" s="43">
        <v>35.308300000000003</v>
      </c>
      <c r="F21" s="43">
        <v>9.9160000000000004</v>
      </c>
      <c r="G21" s="43"/>
      <c r="H21" s="43"/>
      <c r="I21" s="43"/>
      <c r="J21" s="43"/>
      <c r="K21" s="43"/>
      <c r="L21" s="43">
        <v>26.801200000000001</v>
      </c>
      <c r="M21" s="43">
        <v>11.588100000000001</v>
      </c>
      <c r="N21" s="43">
        <v>13.58</v>
      </c>
      <c r="O21" s="43">
        <v>35.613999999999997</v>
      </c>
      <c r="P21" s="43"/>
      <c r="Q21" s="43"/>
      <c r="R21" s="43">
        <v>35.088999999999999</v>
      </c>
      <c r="S21" s="43"/>
      <c r="T21" s="43">
        <v>15.999599999999999</v>
      </c>
      <c r="U21" s="43"/>
      <c r="V21" s="43">
        <v>0.7</v>
      </c>
      <c r="W21" s="43"/>
      <c r="X21" s="43">
        <v>99.409469999999999</v>
      </c>
      <c r="Y21" s="43"/>
      <c r="Z21" s="43"/>
      <c r="AA21" s="43"/>
      <c r="AB21" s="43"/>
      <c r="AC21" s="43">
        <v>15.96</v>
      </c>
      <c r="AD21" s="43"/>
      <c r="AE21" s="43"/>
      <c r="AF21" s="43">
        <v>0.5</v>
      </c>
      <c r="AG21" s="43"/>
      <c r="AH21" s="43"/>
      <c r="AI21" s="43"/>
      <c r="AJ21" s="43">
        <v>4.9555300000000004</v>
      </c>
      <c r="AK21" s="43">
        <v>0</v>
      </c>
      <c r="AL21" s="43">
        <v>0.95189999999999997</v>
      </c>
      <c r="AM21" s="43">
        <v>44.682429999999997</v>
      </c>
      <c r="AN21" s="43">
        <v>124.6872</v>
      </c>
      <c r="AO21" s="43">
        <v>24.4072</v>
      </c>
      <c r="AP21" s="43">
        <v>0.91</v>
      </c>
      <c r="AQ21" s="43">
        <v>149.99</v>
      </c>
      <c r="AR21" s="43"/>
      <c r="AS21" s="43">
        <v>32.014989999999997</v>
      </c>
      <c r="AT21" s="43">
        <v>32.136670000000002</v>
      </c>
      <c r="AU21" s="43"/>
      <c r="AV21" s="43">
        <v>193.56217000000001</v>
      </c>
      <c r="AW21" s="43">
        <v>31.681180000000001</v>
      </c>
      <c r="AX21" s="43"/>
      <c r="AY21" s="43">
        <v>3.7328100000000002</v>
      </c>
      <c r="AZ21" s="43"/>
      <c r="BA21" s="43">
        <v>1.2</v>
      </c>
      <c r="BB21" s="43"/>
      <c r="BC21" s="43">
        <v>49.40401</v>
      </c>
      <c r="BD21" s="43"/>
      <c r="BE21" s="43">
        <v>12.5</v>
      </c>
      <c r="BF21" s="43"/>
      <c r="BG21" s="43"/>
      <c r="BH21" s="43"/>
      <c r="BI21" s="43">
        <v>12.98025</v>
      </c>
      <c r="BJ21" s="43"/>
      <c r="BK21" s="43"/>
      <c r="BL21" s="43"/>
      <c r="BM21" s="43">
        <v>0.26100000000000001</v>
      </c>
      <c r="BN21" s="43">
        <v>47.38</v>
      </c>
      <c r="BO21" s="43">
        <v>1.65</v>
      </c>
      <c r="BP21" s="43">
        <v>141.28809999999999</v>
      </c>
      <c r="BQ21" s="43"/>
      <c r="BR21" s="43">
        <v>4.2868199999999996</v>
      </c>
      <c r="BS21" s="43">
        <v>128.3784</v>
      </c>
      <c r="BT21" s="43">
        <v>14.468019999999999</v>
      </c>
      <c r="BU21" s="43"/>
      <c r="BV21" s="43">
        <v>29.074400000000001</v>
      </c>
      <c r="BW21" s="43">
        <v>3.8024800000000001</v>
      </c>
      <c r="BX21" s="43"/>
      <c r="BY21" s="43"/>
      <c r="BZ21" s="43"/>
      <c r="CA21" s="43">
        <v>25.214009999999998</v>
      </c>
      <c r="CB21" s="43">
        <v>0.25359999999999999</v>
      </c>
      <c r="CC21" s="43">
        <v>0.56999999999999995</v>
      </c>
      <c r="CD21" s="43">
        <v>19.86421</v>
      </c>
      <c r="CE21" s="43">
        <v>347.19391000000002</v>
      </c>
      <c r="CF21" s="43">
        <v>10.138</v>
      </c>
      <c r="CG21" s="43">
        <v>156.09133</v>
      </c>
      <c r="CH21" s="43">
        <v>17.030719999999999</v>
      </c>
      <c r="CI21" s="43"/>
      <c r="CJ21" s="43"/>
      <c r="CK21" s="43">
        <v>15.724600000000001</v>
      </c>
      <c r="CL21" s="43">
        <v>4.3355499999999996</v>
      </c>
      <c r="CM21" s="43"/>
      <c r="CN21" s="43"/>
      <c r="CO21" s="43">
        <v>11.76732</v>
      </c>
      <c r="CP21" s="43">
        <v>278.82</v>
      </c>
      <c r="CQ21" s="43"/>
      <c r="CR21" s="43">
        <v>27.849</v>
      </c>
      <c r="CS21" s="43"/>
      <c r="CT21" s="43">
        <v>36.317999999999998</v>
      </c>
    </row>
    <row r="22" spans="1:98" ht="15.6" x14ac:dyDescent="0.3">
      <c r="A22" s="1"/>
      <c r="B22" s="42" t="s">
        <v>713</v>
      </c>
      <c r="C22" s="43"/>
      <c r="D22" s="43"/>
      <c r="E22" s="43">
        <v>36.3003</v>
      </c>
      <c r="F22" s="43">
        <v>10.371</v>
      </c>
      <c r="G22" s="43"/>
      <c r="H22" s="43"/>
      <c r="I22" s="43"/>
      <c r="J22" s="43"/>
      <c r="K22" s="43"/>
      <c r="L22" s="43">
        <v>26.794</v>
      </c>
      <c r="M22" s="43">
        <v>9.4460999999999995</v>
      </c>
      <c r="N22" s="43">
        <v>13.31</v>
      </c>
      <c r="O22" s="43">
        <v>34.561999999999998</v>
      </c>
      <c r="P22" s="43"/>
      <c r="Q22" s="43"/>
      <c r="R22" s="43">
        <v>34.826999999999998</v>
      </c>
      <c r="S22" s="43"/>
      <c r="T22" s="43">
        <v>42.546799999999998</v>
      </c>
      <c r="U22" s="43"/>
      <c r="V22" s="43">
        <v>0.7</v>
      </c>
      <c r="W22" s="43"/>
      <c r="X22" s="43">
        <v>136.36997</v>
      </c>
      <c r="Y22" s="43"/>
      <c r="Z22" s="43"/>
      <c r="AA22" s="43"/>
      <c r="AB22" s="43"/>
      <c r="AC22" s="43">
        <v>16.32</v>
      </c>
      <c r="AD22" s="43"/>
      <c r="AE22" s="43"/>
      <c r="AF22" s="43">
        <v>0.5</v>
      </c>
      <c r="AG22" s="43"/>
      <c r="AH22" s="43"/>
      <c r="AI22" s="43"/>
      <c r="AJ22" s="43">
        <v>4.7631500000000004</v>
      </c>
      <c r="AK22" s="43">
        <v>0</v>
      </c>
      <c r="AL22" s="43">
        <v>1.0829</v>
      </c>
      <c r="AM22" s="43">
        <v>45.811329999999998</v>
      </c>
      <c r="AN22" s="43">
        <v>120.14391000000001</v>
      </c>
      <c r="AO22" s="43">
        <v>24.299299999999999</v>
      </c>
      <c r="AP22" s="43">
        <v>0.73</v>
      </c>
      <c r="AQ22" s="43">
        <v>148.58000000000001</v>
      </c>
      <c r="AR22" s="43"/>
      <c r="AS22" s="43">
        <v>32.898919999999997</v>
      </c>
      <c r="AT22" s="43">
        <v>32.079009999999997</v>
      </c>
      <c r="AU22" s="43"/>
      <c r="AV22" s="43">
        <v>195.11286999999999</v>
      </c>
      <c r="AW22" s="43">
        <v>32.06109</v>
      </c>
      <c r="AX22" s="43"/>
      <c r="AY22" s="43">
        <v>3.7619199999999999</v>
      </c>
      <c r="AZ22" s="43"/>
      <c r="BA22" s="43">
        <v>0</v>
      </c>
      <c r="BB22" s="43"/>
      <c r="BC22" s="43">
        <v>48.7791</v>
      </c>
      <c r="BD22" s="43"/>
      <c r="BE22" s="43">
        <v>12.5</v>
      </c>
      <c r="BF22" s="43"/>
      <c r="BG22" s="43"/>
      <c r="BH22" s="43"/>
      <c r="BI22" s="43">
        <v>13.00854</v>
      </c>
      <c r="BJ22" s="43"/>
      <c r="BK22" s="43"/>
      <c r="BL22" s="43"/>
      <c r="BM22" s="43">
        <v>0.254</v>
      </c>
      <c r="BN22" s="43">
        <v>46.67</v>
      </c>
      <c r="BO22" s="43">
        <v>1.52</v>
      </c>
      <c r="BP22" s="43">
        <v>144.64524</v>
      </c>
      <c r="BQ22" s="43"/>
      <c r="BR22" s="43">
        <v>4.1322900000000002</v>
      </c>
      <c r="BS22" s="43">
        <v>135.96866</v>
      </c>
      <c r="BT22" s="43">
        <v>14.69736</v>
      </c>
      <c r="BU22" s="43"/>
      <c r="BV22" s="43">
        <v>29.576899999999998</v>
      </c>
      <c r="BW22" s="43">
        <v>3.7307000000000001</v>
      </c>
      <c r="BX22" s="43"/>
      <c r="BY22" s="43"/>
      <c r="BZ22" s="43"/>
      <c r="CA22" s="43">
        <v>25.169070000000001</v>
      </c>
      <c r="CB22" s="43">
        <v>0.31950000000000001</v>
      </c>
      <c r="CC22" s="43">
        <v>0.56999999999999995</v>
      </c>
      <c r="CD22" s="43">
        <v>20.30911</v>
      </c>
      <c r="CE22" s="43">
        <v>346.68869999999998</v>
      </c>
      <c r="CF22" s="43">
        <v>10.1439</v>
      </c>
      <c r="CG22" s="43">
        <v>157.13012000000001</v>
      </c>
      <c r="CH22" s="43">
        <v>16.92503</v>
      </c>
      <c r="CI22" s="43"/>
      <c r="CJ22" s="43"/>
      <c r="CK22" s="43">
        <v>15.552300000000001</v>
      </c>
      <c r="CL22" s="43">
        <v>4.3093700000000004</v>
      </c>
      <c r="CM22" s="43"/>
      <c r="CN22" s="43"/>
      <c r="CO22" s="43">
        <v>12.05092</v>
      </c>
      <c r="CP22" s="43">
        <v>270.02</v>
      </c>
      <c r="CQ22" s="43"/>
      <c r="CR22" s="43">
        <v>23.082000000000001</v>
      </c>
      <c r="CS22" s="43"/>
      <c r="CT22" s="43">
        <v>33.161999999999999</v>
      </c>
    </row>
    <row r="23" spans="1:98" ht="15.6" x14ac:dyDescent="0.3">
      <c r="A23" s="1"/>
      <c r="B23" s="42" t="s">
        <v>714</v>
      </c>
      <c r="C23" s="43"/>
      <c r="D23" s="43"/>
      <c r="E23" s="43">
        <v>33.814799999999998</v>
      </c>
      <c r="F23" s="43">
        <v>10.845000000000001</v>
      </c>
      <c r="G23" s="43"/>
      <c r="H23" s="43"/>
      <c r="I23" s="43"/>
      <c r="J23" s="43"/>
      <c r="K23" s="43"/>
      <c r="L23" s="43">
        <v>26.7104</v>
      </c>
      <c r="M23" s="43">
        <v>8.9413999999999998</v>
      </c>
      <c r="N23" s="43">
        <v>13.68</v>
      </c>
      <c r="O23" s="43">
        <v>34.472000000000001</v>
      </c>
      <c r="P23" s="43"/>
      <c r="Q23" s="43"/>
      <c r="R23" s="43">
        <v>34.825000000000003</v>
      </c>
      <c r="S23" s="43"/>
      <c r="T23" s="43">
        <v>19.976600000000001</v>
      </c>
      <c r="U23" s="43"/>
      <c r="V23" s="43">
        <v>0.7</v>
      </c>
      <c r="W23" s="43"/>
      <c r="X23" s="43">
        <v>103.66922</v>
      </c>
      <c r="Y23" s="43"/>
      <c r="Z23" s="43"/>
      <c r="AA23" s="43"/>
      <c r="AB23" s="43"/>
      <c r="AC23" s="43">
        <v>16.05</v>
      </c>
      <c r="AD23" s="43"/>
      <c r="AE23" s="43"/>
      <c r="AF23" s="43">
        <v>0.8</v>
      </c>
      <c r="AG23" s="43"/>
      <c r="AH23" s="43"/>
      <c r="AI23" s="43"/>
      <c r="AJ23" s="43">
        <v>4.8320100000000004</v>
      </c>
      <c r="AK23" s="43">
        <v>0</v>
      </c>
      <c r="AL23" s="43">
        <v>1.2236</v>
      </c>
      <c r="AM23" s="43">
        <v>46.714280000000002</v>
      </c>
      <c r="AN23" s="43">
        <v>120.44714</v>
      </c>
      <c r="AO23" s="43">
        <v>26.311</v>
      </c>
      <c r="AP23" s="43">
        <v>0.73</v>
      </c>
      <c r="AQ23" s="43">
        <v>146.75</v>
      </c>
      <c r="AR23" s="43"/>
      <c r="AS23" s="43">
        <v>32.64058</v>
      </c>
      <c r="AT23" s="43">
        <v>31.766179999999999</v>
      </c>
      <c r="AU23" s="43"/>
      <c r="AV23" s="43">
        <v>192.97684000000001</v>
      </c>
      <c r="AW23" s="43">
        <v>33.057499999999997</v>
      </c>
      <c r="AX23" s="43"/>
      <c r="AY23" s="43">
        <v>3.6050200000000001</v>
      </c>
      <c r="AZ23" s="43"/>
      <c r="BA23" s="43">
        <v>0</v>
      </c>
      <c r="BB23" s="43"/>
      <c r="BC23" s="43">
        <v>48.594940000000001</v>
      </c>
      <c r="BD23" s="43"/>
      <c r="BE23" s="43">
        <v>12.5</v>
      </c>
      <c r="BF23" s="43"/>
      <c r="BG23" s="43"/>
      <c r="BH23" s="43"/>
      <c r="BI23" s="43">
        <v>14.41924</v>
      </c>
      <c r="BJ23" s="43"/>
      <c r="BK23" s="43"/>
      <c r="BL23" s="43"/>
      <c r="BM23" s="43">
        <v>0.29199999999999998</v>
      </c>
      <c r="BN23" s="43">
        <v>46.27</v>
      </c>
      <c r="BO23" s="43">
        <v>1.44</v>
      </c>
      <c r="BP23" s="43">
        <v>144.14174</v>
      </c>
      <c r="BQ23" s="43"/>
      <c r="BR23" s="43">
        <v>4.3352000000000004</v>
      </c>
      <c r="BS23" s="43">
        <v>135.8219</v>
      </c>
      <c r="BT23" s="43">
        <v>15.20701</v>
      </c>
      <c r="BU23" s="43"/>
      <c r="BV23" s="43">
        <v>29.3886</v>
      </c>
      <c r="BW23" s="43">
        <v>3.9713500000000002</v>
      </c>
      <c r="BX23" s="43"/>
      <c r="BY23" s="43"/>
      <c r="BZ23" s="43"/>
      <c r="CA23" s="43">
        <v>25.140750000000001</v>
      </c>
      <c r="CB23" s="43">
        <v>0.35859999999999997</v>
      </c>
      <c r="CC23" s="43">
        <v>0.57999999999999996</v>
      </c>
      <c r="CD23" s="43">
        <v>19.906849999999999</v>
      </c>
      <c r="CE23" s="43">
        <v>341.29525999999998</v>
      </c>
      <c r="CF23" s="43">
        <v>10.1721</v>
      </c>
      <c r="CG23" s="43">
        <v>158.65863999999999</v>
      </c>
      <c r="CH23" s="43">
        <v>17.253360000000001</v>
      </c>
      <c r="CI23" s="43"/>
      <c r="CJ23" s="43"/>
      <c r="CK23" s="43">
        <v>16.004300000000001</v>
      </c>
      <c r="CL23" s="43">
        <v>4.3195499999999996</v>
      </c>
      <c r="CM23" s="43"/>
      <c r="CN23" s="43"/>
      <c r="CO23" s="43">
        <v>12.386749999999999</v>
      </c>
      <c r="CP23" s="43">
        <v>271.82</v>
      </c>
      <c r="CQ23" s="43"/>
      <c r="CR23" s="43">
        <v>23.338999999999999</v>
      </c>
      <c r="CS23" s="43"/>
      <c r="CT23" s="43">
        <v>28.338000000000001</v>
      </c>
    </row>
    <row r="24" spans="1:98" ht="15.6" x14ac:dyDescent="0.3">
      <c r="A24" s="1"/>
      <c r="B24" s="42" t="s">
        <v>715</v>
      </c>
      <c r="C24" s="43"/>
      <c r="D24" s="43"/>
      <c r="E24" s="43">
        <v>36.162100000000002</v>
      </c>
      <c r="F24" s="43">
        <v>11.365</v>
      </c>
      <c r="G24" s="43"/>
      <c r="H24" s="43"/>
      <c r="I24" s="43"/>
      <c r="J24" s="43"/>
      <c r="K24" s="43"/>
      <c r="L24" s="43">
        <v>26.738600000000002</v>
      </c>
      <c r="M24" s="43">
        <v>9.0315999999999992</v>
      </c>
      <c r="N24" s="43">
        <v>13.67</v>
      </c>
      <c r="O24" s="43">
        <v>33.573999999999998</v>
      </c>
      <c r="P24" s="43"/>
      <c r="Q24" s="43"/>
      <c r="R24" s="43">
        <v>34.825000000000003</v>
      </c>
      <c r="S24" s="43"/>
      <c r="T24" s="43">
        <v>35.474699999999999</v>
      </c>
      <c r="U24" s="43"/>
      <c r="V24" s="43">
        <v>0.7</v>
      </c>
      <c r="W24" s="43"/>
      <c r="X24" s="43">
        <v>130.67412999999999</v>
      </c>
      <c r="Y24" s="43"/>
      <c r="Z24" s="43"/>
      <c r="AA24" s="43"/>
      <c r="AB24" s="43"/>
      <c r="AC24" s="43">
        <v>14.6</v>
      </c>
      <c r="AD24" s="43"/>
      <c r="AE24" s="43"/>
      <c r="AF24" s="43">
        <v>0.9</v>
      </c>
      <c r="AG24" s="43"/>
      <c r="AH24" s="43"/>
      <c r="AI24" s="43"/>
      <c r="AJ24" s="43">
        <v>5.1929299999999996</v>
      </c>
      <c r="AK24" s="43">
        <v>0</v>
      </c>
      <c r="AL24" s="43">
        <v>1.6171</v>
      </c>
      <c r="AM24" s="43">
        <v>48.045589999999997</v>
      </c>
      <c r="AN24" s="43">
        <v>123.43764</v>
      </c>
      <c r="AO24" s="43">
        <v>27.101700000000001</v>
      </c>
      <c r="AP24" s="43">
        <v>0.72</v>
      </c>
      <c r="AQ24" s="43">
        <v>151.16</v>
      </c>
      <c r="AR24" s="43"/>
      <c r="AS24" s="43">
        <v>34.729750000000003</v>
      </c>
      <c r="AT24" s="43">
        <v>30.511849999999999</v>
      </c>
      <c r="AU24" s="43"/>
      <c r="AV24" s="43">
        <v>190.57679999999999</v>
      </c>
      <c r="AW24" s="43">
        <v>34.032769999999999</v>
      </c>
      <c r="AX24" s="43"/>
      <c r="AY24" s="43">
        <v>3.50305</v>
      </c>
      <c r="AZ24" s="43"/>
      <c r="BA24" s="43">
        <v>0</v>
      </c>
      <c r="BB24" s="43"/>
      <c r="BC24" s="43">
        <v>48.40314</v>
      </c>
      <c r="BD24" s="43"/>
      <c r="BE24" s="43">
        <v>12.5</v>
      </c>
      <c r="BF24" s="43"/>
      <c r="BG24" s="43"/>
      <c r="BH24" s="43"/>
      <c r="BI24" s="43">
        <v>15.36429</v>
      </c>
      <c r="BJ24" s="43"/>
      <c r="BK24" s="43"/>
      <c r="BL24" s="43"/>
      <c r="BM24" s="43">
        <v>0.254</v>
      </c>
      <c r="BN24" s="43">
        <v>46.07</v>
      </c>
      <c r="BO24" s="43">
        <v>1.47</v>
      </c>
      <c r="BP24" s="43">
        <v>143.69658000000001</v>
      </c>
      <c r="BQ24" s="43"/>
      <c r="BR24" s="43">
        <v>4.40313</v>
      </c>
      <c r="BS24" s="43">
        <v>135.41605999999999</v>
      </c>
      <c r="BT24" s="43">
        <v>15.66539</v>
      </c>
      <c r="BU24" s="43"/>
      <c r="BV24" s="43">
        <v>29.837399999999999</v>
      </c>
      <c r="BW24" s="43">
        <v>3.7307000000000001</v>
      </c>
      <c r="BX24" s="43"/>
      <c r="BY24" s="43"/>
      <c r="BZ24" s="43"/>
      <c r="CA24" s="43">
        <v>25.085570000000001</v>
      </c>
      <c r="CB24" s="43">
        <v>0.43930000000000002</v>
      </c>
      <c r="CC24" s="43">
        <v>0.55000000000000004</v>
      </c>
      <c r="CD24" s="43">
        <v>19.956040000000002</v>
      </c>
      <c r="CE24" s="43">
        <v>348.46348999999998</v>
      </c>
      <c r="CF24" s="43">
        <v>10.350199999999999</v>
      </c>
      <c r="CG24" s="43">
        <v>158.21351000000001</v>
      </c>
      <c r="CH24" s="43">
        <v>17.38926</v>
      </c>
      <c r="CI24" s="43"/>
      <c r="CJ24" s="43"/>
      <c r="CK24" s="43">
        <v>15.3881</v>
      </c>
      <c r="CL24" s="43">
        <v>4.3109099999999998</v>
      </c>
      <c r="CM24" s="43"/>
      <c r="CN24" s="43"/>
      <c r="CO24" s="43">
        <v>12.181430000000001</v>
      </c>
      <c r="CP24" s="43">
        <v>276.10000000000002</v>
      </c>
      <c r="CQ24" s="43"/>
      <c r="CR24" s="43">
        <v>24.783999999999999</v>
      </c>
      <c r="CS24" s="43"/>
      <c r="CT24" s="43">
        <v>23.852</v>
      </c>
    </row>
    <row r="25" spans="1:98" ht="15.6" x14ac:dyDescent="0.3">
      <c r="A25" s="1"/>
      <c r="B25" s="42" t="s">
        <v>716</v>
      </c>
      <c r="C25" s="43"/>
      <c r="D25" s="43"/>
      <c r="E25" s="43">
        <v>43.107500000000002</v>
      </c>
      <c r="F25" s="43">
        <v>11.683999999999999</v>
      </c>
      <c r="G25" s="43"/>
      <c r="H25" s="43"/>
      <c r="I25" s="43"/>
      <c r="J25" s="43"/>
      <c r="K25" s="43"/>
      <c r="L25" s="43">
        <v>27.2621</v>
      </c>
      <c r="M25" s="43">
        <v>8.6768000000000001</v>
      </c>
      <c r="N25" s="43">
        <v>13.54</v>
      </c>
      <c r="O25" s="43">
        <v>34.648000000000003</v>
      </c>
      <c r="P25" s="43"/>
      <c r="Q25" s="43"/>
      <c r="R25" s="43">
        <v>34.875999999999998</v>
      </c>
      <c r="S25" s="43"/>
      <c r="T25" s="43">
        <v>33.816400000000002</v>
      </c>
      <c r="U25" s="43"/>
      <c r="V25" s="43">
        <v>0.8</v>
      </c>
      <c r="W25" s="43"/>
      <c r="X25" s="43">
        <v>146.88444000000001</v>
      </c>
      <c r="Y25" s="43"/>
      <c r="Z25" s="43"/>
      <c r="AA25" s="43"/>
      <c r="AB25" s="43"/>
      <c r="AC25" s="43">
        <v>14.73</v>
      </c>
      <c r="AD25" s="43"/>
      <c r="AE25" s="43"/>
      <c r="AF25" s="43">
        <v>0.9</v>
      </c>
      <c r="AG25" s="43"/>
      <c r="AH25" s="43"/>
      <c r="AI25" s="43"/>
      <c r="AJ25" s="43">
        <v>4.6838199999999999</v>
      </c>
      <c r="AK25" s="43">
        <v>0</v>
      </c>
      <c r="AL25" s="43">
        <v>1.98</v>
      </c>
      <c r="AM25" s="43">
        <v>47.76379</v>
      </c>
      <c r="AN25" s="43">
        <v>122.55840999999999</v>
      </c>
      <c r="AO25" s="43">
        <v>27.6813</v>
      </c>
      <c r="AP25" s="43">
        <v>0.63</v>
      </c>
      <c r="AQ25" s="43">
        <v>150.68</v>
      </c>
      <c r="AR25" s="43"/>
      <c r="AS25" s="43">
        <v>35.418300000000002</v>
      </c>
      <c r="AT25" s="43">
        <v>30.264530000000001</v>
      </c>
      <c r="AU25" s="43"/>
      <c r="AV25" s="43">
        <v>193.32058000000001</v>
      </c>
      <c r="AW25" s="43">
        <v>34.45035</v>
      </c>
      <c r="AX25" s="43"/>
      <c r="AY25" s="43">
        <v>3.5011899999999998</v>
      </c>
      <c r="AZ25" s="43"/>
      <c r="BA25" s="43">
        <v>0</v>
      </c>
      <c r="BB25" s="43"/>
      <c r="BC25" s="43">
        <v>48.726149999999997</v>
      </c>
      <c r="BD25" s="43"/>
      <c r="BE25" s="43">
        <v>12.5</v>
      </c>
      <c r="BF25" s="43"/>
      <c r="BG25" s="43"/>
      <c r="BH25" s="43"/>
      <c r="BI25" s="43">
        <v>13.792070000000001</v>
      </c>
      <c r="BJ25" s="43"/>
      <c r="BK25" s="43"/>
      <c r="BL25" s="43"/>
      <c r="BM25" s="43">
        <v>0.251</v>
      </c>
      <c r="BN25" s="43">
        <v>42.57</v>
      </c>
      <c r="BO25" s="43">
        <v>1.4</v>
      </c>
      <c r="BP25" s="43">
        <v>138.05936</v>
      </c>
      <c r="BQ25" s="43"/>
      <c r="BR25" s="43">
        <v>4.4673100000000003</v>
      </c>
      <c r="BS25" s="43">
        <v>133.2294</v>
      </c>
      <c r="BT25" s="43">
        <v>16.431909999999998</v>
      </c>
      <c r="BU25" s="43"/>
      <c r="BV25" s="43">
        <v>28.737200000000001</v>
      </c>
      <c r="BW25" s="43">
        <v>3.87202</v>
      </c>
      <c r="BX25" s="43"/>
      <c r="BY25" s="43"/>
      <c r="BZ25" s="43"/>
      <c r="CA25" s="43">
        <v>25.0108</v>
      </c>
      <c r="CB25" s="43">
        <v>0.51049999999999995</v>
      </c>
      <c r="CC25" s="43">
        <v>0.55000000000000004</v>
      </c>
      <c r="CD25" s="43">
        <v>20.95289</v>
      </c>
      <c r="CE25" s="43">
        <v>360.61878999999999</v>
      </c>
      <c r="CF25" s="43">
        <v>10.518800000000001</v>
      </c>
      <c r="CG25" s="43">
        <v>155.66591</v>
      </c>
      <c r="CH25" s="43">
        <v>17.072189999999999</v>
      </c>
      <c r="CI25" s="43"/>
      <c r="CJ25" s="43"/>
      <c r="CK25" s="43">
        <v>15.594799999999999</v>
      </c>
      <c r="CL25" s="43">
        <v>4.29948</v>
      </c>
      <c r="CM25" s="43"/>
      <c r="CN25" s="43"/>
      <c r="CO25" s="43">
        <v>12.4697</v>
      </c>
      <c r="CP25" s="43">
        <v>272.95999999999998</v>
      </c>
      <c r="CQ25" s="43"/>
      <c r="CR25" s="43">
        <v>25.186</v>
      </c>
      <c r="CS25" s="43"/>
      <c r="CT25" s="43">
        <v>20.908999999999999</v>
      </c>
    </row>
    <row r="26" spans="1:98" ht="15.6" x14ac:dyDescent="0.3">
      <c r="A26" s="1"/>
      <c r="B26" s="42" t="s">
        <v>717</v>
      </c>
      <c r="C26" s="43"/>
      <c r="D26" s="43"/>
      <c r="E26" s="43">
        <v>40.502699999999997</v>
      </c>
      <c r="F26" s="43">
        <v>11.849</v>
      </c>
      <c r="G26" s="43"/>
      <c r="H26" s="43"/>
      <c r="I26" s="43"/>
      <c r="J26" s="43"/>
      <c r="K26" s="43"/>
      <c r="L26" s="43">
        <v>27.461300000000001</v>
      </c>
      <c r="M26" s="43">
        <v>8.8053000000000008</v>
      </c>
      <c r="N26" s="43">
        <v>13.63</v>
      </c>
      <c r="O26" s="43">
        <v>34.356000000000002</v>
      </c>
      <c r="P26" s="43"/>
      <c r="Q26" s="43"/>
      <c r="R26" s="43">
        <v>35.53</v>
      </c>
      <c r="S26" s="43"/>
      <c r="T26" s="43">
        <v>35.275599999999997</v>
      </c>
      <c r="U26" s="43"/>
      <c r="V26" s="43">
        <v>0.9</v>
      </c>
      <c r="W26" s="43"/>
      <c r="X26" s="43">
        <v>128.91397000000001</v>
      </c>
      <c r="Y26" s="43"/>
      <c r="Z26" s="43"/>
      <c r="AA26" s="43"/>
      <c r="AB26" s="43"/>
      <c r="AC26" s="43">
        <v>14.07</v>
      </c>
      <c r="AD26" s="43"/>
      <c r="AE26" s="43"/>
      <c r="AF26" s="43">
        <v>1</v>
      </c>
      <c r="AG26" s="43"/>
      <c r="AH26" s="43"/>
      <c r="AI26" s="43"/>
      <c r="AJ26" s="43">
        <v>4.0358400000000003</v>
      </c>
      <c r="AK26" s="43">
        <v>0</v>
      </c>
      <c r="AL26" s="43">
        <v>2.3774000000000002</v>
      </c>
      <c r="AM26" s="43">
        <v>46.219549999999998</v>
      </c>
      <c r="AN26" s="43">
        <v>121.06492</v>
      </c>
      <c r="AO26" s="43">
        <v>27.921099999999999</v>
      </c>
      <c r="AP26" s="43">
        <v>0.44</v>
      </c>
      <c r="AQ26" s="43">
        <v>153.44999999999999</v>
      </c>
      <c r="AR26" s="43"/>
      <c r="AS26" s="43">
        <v>35.362299999999998</v>
      </c>
      <c r="AT26" s="43">
        <v>29.254049999999999</v>
      </c>
      <c r="AU26" s="43"/>
      <c r="AV26" s="43">
        <v>191.97085999999999</v>
      </c>
      <c r="AW26" s="43">
        <v>36.724159999999998</v>
      </c>
      <c r="AX26" s="43"/>
      <c r="AY26" s="43">
        <v>3.5642200000000002</v>
      </c>
      <c r="AZ26" s="43"/>
      <c r="BA26" s="43">
        <v>0.1</v>
      </c>
      <c r="BB26" s="43"/>
      <c r="BC26" s="43">
        <v>48.22052</v>
      </c>
      <c r="BD26" s="43"/>
      <c r="BE26" s="43">
        <v>12.5</v>
      </c>
      <c r="BF26" s="43"/>
      <c r="BG26" s="43"/>
      <c r="BH26" s="43"/>
      <c r="BI26" s="43">
        <v>12.81954</v>
      </c>
      <c r="BJ26" s="43"/>
      <c r="BK26" s="43"/>
      <c r="BL26" s="43"/>
      <c r="BM26" s="43">
        <v>0.29199999999999998</v>
      </c>
      <c r="BN26" s="43">
        <v>43.01</v>
      </c>
      <c r="BO26" s="43">
        <v>1.48</v>
      </c>
      <c r="BP26" s="43">
        <v>139.8365</v>
      </c>
      <c r="BQ26" s="43"/>
      <c r="BR26" s="43">
        <v>4.4728899999999996</v>
      </c>
      <c r="BS26" s="43">
        <v>133.56741</v>
      </c>
      <c r="BT26" s="43">
        <v>15.99756</v>
      </c>
      <c r="BU26" s="43"/>
      <c r="BV26" s="43">
        <v>29.027699999999999</v>
      </c>
      <c r="BW26" s="43">
        <v>3.9659300000000002</v>
      </c>
      <c r="BX26" s="43"/>
      <c r="BY26" s="43"/>
      <c r="BZ26" s="43"/>
      <c r="CA26" s="43">
        <v>24.91122</v>
      </c>
      <c r="CB26" s="43">
        <v>0.56659999999999999</v>
      </c>
      <c r="CC26" s="43">
        <v>0.55000000000000004</v>
      </c>
      <c r="CD26" s="43">
        <v>22.321670000000001</v>
      </c>
      <c r="CE26" s="43">
        <v>356.85431999999997</v>
      </c>
      <c r="CF26" s="43">
        <v>10.600099999999999</v>
      </c>
      <c r="CG26" s="43">
        <v>154.16917000000001</v>
      </c>
      <c r="CH26" s="43">
        <v>17.189699999999998</v>
      </c>
      <c r="CI26" s="43"/>
      <c r="CJ26" s="43"/>
      <c r="CK26" s="43">
        <v>15.7959</v>
      </c>
      <c r="CL26" s="43">
        <v>4.2842500000000001</v>
      </c>
      <c r="CM26" s="43"/>
      <c r="CN26" s="43"/>
      <c r="CO26" s="43">
        <v>13.596880000000001</v>
      </c>
      <c r="CP26" s="43">
        <v>268.63</v>
      </c>
      <c r="CQ26" s="43"/>
      <c r="CR26" s="43">
        <v>25.978000000000002</v>
      </c>
      <c r="CS26" s="43"/>
      <c r="CT26" s="43">
        <v>20.625</v>
      </c>
    </row>
    <row r="27" spans="1:98" ht="15.6" x14ac:dyDescent="0.3">
      <c r="A27" s="1"/>
      <c r="B27" s="42" t="s">
        <v>718</v>
      </c>
      <c r="C27" s="43"/>
      <c r="D27" s="43"/>
      <c r="E27" s="43">
        <v>37.936500000000002</v>
      </c>
      <c r="F27" s="43">
        <v>11.404999999999999</v>
      </c>
      <c r="G27" s="43"/>
      <c r="H27" s="43"/>
      <c r="I27" s="43"/>
      <c r="J27" s="43"/>
      <c r="K27" s="43"/>
      <c r="L27" s="43">
        <v>27.3062</v>
      </c>
      <c r="M27" s="43">
        <v>8.4711999999999996</v>
      </c>
      <c r="N27" s="43">
        <v>13.7</v>
      </c>
      <c r="O27" s="43">
        <v>34.43</v>
      </c>
      <c r="P27" s="43"/>
      <c r="Q27" s="43"/>
      <c r="R27" s="43">
        <v>35.332000000000001</v>
      </c>
      <c r="S27" s="43"/>
      <c r="T27" s="43">
        <v>36.544800000000002</v>
      </c>
      <c r="U27" s="43"/>
      <c r="V27" s="43">
        <v>0.9</v>
      </c>
      <c r="W27" s="43"/>
      <c r="X27" s="43">
        <v>56.951689999999999</v>
      </c>
      <c r="Y27" s="43"/>
      <c r="Z27" s="43"/>
      <c r="AA27" s="43"/>
      <c r="AB27" s="43"/>
      <c r="AC27" s="43">
        <v>14.58</v>
      </c>
      <c r="AD27" s="43"/>
      <c r="AE27" s="43"/>
      <c r="AF27" s="43">
        <v>1.1000000000000001</v>
      </c>
      <c r="AG27" s="43"/>
      <c r="AH27" s="43"/>
      <c r="AI27" s="43"/>
      <c r="AJ27" s="43">
        <v>4.1829499999999999</v>
      </c>
      <c r="AK27" s="43">
        <v>0</v>
      </c>
      <c r="AL27" s="43">
        <v>2.5615999999999999</v>
      </c>
      <c r="AM27" s="43">
        <v>46.718519999999998</v>
      </c>
      <c r="AN27" s="43">
        <v>119.3999</v>
      </c>
      <c r="AO27" s="43">
        <v>27.741900000000001</v>
      </c>
      <c r="AP27" s="43">
        <v>0.24</v>
      </c>
      <c r="AQ27" s="43">
        <v>154.59</v>
      </c>
      <c r="AR27" s="43"/>
      <c r="AS27" s="43">
        <v>35.946750000000002</v>
      </c>
      <c r="AT27" s="43">
        <v>28.43017</v>
      </c>
      <c r="AU27" s="43"/>
      <c r="AV27" s="43">
        <v>193.26655</v>
      </c>
      <c r="AW27" s="43">
        <v>36.963590000000003</v>
      </c>
      <c r="AX27" s="43"/>
      <c r="AY27" s="43">
        <v>3.5638100000000001</v>
      </c>
      <c r="AZ27" s="43"/>
      <c r="BA27" s="43">
        <v>0.1</v>
      </c>
      <c r="BB27" s="43"/>
      <c r="BC27" s="43">
        <v>47.324460000000002</v>
      </c>
      <c r="BD27" s="43"/>
      <c r="BE27" s="43">
        <v>12.5</v>
      </c>
      <c r="BF27" s="43"/>
      <c r="BG27" s="43"/>
      <c r="BH27" s="43"/>
      <c r="BI27" s="43">
        <v>13.91756</v>
      </c>
      <c r="BJ27" s="43"/>
      <c r="BK27" s="43"/>
      <c r="BL27" s="43"/>
      <c r="BM27" s="43">
        <v>0.253</v>
      </c>
      <c r="BN27" s="43">
        <v>38.76</v>
      </c>
      <c r="BO27" s="43">
        <v>1.61</v>
      </c>
      <c r="BP27" s="43">
        <v>142.07973999999999</v>
      </c>
      <c r="BQ27" s="43"/>
      <c r="BR27" s="43">
        <v>4.45913</v>
      </c>
      <c r="BS27" s="43">
        <v>133.91831999999999</v>
      </c>
      <c r="BT27" s="43">
        <v>15.3028</v>
      </c>
      <c r="BU27" s="43"/>
      <c r="BV27" s="43">
        <v>31.268999999999998</v>
      </c>
      <c r="BW27" s="43">
        <v>4.0273599999999998</v>
      </c>
      <c r="BX27" s="43"/>
      <c r="BY27" s="43"/>
      <c r="BZ27" s="43"/>
      <c r="CA27" s="43">
        <v>25.039650000000002</v>
      </c>
      <c r="CB27" s="43">
        <v>0.72799999999999998</v>
      </c>
      <c r="CC27" s="43">
        <v>0.54</v>
      </c>
      <c r="CD27" s="43">
        <v>23.613859999999999</v>
      </c>
      <c r="CE27" s="43">
        <v>360.74331999999998</v>
      </c>
      <c r="CF27" s="43">
        <v>10.9209</v>
      </c>
      <c r="CG27" s="43">
        <v>151.96483000000001</v>
      </c>
      <c r="CH27" s="43">
        <v>16.358360000000001</v>
      </c>
      <c r="CI27" s="43"/>
      <c r="CJ27" s="43"/>
      <c r="CK27" s="43">
        <v>16.507899999999999</v>
      </c>
      <c r="CL27" s="43">
        <v>4.2637200000000002</v>
      </c>
      <c r="CM27" s="43"/>
      <c r="CN27" s="43"/>
      <c r="CO27" s="43">
        <v>14.28023</v>
      </c>
      <c r="CP27" s="43">
        <v>272.11</v>
      </c>
      <c r="CQ27" s="43"/>
      <c r="CR27" s="43">
        <v>26.552</v>
      </c>
      <c r="CS27" s="43"/>
      <c r="CT27" s="43">
        <v>20.361999999999998</v>
      </c>
    </row>
    <row r="28" spans="1:98" ht="15.6" x14ac:dyDescent="0.3">
      <c r="A28" s="1"/>
      <c r="B28" s="42" t="s">
        <v>719</v>
      </c>
      <c r="C28" s="43"/>
      <c r="D28" s="43"/>
      <c r="E28" s="43">
        <v>35.5501</v>
      </c>
      <c r="F28" s="43">
        <v>10.532999999999999</v>
      </c>
      <c r="G28" s="43"/>
      <c r="H28" s="43"/>
      <c r="I28" s="43"/>
      <c r="J28" s="43"/>
      <c r="K28" s="43"/>
      <c r="L28" s="43">
        <v>27.118300000000001</v>
      </c>
      <c r="M28" s="43">
        <v>8.3977000000000004</v>
      </c>
      <c r="N28" s="43">
        <v>13.2</v>
      </c>
      <c r="O28" s="43">
        <v>34.872</v>
      </c>
      <c r="P28" s="43"/>
      <c r="Q28" s="43"/>
      <c r="R28" s="43">
        <v>35.762999999999998</v>
      </c>
      <c r="S28" s="43"/>
      <c r="T28" s="43">
        <v>39.7057</v>
      </c>
      <c r="U28" s="43"/>
      <c r="V28" s="43">
        <v>0.8</v>
      </c>
      <c r="W28" s="43"/>
      <c r="X28" s="43">
        <v>153.54405</v>
      </c>
      <c r="Y28" s="43"/>
      <c r="Z28" s="43"/>
      <c r="AA28" s="43"/>
      <c r="AB28" s="43"/>
      <c r="AC28" s="43">
        <v>15.39</v>
      </c>
      <c r="AD28" s="43"/>
      <c r="AE28" s="43"/>
      <c r="AF28" s="43">
        <v>1.1000000000000001</v>
      </c>
      <c r="AG28" s="43"/>
      <c r="AH28" s="43"/>
      <c r="AI28" s="43"/>
      <c r="AJ28" s="43">
        <v>4.0119499999999997</v>
      </c>
      <c r="AK28" s="43">
        <v>0</v>
      </c>
      <c r="AL28" s="43">
        <v>3.1558999999999999</v>
      </c>
      <c r="AM28" s="43">
        <v>47.400460000000002</v>
      </c>
      <c r="AN28" s="43">
        <v>118.87982</v>
      </c>
      <c r="AO28" s="43">
        <v>28.264900000000001</v>
      </c>
      <c r="AP28" s="43">
        <v>0.57999999999999996</v>
      </c>
      <c r="AQ28" s="43">
        <v>155.07</v>
      </c>
      <c r="AR28" s="43"/>
      <c r="AS28" s="43">
        <v>35.042969999999997</v>
      </c>
      <c r="AT28" s="43">
        <v>28.655429999999999</v>
      </c>
      <c r="AU28" s="43"/>
      <c r="AV28" s="43">
        <v>193.20336</v>
      </c>
      <c r="AW28" s="43">
        <v>36.728000000000002</v>
      </c>
      <c r="AX28" s="43"/>
      <c r="AY28" s="43">
        <v>3.5314399999999999</v>
      </c>
      <c r="AZ28" s="43"/>
      <c r="BA28" s="43">
        <v>0.1</v>
      </c>
      <c r="BB28" s="43"/>
      <c r="BC28" s="43">
        <v>47.74736</v>
      </c>
      <c r="BD28" s="43"/>
      <c r="BE28" s="43">
        <v>12.5</v>
      </c>
      <c r="BF28" s="43"/>
      <c r="BG28" s="43"/>
      <c r="BH28" s="43"/>
      <c r="BI28" s="43">
        <v>15.69875</v>
      </c>
      <c r="BJ28" s="43"/>
      <c r="BK28" s="43"/>
      <c r="BL28" s="43"/>
      <c r="BM28" s="43">
        <v>0.25600000000000001</v>
      </c>
      <c r="BN28" s="43">
        <v>36.9</v>
      </c>
      <c r="BO28" s="43">
        <v>1.6</v>
      </c>
      <c r="BP28" s="43">
        <v>141.4365</v>
      </c>
      <c r="BQ28" s="43"/>
      <c r="BR28" s="43">
        <v>4.3875400000000004</v>
      </c>
      <c r="BS28" s="43">
        <v>132.92313999999999</v>
      </c>
      <c r="BT28" s="43">
        <v>16.380279999999999</v>
      </c>
      <c r="BU28" s="43"/>
      <c r="BV28" s="43">
        <v>31.8216</v>
      </c>
      <c r="BW28" s="43">
        <v>3.7307000000000001</v>
      </c>
      <c r="BX28" s="43"/>
      <c r="BY28" s="43"/>
      <c r="BZ28" s="43"/>
      <c r="CA28" s="43">
        <v>25.024080000000001</v>
      </c>
      <c r="CB28" s="43">
        <v>1.0624</v>
      </c>
      <c r="CC28" s="43">
        <v>0.56000000000000005</v>
      </c>
      <c r="CD28" s="43">
        <v>23.619900000000001</v>
      </c>
      <c r="CE28" s="43">
        <v>376.34602000000001</v>
      </c>
      <c r="CF28" s="43">
        <v>11.144600000000001</v>
      </c>
      <c r="CG28" s="43">
        <v>158.61062999999999</v>
      </c>
      <c r="CH28" s="43">
        <v>16.559719999999999</v>
      </c>
      <c r="CI28" s="43"/>
      <c r="CJ28" s="43"/>
      <c r="CK28" s="43">
        <v>16.990300000000001</v>
      </c>
      <c r="CL28" s="43">
        <v>4.2767999999999997</v>
      </c>
      <c r="CM28" s="43"/>
      <c r="CN28" s="43"/>
      <c r="CO28" s="43">
        <v>15.26526</v>
      </c>
      <c r="CP28" s="43">
        <v>276.32</v>
      </c>
      <c r="CQ28" s="43"/>
      <c r="CR28" s="43">
        <v>24.751000000000001</v>
      </c>
      <c r="CS28" s="43"/>
      <c r="CT28" s="43">
        <v>19.745999999999999</v>
      </c>
    </row>
    <row r="29" spans="1:98" ht="15.6" x14ac:dyDescent="0.3">
      <c r="A29" s="1"/>
      <c r="B29" s="42" t="s">
        <v>720</v>
      </c>
      <c r="C29" s="43"/>
      <c r="D29" s="43"/>
      <c r="E29" s="43">
        <v>39.514200000000002</v>
      </c>
      <c r="F29" s="43">
        <v>10.956</v>
      </c>
      <c r="G29" s="43"/>
      <c r="H29" s="43"/>
      <c r="I29" s="43"/>
      <c r="J29" s="43"/>
      <c r="K29" s="43"/>
      <c r="L29" s="43">
        <v>27.3385</v>
      </c>
      <c r="M29" s="43">
        <v>8.3104999999999993</v>
      </c>
      <c r="N29" s="43">
        <v>13.11</v>
      </c>
      <c r="O29" s="43">
        <v>35.244</v>
      </c>
      <c r="P29" s="43"/>
      <c r="Q29" s="43"/>
      <c r="R29" s="43">
        <v>36.423999999999999</v>
      </c>
      <c r="S29" s="43"/>
      <c r="T29" s="43">
        <v>41.423000000000002</v>
      </c>
      <c r="U29" s="43"/>
      <c r="V29" s="43">
        <v>0.9</v>
      </c>
      <c r="W29" s="43"/>
      <c r="X29" s="43">
        <v>138.22153</v>
      </c>
      <c r="Y29" s="43"/>
      <c r="Z29" s="43"/>
      <c r="AA29" s="43"/>
      <c r="AB29" s="43"/>
      <c r="AC29" s="43">
        <v>15.12</v>
      </c>
      <c r="AD29" s="43"/>
      <c r="AE29" s="43"/>
      <c r="AF29" s="43">
        <v>1.1000000000000001</v>
      </c>
      <c r="AG29" s="43"/>
      <c r="AH29" s="43"/>
      <c r="AI29" s="43"/>
      <c r="AJ29" s="43">
        <v>4.3253700000000004</v>
      </c>
      <c r="AK29" s="43">
        <v>0</v>
      </c>
      <c r="AL29" s="43">
        <v>3.2633000000000001</v>
      </c>
      <c r="AM29" s="43">
        <v>46.257959999999997</v>
      </c>
      <c r="AN29" s="43">
        <v>116.42428</v>
      </c>
      <c r="AO29" s="43">
        <v>28.388200000000001</v>
      </c>
      <c r="AP29" s="43">
        <v>1</v>
      </c>
      <c r="AQ29" s="43">
        <v>155.15</v>
      </c>
      <c r="AR29" s="43"/>
      <c r="AS29" s="43">
        <v>36.413130000000002</v>
      </c>
      <c r="AT29" s="43">
        <v>28.875070000000001</v>
      </c>
      <c r="AU29" s="43"/>
      <c r="AV29" s="43">
        <v>196.86170000000001</v>
      </c>
      <c r="AW29" s="43">
        <v>36.957009999999997</v>
      </c>
      <c r="AX29" s="43"/>
      <c r="AY29" s="43">
        <v>3.3580700000000001</v>
      </c>
      <c r="AZ29" s="43"/>
      <c r="BA29" s="43">
        <v>0.1</v>
      </c>
      <c r="BB29" s="43"/>
      <c r="BC29" s="43">
        <v>47.986980000000003</v>
      </c>
      <c r="BD29" s="43"/>
      <c r="BE29" s="43">
        <v>12.5</v>
      </c>
      <c r="BF29" s="43"/>
      <c r="BG29" s="43"/>
      <c r="BH29" s="43"/>
      <c r="BI29" s="43">
        <v>17.399249999999999</v>
      </c>
      <c r="BJ29" s="43"/>
      <c r="BK29" s="43"/>
      <c r="BL29" s="43"/>
      <c r="BM29" s="43">
        <v>0.26300000000000001</v>
      </c>
      <c r="BN29" s="43">
        <v>37.08</v>
      </c>
      <c r="BO29" s="43">
        <v>1.61</v>
      </c>
      <c r="BP29" s="43">
        <v>141.33561</v>
      </c>
      <c r="BQ29" s="43"/>
      <c r="BR29" s="43">
        <v>4.4027700000000003</v>
      </c>
      <c r="BS29" s="43">
        <v>134.60023000000001</v>
      </c>
      <c r="BT29" s="43">
        <v>15.58405</v>
      </c>
      <c r="BU29" s="43"/>
      <c r="BV29" s="43">
        <v>32.940199999999997</v>
      </c>
      <c r="BW29" s="43">
        <v>3.87202</v>
      </c>
      <c r="BX29" s="43"/>
      <c r="BY29" s="43"/>
      <c r="BZ29" s="43"/>
      <c r="CA29" s="43">
        <v>24.99456</v>
      </c>
      <c r="CB29" s="43">
        <v>1.2191000000000001</v>
      </c>
      <c r="CC29" s="43">
        <v>0.57999999999999996</v>
      </c>
      <c r="CD29" s="43">
        <v>26.832730000000002</v>
      </c>
      <c r="CE29" s="43">
        <v>378.71003999999999</v>
      </c>
      <c r="CF29" s="43">
        <v>11.191000000000001</v>
      </c>
      <c r="CG29" s="43">
        <v>153.96881999999999</v>
      </c>
      <c r="CH29" s="43">
        <v>17.106549999999999</v>
      </c>
      <c r="CI29" s="43"/>
      <c r="CJ29" s="43"/>
      <c r="CK29" s="43">
        <v>16.407499999999999</v>
      </c>
      <c r="CL29" s="43">
        <v>4.3223599999999998</v>
      </c>
      <c r="CM29" s="43"/>
      <c r="CN29" s="43"/>
      <c r="CO29" s="43">
        <v>15.77374</v>
      </c>
      <c r="CP29" s="43">
        <v>269.11</v>
      </c>
      <c r="CQ29" s="43"/>
      <c r="CR29" s="43">
        <v>25.667999999999999</v>
      </c>
      <c r="CS29" s="43"/>
      <c r="CT29" s="43">
        <v>19.937000000000001</v>
      </c>
    </row>
    <row r="30" spans="1:98" ht="15.6" x14ac:dyDescent="0.3">
      <c r="A30" s="1"/>
      <c r="B30" s="42" t="s">
        <v>721</v>
      </c>
      <c r="C30" s="43"/>
      <c r="D30" s="43"/>
      <c r="E30" s="43">
        <v>39.683199999999999</v>
      </c>
      <c r="F30" s="43">
        <v>11.414</v>
      </c>
      <c r="G30" s="43"/>
      <c r="H30" s="43"/>
      <c r="I30" s="43"/>
      <c r="J30" s="43"/>
      <c r="K30" s="43"/>
      <c r="L30" s="43">
        <v>27.496300000000002</v>
      </c>
      <c r="M30" s="43">
        <v>8.3634000000000004</v>
      </c>
      <c r="N30" s="43">
        <v>13.3</v>
      </c>
      <c r="O30" s="43">
        <v>34.887999999999998</v>
      </c>
      <c r="P30" s="43"/>
      <c r="Q30" s="43"/>
      <c r="R30" s="43">
        <v>37.106999999999999</v>
      </c>
      <c r="S30" s="43"/>
      <c r="T30" s="43">
        <v>17.753</v>
      </c>
      <c r="U30" s="43"/>
      <c r="V30" s="43">
        <v>0.9</v>
      </c>
      <c r="W30" s="43"/>
      <c r="X30" s="43">
        <v>135.17472000000001</v>
      </c>
      <c r="Y30" s="43"/>
      <c r="Z30" s="43"/>
      <c r="AA30" s="43"/>
      <c r="AB30" s="43"/>
      <c r="AC30" s="43">
        <v>15.82</v>
      </c>
      <c r="AD30" s="43"/>
      <c r="AE30" s="43"/>
      <c r="AF30" s="43">
        <v>1.1000000000000001</v>
      </c>
      <c r="AG30" s="43"/>
      <c r="AH30" s="43"/>
      <c r="AI30" s="43"/>
      <c r="AJ30" s="43">
        <v>4.6141800000000002</v>
      </c>
      <c r="AK30" s="43">
        <v>0</v>
      </c>
      <c r="AL30" s="43">
        <v>3.6661000000000001</v>
      </c>
      <c r="AM30" s="43">
        <v>46.082729999999998</v>
      </c>
      <c r="AN30" s="43">
        <v>116.32229</v>
      </c>
      <c r="AO30" s="43">
        <v>26.708600000000001</v>
      </c>
      <c r="AP30" s="43">
        <v>0.9</v>
      </c>
      <c r="AQ30" s="43">
        <v>155.68</v>
      </c>
      <c r="AR30" s="43"/>
      <c r="AS30" s="43">
        <v>37.128140000000002</v>
      </c>
      <c r="AT30" s="43">
        <v>27.84534</v>
      </c>
      <c r="AU30" s="43"/>
      <c r="AV30" s="43">
        <v>198.24123</v>
      </c>
      <c r="AW30" s="43">
        <v>36.207299999999996</v>
      </c>
      <c r="AX30" s="43"/>
      <c r="AY30" s="43">
        <v>3.2830400000000002</v>
      </c>
      <c r="AZ30" s="43"/>
      <c r="BA30" s="43">
        <v>0.1</v>
      </c>
      <c r="BB30" s="43"/>
      <c r="BC30" s="43">
        <v>48.795259999999999</v>
      </c>
      <c r="BD30" s="43"/>
      <c r="BE30" s="43">
        <v>12.5</v>
      </c>
      <c r="BF30" s="43"/>
      <c r="BG30" s="43"/>
      <c r="BH30" s="43"/>
      <c r="BI30" s="43">
        <v>17.966519999999999</v>
      </c>
      <c r="BJ30" s="43"/>
      <c r="BK30" s="43"/>
      <c r="BL30" s="43"/>
      <c r="BM30" s="43">
        <v>0.26900000000000002</v>
      </c>
      <c r="BN30" s="43">
        <v>33.39</v>
      </c>
      <c r="BO30" s="43">
        <v>1.53</v>
      </c>
      <c r="BP30" s="43">
        <v>141.91497000000001</v>
      </c>
      <c r="BQ30" s="43"/>
      <c r="BR30" s="43">
        <v>4.4444900000000001</v>
      </c>
      <c r="BS30" s="43">
        <v>133.10371000000001</v>
      </c>
      <c r="BT30" s="43">
        <v>15.111079999999999</v>
      </c>
      <c r="BU30" s="43"/>
      <c r="BV30" s="43">
        <v>31.264700000000001</v>
      </c>
      <c r="BW30" s="43">
        <v>3.9659300000000002</v>
      </c>
      <c r="BX30" s="43"/>
      <c r="BY30" s="43"/>
      <c r="BZ30" s="43"/>
      <c r="CA30" s="43">
        <v>24.965409999999999</v>
      </c>
      <c r="CB30" s="43">
        <v>1.2988999999999999</v>
      </c>
      <c r="CC30" s="43">
        <v>0.51</v>
      </c>
      <c r="CD30" s="43">
        <v>26.657810000000001</v>
      </c>
      <c r="CE30" s="43">
        <v>384.22861999999998</v>
      </c>
      <c r="CF30" s="43">
        <v>10.9109</v>
      </c>
      <c r="CG30" s="43">
        <v>159.88695999999999</v>
      </c>
      <c r="CH30" s="43">
        <v>17.166409999999999</v>
      </c>
      <c r="CI30" s="43"/>
      <c r="CJ30" s="43"/>
      <c r="CK30" s="43">
        <v>16.523700000000002</v>
      </c>
      <c r="CL30" s="43">
        <v>4.3800100000000004</v>
      </c>
      <c r="CM30" s="43"/>
      <c r="CN30" s="43"/>
      <c r="CO30" s="43">
        <v>16.497710000000001</v>
      </c>
      <c r="CP30" s="43">
        <v>265.77999999999997</v>
      </c>
      <c r="CQ30" s="43"/>
      <c r="CR30" s="43">
        <v>26.204999999999998</v>
      </c>
      <c r="CS30" s="43"/>
      <c r="CT30" s="43">
        <v>20.271999999999998</v>
      </c>
    </row>
    <row r="31" spans="1:98" ht="15.6" x14ac:dyDescent="0.3">
      <c r="A31" s="1"/>
      <c r="B31" s="42" t="s">
        <v>722</v>
      </c>
      <c r="C31" s="43"/>
      <c r="D31" s="43"/>
      <c r="E31" s="43">
        <v>40.221200000000003</v>
      </c>
      <c r="F31" s="43">
        <v>9.6750000000000007</v>
      </c>
      <c r="G31" s="43"/>
      <c r="H31" s="43"/>
      <c r="I31" s="43"/>
      <c r="J31" s="43"/>
      <c r="K31" s="43"/>
      <c r="L31" s="43">
        <v>27.5242</v>
      </c>
      <c r="M31" s="43">
        <v>8.4497999999999998</v>
      </c>
      <c r="N31" s="43">
        <v>13.25</v>
      </c>
      <c r="O31" s="43">
        <v>34.597999999999999</v>
      </c>
      <c r="P31" s="43"/>
      <c r="Q31" s="43"/>
      <c r="R31" s="43">
        <v>37.393000000000001</v>
      </c>
      <c r="S31" s="43"/>
      <c r="T31" s="43">
        <v>42.378999999999998</v>
      </c>
      <c r="U31" s="43"/>
      <c r="V31" s="43">
        <v>0.9</v>
      </c>
      <c r="W31" s="43"/>
      <c r="X31" s="43">
        <v>84.858609999999999</v>
      </c>
      <c r="Y31" s="43"/>
      <c r="Z31" s="43"/>
      <c r="AA31" s="43"/>
      <c r="AB31" s="43"/>
      <c r="AC31" s="43">
        <v>15.83</v>
      </c>
      <c r="AD31" s="43"/>
      <c r="AE31" s="43"/>
      <c r="AF31" s="43">
        <v>1.1000000000000001</v>
      </c>
      <c r="AG31" s="43"/>
      <c r="AH31" s="43"/>
      <c r="AI31" s="43"/>
      <c r="AJ31" s="43">
        <v>4.59483</v>
      </c>
      <c r="AK31" s="43">
        <v>0</v>
      </c>
      <c r="AL31" s="43">
        <v>3.8607</v>
      </c>
      <c r="AM31" s="43">
        <v>45.562150000000003</v>
      </c>
      <c r="AN31" s="43">
        <v>116.82956</v>
      </c>
      <c r="AO31" s="43">
        <v>25.242100000000001</v>
      </c>
      <c r="AP31" s="43">
        <v>0.73</v>
      </c>
      <c r="AQ31" s="43">
        <v>156.16</v>
      </c>
      <c r="AR31" s="43"/>
      <c r="AS31" s="43">
        <v>36.842480000000002</v>
      </c>
      <c r="AT31" s="43">
        <v>28.160049999999998</v>
      </c>
      <c r="AU31" s="43"/>
      <c r="AV31" s="43">
        <v>195.62103999999999</v>
      </c>
      <c r="AW31" s="43">
        <v>35.798659999999998</v>
      </c>
      <c r="AX31" s="43"/>
      <c r="AY31" s="43">
        <v>3.1974399999999998</v>
      </c>
      <c r="AZ31" s="43"/>
      <c r="BA31" s="43">
        <v>0.1</v>
      </c>
      <c r="BB31" s="43"/>
      <c r="BC31" s="43">
        <v>48.492190000000001</v>
      </c>
      <c r="BD31" s="43"/>
      <c r="BE31" s="43">
        <v>12.5</v>
      </c>
      <c r="BF31" s="43"/>
      <c r="BG31" s="43"/>
      <c r="BH31" s="43"/>
      <c r="BI31" s="43">
        <v>18.070779999999999</v>
      </c>
      <c r="BJ31" s="43"/>
      <c r="BK31" s="43"/>
      <c r="BL31" s="43"/>
      <c r="BM31" s="43">
        <v>0.26600000000000001</v>
      </c>
      <c r="BN31" s="43">
        <v>31.33</v>
      </c>
      <c r="BO31" s="43">
        <v>1.78</v>
      </c>
      <c r="BP31" s="43">
        <v>144.20698999999999</v>
      </c>
      <c r="BQ31" s="43"/>
      <c r="BR31" s="43">
        <v>4.6788600000000002</v>
      </c>
      <c r="BS31" s="43">
        <v>130.66498999999999</v>
      </c>
      <c r="BT31" s="43">
        <v>14.992929999999999</v>
      </c>
      <c r="BU31" s="43"/>
      <c r="BV31" s="43">
        <v>28.668099999999999</v>
      </c>
      <c r="BW31" s="43">
        <v>3.9659300000000002</v>
      </c>
      <c r="BX31" s="43"/>
      <c r="BY31" s="43"/>
      <c r="BZ31" s="43"/>
      <c r="CA31" s="43">
        <v>24.933039999999998</v>
      </c>
      <c r="CB31" s="43">
        <v>1.3249</v>
      </c>
      <c r="CC31" s="43">
        <v>0.56999999999999995</v>
      </c>
      <c r="CD31" s="43">
        <v>21.863600000000002</v>
      </c>
      <c r="CE31" s="43">
        <v>379.97474999999997</v>
      </c>
      <c r="CF31" s="43">
        <v>10.9528</v>
      </c>
      <c r="CG31" s="43">
        <v>154.91309000000001</v>
      </c>
      <c r="CH31" s="43">
        <v>17.428730000000002</v>
      </c>
      <c r="CI31" s="43"/>
      <c r="CJ31" s="43"/>
      <c r="CK31" s="43">
        <v>15.2058</v>
      </c>
      <c r="CL31" s="43">
        <v>4.3726700000000003</v>
      </c>
      <c r="CM31" s="43"/>
      <c r="CN31" s="43"/>
      <c r="CO31" s="43">
        <v>15.687329999999999</v>
      </c>
      <c r="CP31" s="43">
        <v>270.55</v>
      </c>
      <c r="CQ31" s="43"/>
      <c r="CR31" s="43">
        <v>24.425999999999998</v>
      </c>
      <c r="CS31" s="43"/>
      <c r="CT31" s="43">
        <v>20.251999999999999</v>
      </c>
    </row>
    <row r="32" spans="1:98" ht="15.6" x14ac:dyDescent="0.3">
      <c r="A32" s="1"/>
      <c r="B32" s="42" t="s">
        <v>723</v>
      </c>
      <c r="C32" s="43"/>
      <c r="D32" s="43"/>
      <c r="E32" s="43">
        <v>40.1509</v>
      </c>
      <c r="F32" s="43">
        <v>8.9830000000000005</v>
      </c>
      <c r="G32" s="43"/>
      <c r="H32" s="43"/>
      <c r="I32" s="43"/>
      <c r="J32" s="43"/>
      <c r="K32" s="43"/>
      <c r="L32" s="43">
        <v>26.556100000000001</v>
      </c>
      <c r="M32" s="43">
        <v>10.0839</v>
      </c>
      <c r="N32" s="43">
        <v>13.13</v>
      </c>
      <c r="O32" s="43">
        <v>34.457999999999998</v>
      </c>
      <c r="P32" s="43"/>
      <c r="Q32" s="43"/>
      <c r="R32" s="43">
        <v>37.628</v>
      </c>
      <c r="S32" s="43"/>
      <c r="T32" s="43">
        <v>43.275399999999998</v>
      </c>
      <c r="U32" s="43"/>
      <c r="V32" s="43">
        <v>0.8</v>
      </c>
      <c r="W32" s="43"/>
      <c r="X32" s="43">
        <v>112.84692</v>
      </c>
      <c r="Y32" s="43"/>
      <c r="Z32" s="43"/>
      <c r="AA32" s="43"/>
      <c r="AB32" s="43"/>
      <c r="AC32" s="43">
        <v>16.170000000000002</v>
      </c>
      <c r="AD32" s="43"/>
      <c r="AE32" s="43"/>
      <c r="AF32" s="43">
        <v>1</v>
      </c>
      <c r="AG32" s="43"/>
      <c r="AH32" s="43"/>
      <c r="AI32" s="43"/>
      <c r="AJ32" s="43">
        <v>4.63246</v>
      </c>
      <c r="AK32" s="43">
        <v>0</v>
      </c>
      <c r="AL32" s="43">
        <v>3.8033999999999999</v>
      </c>
      <c r="AM32" s="43">
        <v>44.443350000000002</v>
      </c>
      <c r="AN32" s="43">
        <v>117.46210000000001</v>
      </c>
      <c r="AO32" s="43">
        <v>25.997800000000002</v>
      </c>
      <c r="AP32" s="43">
        <v>0.78</v>
      </c>
      <c r="AQ32" s="43">
        <v>155.97</v>
      </c>
      <c r="AR32" s="43"/>
      <c r="AS32" s="43">
        <v>36.760269999999998</v>
      </c>
      <c r="AT32" s="43">
        <v>28.181930000000001</v>
      </c>
      <c r="AU32" s="43"/>
      <c r="AV32" s="43">
        <v>195.52205000000001</v>
      </c>
      <c r="AW32" s="43">
        <v>34.338450000000002</v>
      </c>
      <c r="AX32" s="43"/>
      <c r="AY32" s="43">
        <v>3.2018900000000001</v>
      </c>
      <c r="AZ32" s="43"/>
      <c r="BA32" s="43">
        <v>0.1</v>
      </c>
      <c r="BB32" s="43"/>
      <c r="BC32" s="43">
        <v>48.642879999999998</v>
      </c>
      <c r="BD32" s="43"/>
      <c r="BE32" s="43">
        <v>12.5</v>
      </c>
      <c r="BF32" s="43"/>
      <c r="BG32" s="43"/>
      <c r="BH32" s="43"/>
      <c r="BI32" s="43">
        <v>17.905169999999998</v>
      </c>
      <c r="BJ32" s="43"/>
      <c r="BK32" s="43"/>
      <c r="BL32" s="43"/>
      <c r="BM32" s="43">
        <v>0.247</v>
      </c>
      <c r="BN32" s="43">
        <v>32.61</v>
      </c>
      <c r="BO32" s="43">
        <v>1.93</v>
      </c>
      <c r="BP32" s="43">
        <v>148.69186999999999</v>
      </c>
      <c r="BQ32" s="43"/>
      <c r="BR32" s="43">
        <v>4.6457699999999997</v>
      </c>
      <c r="BS32" s="43">
        <v>131.81442999999999</v>
      </c>
      <c r="BT32" s="43">
        <v>15.056380000000001</v>
      </c>
      <c r="BU32" s="43"/>
      <c r="BV32" s="43">
        <v>28.658000000000001</v>
      </c>
      <c r="BW32" s="43">
        <v>3.87202</v>
      </c>
      <c r="BX32" s="43"/>
      <c r="BY32" s="43"/>
      <c r="BZ32" s="43"/>
      <c r="CA32" s="43">
        <v>24.988299999999999</v>
      </c>
      <c r="CB32" s="43">
        <v>1.3263</v>
      </c>
      <c r="CC32" s="43">
        <v>0.57999999999999996</v>
      </c>
      <c r="CD32" s="43">
        <v>22.20112</v>
      </c>
      <c r="CE32" s="43">
        <v>389.17354</v>
      </c>
      <c r="CF32" s="43">
        <v>11.0969</v>
      </c>
      <c r="CG32" s="43">
        <v>153.25617</v>
      </c>
      <c r="CH32" s="43">
        <v>17.2455</v>
      </c>
      <c r="CI32" s="43"/>
      <c r="CJ32" s="43"/>
      <c r="CK32" s="43">
        <v>14.894399999999999</v>
      </c>
      <c r="CL32" s="43">
        <v>4.38896</v>
      </c>
      <c r="CM32" s="43"/>
      <c r="CN32" s="43"/>
      <c r="CO32" s="43">
        <v>15.297599999999999</v>
      </c>
      <c r="CP32" s="43">
        <v>269.47000000000003</v>
      </c>
      <c r="CQ32" s="43"/>
      <c r="CR32" s="43">
        <v>22.312000000000001</v>
      </c>
      <c r="CS32" s="43"/>
      <c r="CT32" s="43">
        <v>20.07</v>
      </c>
    </row>
    <row r="33" spans="1:98" ht="15.6" x14ac:dyDescent="0.3">
      <c r="A33" s="1"/>
      <c r="B33" s="42" t="s">
        <v>724</v>
      </c>
      <c r="C33" s="43"/>
      <c r="D33" s="43"/>
      <c r="E33" s="43">
        <v>39.850099999999998</v>
      </c>
      <c r="F33" s="43">
        <v>9.7810000000000006</v>
      </c>
      <c r="G33" s="43"/>
      <c r="H33" s="43"/>
      <c r="I33" s="43"/>
      <c r="J33" s="43"/>
      <c r="K33" s="43"/>
      <c r="L33" s="43">
        <v>26.481200000000001</v>
      </c>
      <c r="M33" s="43">
        <v>10.7681</v>
      </c>
      <c r="N33" s="43">
        <v>13.22</v>
      </c>
      <c r="O33" s="43">
        <v>34.595999999999997</v>
      </c>
      <c r="P33" s="43"/>
      <c r="Q33" s="43"/>
      <c r="R33" s="43">
        <v>37.947000000000003</v>
      </c>
      <c r="S33" s="43"/>
      <c r="T33" s="43">
        <v>34.9026</v>
      </c>
      <c r="U33" s="43"/>
      <c r="V33" s="43">
        <v>0.7</v>
      </c>
      <c r="W33" s="43"/>
      <c r="X33" s="43">
        <v>155.81611000000001</v>
      </c>
      <c r="Y33" s="43"/>
      <c r="Z33" s="43"/>
      <c r="AA33" s="43"/>
      <c r="AB33" s="43"/>
      <c r="AC33" s="43">
        <v>15.58</v>
      </c>
      <c r="AD33" s="43"/>
      <c r="AE33" s="43"/>
      <c r="AF33" s="43">
        <v>1</v>
      </c>
      <c r="AG33" s="43"/>
      <c r="AH33" s="43"/>
      <c r="AI33" s="43"/>
      <c r="AJ33" s="43">
        <v>4.6611399999999996</v>
      </c>
      <c r="AK33" s="43">
        <v>0</v>
      </c>
      <c r="AL33" s="43">
        <v>3.7858999999999998</v>
      </c>
      <c r="AM33" s="43">
        <v>45.034660000000002</v>
      </c>
      <c r="AN33" s="43">
        <v>116.61418</v>
      </c>
      <c r="AO33" s="43">
        <v>24.1587</v>
      </c>
      <c r="AP33" s="43">
        <v>0.64</v>
      </c>
      <c r="AQ33" s="43">
        <v>155.38</v>
      </c>
      <c r="AR33" s="43"/>
      <c r="AS33" s="43">
        <v>36.994709999999998</v>
      </c>
      <c r="AT33" s="43">
        <v>28.756409999999999</v>
      </c>
      <c r="AU33" s="43"/>
      <c r="AV33" s="43">
        <v>193.29568</v>
      </c>
      <c r="AW33" s="43">
        <v>34.74288</v>
      </c>
      <c r="AX33" s="43"/>
      <c r="AY33" s="43">
        <v>3.2007599999999998</v>
      </c>
      <c r="AZ33" s="43"/>
      <c r="BA33" s="43">
        <v>0</v>
      </c>
      <c r="BB33" s="43"/>
      <c r="BC33" s="43">
        <v>48.441519999999997</v>
      </c>
      <c r="BD33" s="43"/>
      <c r="BE33" s="43">
        <v>12.5</v>
      </c>
      <c r="BF33" s="43"/>
      <c r="BG33" s="43"/>
      <c r="BH33" s="43"/>
      <c r="BI33" s="43">
        <v>17.447939999999999</v>
      </c>
      <c r="BJ33" s="43"/>
      <c r="BK33" s="43"/>
      <c r="BL33" s="43"/>
      <c r="BM33" s="43">
        <v>0.248</v>
      </c>
      <c r="BN33" s="43">
        <v>32.64</v>
      </c>
      <c r="BO33" s="43">
        <v>1.95</v>
      </c>
      <c r="BP33" s="43">
        <v>149.32955000000001</v>
      </c>
      <c r="BQ33" s="43"/>
      <c r="BR33" s="43">
        <v>4.5108699999999997</v>
      </c>
      <c r="BS33" s="43">
        <v>129.02699000000001</v>
      </c>
      <c r="BT33" s="43">
        <v>14.63663</v>
      </c>
      <c r="BU33" s="43"/>
      <c r="BV33" s="43">
        <v>30.117799999999999</v>
      </c>
      <c r="BW33" s="43">
        <v>4.0072999999999999</v>
      </c>
      <c r="BX33" s="43"/>
      <c r="BY33" s="43"/>
      <c r="BZ33" s="43"/>
      <c r="CA33" s="43">
        <v>24.98086</v>
      </c>
      <c r="CB33" s="43">
        <v>1.3145</v>
      </c>
      <c r="CC33" s="43">
        <v>0.57999999999999996</v>
      </c>
      <c r="CD33" s="43">
        <v>21.87115</v>
      </c>
      <c r="CE33" s="43">
        <v>373.75839000000002</v>
      </c>
      <c r="CF33" s="43">
        <v>10.9671</v>
      </c>
      <c r="CG33" s="43">
        <v>152.20588000000001</v>
      </c>
      <c r="CH33" s="43">
        <v>17.383769999999998</v>
      </c>
      <c r="CI33" s="43"/>
      <c r="CJ33" s="43"/>
      <c r="CK33" s="43">
        <v>16.409800000000001</v>
      </c>
      <c r="CL33" s="43">
        <v>4.3776700000000002</v>
      </c>
      <c r="CM33" s="43"/>
      <c r="CN33" s="43"/>
      <c r="CO33" s="43">
        <v>15.410740000000001</v>
      </c>
      <c r="CP33" s="43">
        <v>271.55</v>
      </c>
      <c r="CQ33" s="43"/>
      <c r="CR33" s="43">
        <v>22.949000000000002</v>
      </c>
      <c r="CS33" s="43"/>
      <c r="CT33" s="43">
        <v>20.004000000000001</v>
      </c>
    </row>
    <row r="34" spans="1:98" ht="15.6" x14ac:dyDescent="0.3">
      <c r="A34" s="1"/>
      <c r="B34" s="42" t="s">
        <v>725</v>
      </c>
      <c r="C34" s="43"/>
      <c r="D34" s="43"/>
      <c r="E34" s="43">
        <v>38.717799999999997</v>
      </c>
      <c r="F34" s="43">
        <v>10.238</v>
      </c>
      <c r="G34" s="43"/>
      <c r="H34" s="43"/>
      <c r="I34" s="43"/>
      <c r="J34" s="43"/>
      <c r="K34" s="43"/>
      <c r="L34" s="43">
        <v>26.869900000000001</v>
      </c>
      <c r="M34" s="43">
        <v>11.4594</v>
      </c>
      <c r="N34" s="43">
        <v>13.06</v>
      </c>
      <c r="O34" s="43">
        <v>34.683999999999997</v>
      </c>
      <c r="P34" s="43"/>
      <c r="Q34" s="43"/>
      <c r="R34" s="43">
        <v>37.933999999999997</v>
      </c>
      <c r="S34" s="43"/>
      <c r="T34" s="43">
        <v>39.658299999999997</v>
      </c>
      <c r="U34" s="43"/>
      <c r="V34" s="43">
        <v>0.7</v>
      </c>
      <c r="W34" s="43"/>
      <c r="X34" s="43">
        <v>141.56274999999999</v>
      </c>
      <c r="Y34" s="43"/>
      <c r="Z34" s="43"/>
      <c r="AA34" s="43"/>
      <c r="AB34" s="43"/>
      <c r="AC34" s="43">
        <v>16.54</v>
      </c>
      <c r="AD34" s="43"/>
      <c r="AE34" s="43"/>
      <c r="AF34" s="43">
        <v>1.1000000000000001</v>
      </c>
      <c r="AG34" s="43"/>
      <c r="AH34" s="43"/>
      <c r="AI34" s="43"/>
      <c r="AJ34" s="43">
        <v>5.46631</v>
      </c>
      <c r="AK34" s="43">
        <v>0</v>
      </c>
      <c r="AL34" s="43">
        <v>3.8403</v>
      </c>
      <c r="AM34" s="43">
        <v>44.189749999999997</v>
      </c>
      <c r="AN34" s="43">
        <v>114.5652</v>
      </c>
      <c r="AO34" s="43">
        <v>25.156300000000002</v>
      </c>
      <c r="AP34" s="43">
        <v>0.45</v>
      </c>
      <c r="AQ34" s="43">
        <v>154.97</v>
      </c>
      <c r="AR34" s="43"/>
      <c r="AS34" s="43">
        <v>38.056640000000002</v>
      </c>
      <c r="AT34" s="43">
        <v>31.554780000000001</v>
      </c>
      <c r="AU34" s="43"/>
      <c r="AV34" s="43">
        <v>198.39670000000001</v>
      </c>
      <c r="AW34" s="43">
        <v>35.423540000000003</v>
      </c>
      <c r="AX34" s="43"/>
      <c r="AY34" s="43">
        <v>3.1882199999999998</v>
      </c>
      <c r="AZ34" s="43"/>
      <c r="BA34" s="43">
        <v>0</v>
      </c>
      <c r="BB34" s="43"/>
      <c r="BC34" s="43">
        <v>49.545189999999998</v>
      </c>
      <c r="BD34" s="43"/>
      <c r="BE34" s="43">
        <v>12.5</v>
      </c>
      <c r="BF34" s="43"/>
      <c r="BG34" s="43"/>
      <c r="BH34" s="43"/>
      <c r="BI34" s="43">
        <v>17.92745</v>
      </c>
      <c r="BJ34" s="43"/>
      <c r="BK34" s="43"/>
      <c r="BL34" s="43"/>
      <c r="BM34" s="43">
        <v>0.249</v>
      </c>
      <c r="BN34" s="43">
        <v>32.76</v>
      </c>
      <c r="BO34" s="43">
        <v>1.77</v>
      </c>
      <c r="BP34" s="43">
        <v>147.48075</v>
      </c>
      <c r="BQ34" s="43"/>
      <c r="BR34" s="43">
        <v>4.6684799999999997</v>
      </c>
      <c r="BS34" s="43">
        <v>130.2664</v>
      </c>
      <c r="BT34" s="43">
        <v>15.276770000000001</v>
      </c>
      <c r="BU34" s="43"/>
      <c r="BV34" s="43">
        <v>30.0486</v>
      </c>
      <c r="BW34" s="43">
        <v>3.7307000000000001</v>
      </c>
      <c r="BX34" s="43"/>
      <c r="BY34" s="43"/>
      <c r="BZ34" s="43"/>
      <c r="CA34" s="43">
        <v>24.992550000000001</v>
      </c>
      <c r="CB34" s="43">
        <v>1.339</v>
      </c>
      <c r="CC34" s="43">
        <v>0.57999999999999996</v>
      </c>
      <c r="CD34" s="43">
        <v>22.047350000000002</v>
      </c>
      <c r="CE34" s="43">
        <v>366.48894000000001</v>
      </c>
      <c r="CF34" s="43">
        <v>10.704599999999999</v>
      </c>
      <c r="CG34" s="43">
        <v>155.39318</v>
      </c>
      <c r="CH34" s="43">
        <v>17.40606</v>
      </c>
      <c r="CI34" s="43"/>
      <c r="CJ34" s="43"/>
      <c r="CK34" s="43">
        <v>16.273900000000001</v>
      </c>
      <c r="CL34" s="43">
        <v>4.4504900000000003</v>
      </c>
      <c r="CM34" s="43"/>
      <c r="CN34" s="43"/>
      <c r="CO34" s="43">
        <v>15.72214</v>
      </c>
      <c r="CP34" s="43">
        <v>265.20999999999998</v>
      </c>
      <c r="CQ34" s="43"/>
      <c r="CR34" s="43">
        <v>25.559000000000001</v>
      </c>
      <c r="CS34" s="43"/>
      <c r="CT34" s="43">
        <v>20.417000000000002</v>
      </c>
    </row>
    <row r="35" spans="1:98" ht="15.6" x14ac:dyDescent="0.3">
      <c r="A35" s="1"/>
      <c r="B35" s="42" t="s">
        <v>726</v>
      </c>
      <c r="C35" s="43"/>
      <c r="D35" s="43"/>
      <c r="E35" s="43">
        <v>37.904800000000002</v>
      </c>
      <c r="F35" s="43">
        <v>11.018000000000001</v>
      </c>
      <c r="G35" s="43"/>
      <c r="H35" s="43"/>
      <c r="I35" s="43"/>
      <c r="J35" s="43"/>
      <c r="K35" s="43"/>
      <c r="L35" s="43">
        <v>27.878900000000002</v>
      </c>
      <c r="M35" s="43">
        <v>12.1957</v>
      </c>
      <c r="N35" s="43">
        <v>13.3</v>
      </c>
      <c r="O35" s="43">
        <v>34.328000000000003</v>
      </c>
      <c r="P35" s="43"/>
      <c r="Q35" s="43"/>
      <c r="R35" s="43">
        <v>37.622</v>
      </c>
      <c r="S35" s="43"/>
      <c r="T35" s="43">
        <v>30.561299999999999</v>
      </c>
      <c r="U35" s="43"/>
      <c r="V35" s="43">
        <v>0.7</v>
      </c>
      <c r="W35" s="43"/>
      <c r="X35" s="43">
        <v>134.58247</v>
      </c>
      <c r="Y35" s="43"/>
      <c r="Z35" s="43"/>
      <c r="AA35" s="43"/>
      <c r="AB35" s="43"/>
      <c r="AC35" s="43">
        <v>16.11</v>
      </c>
      <c r="AD35" s="43"/>
      <c r="AE35" s="43"/>
      <c r="AF35" s="43">
        <v>1.2</v>
      </c>
      <c r="AG35" s="43"/>
      <c r="AH35" s="43"/>
      <c r="AI35" s="43"/>
      <c r="AJ35" s="43">
        <v>5.7646800000000002</v>
      </c>
      <c r="AK35" s="43">
        <v>0</v>
      </c>
      <c r="AL35" s="43">
        <v>3.9039000000000001</v>
      </c>
      <c r="AM35" s="43">
        <v>45.209589999999999</v>
      </c>
      <c r="AN35" s="43">
        <v>110.90496</v>
      </c>
      <c r="AO35" s="43">
        <v>28.1492</v>
      </c>
      <c r="AP35" s="43">
        <v>0.73</v>
      </c>
      <c r="AQ35" s="43">
        <v>157.30000000000001</v>
      </c>
      <c r="AR35" s="43"/>
      <c r="AS35" s="43">
        <v>38.973039999999997</v>
      </c>
      <c r="AT35" s="43">
        <v>32.346760000000003</v>
      </c>
      <c r="AU35" s="43"/>
      <c r="AV35" s="43">
        <v>198.55941000000001</v>
      </c>
      <c r="AW35" s="43">
        <v>34.12621</v>
      </c>
      <c r="AX35" s="43"/>
      <c r="AY35" s="43">
        <v>3.1672799999999999</v>
      </c>
      <c r="AZ35" s="43"/>
      <c r="BA35" s="43">
        <v>0</v>
      </c>
      <c r="BB35" s="43"/>
      <c r="BC35" s="43">
        <v>49.475099999999998</v>
      </c>
      <c r="BD35" s="43"/>
      <c r="BE35" s="43">
        <v>12.5</v>
      </c>
      <c r="BF35" s="43"/>
      <c r="BG35" s="43"/>
      <c r="BH35" s="43"/>
      <c r="BI35" s="43">
        <v>17.815740000000002</v>
      </c>
      <c r="BJ35" s="43"/>
      <c r="BK35" s="43"/>
      <c r="BL35" s="43"/>
      <c r="BM35" s="43">
        <v>0.247</v>
      </c>
      <c r="BN35" s="43">
        <v>31.4</v>
      </c>
      <c r="BO35" s="43">
        <v>1.88</v>
      </c>
      <c r="BP35" s="43">
        <v>149.95511999999999</v>
      </c>
      <c r="BQ35" s="43"/>
      <c r="BR35" s="43">
        <v>4.6186699999999998</v>
      </c>
      <c r="BS35" s="43">
        <v>133.11242999999999</v>
      </c>
      <c r="BT35" s="43">
        <v>16.76972</v>
      </c>
      <c r="BU35" s="43"/>
      <c r="BV35" s="43">
        <v>30.981300000000001</v>
      </c>
      <c r="BW35" s="43">
        <v>3.87202</v>
      </c>
      <c r="BX35" s="43"/>
      <c r="BY35" s="43"/>
      <c r="BZ35" s="43"/>
      <c r="CA35" s="43">
        <v>25.03331</v>
      </c>
      <c r="CB35" s="43">
        <v>1.3374999999999999</v>
      </c>
      <c r="CC35" s="43">
        <v>0.57999999999999996</v>
      </c>
      <c r="CD35" s="43">
        <v>23.480090000000001</v>
      </c>
      <c r="CE35" s="43">
        <v>360.36765000000003</v>
      </c>
      <c r="CF35" s="43">
        <v>10.672499999999999</v>
      </c>
      <c r="CG35" s="43">
        <v>151.30824000000001</v>
      </c>
      <c r="CH35" s="43">
        <v>16.990849999999998</v>
      </c>
      <c r="CI35" s="43"/>
      <c r="CJ35" s="43"/>
      <c r="CK35" s="43">
        <v>17.453399999999998</v>
      </c>
      <c r="CL35" s="43">
        <v>4.8159400000000003</v>
      </c>
      <c r="CM35" s="43"/>
      <c r="CN35" s="43"/>
      <c r="CO35" s="43">
        <v>16.089829999999999</v>
      </c>
      <c r="CP35" s="43">
        <v>272.45999999999998</v>
      </c>
      <c r="CQ35" s="43"/>
      <c r="CR35" s="43">
        <v>25.928999999999998</v>
      </c>
      <c r="CS35" s="43"/>
      <c r="CT35" s="43">
        <v>20.411999999999999</v>
      </c>
    </row>
    <row r="36" spans="1:98" ht="15.6" x14ac:dyDescent="0.3">
      <c r="A36" s="1"/>
      <c r="B36" s="42" t="s">
        <v>727</v>
      </c>
      <c r="C36" s="43"/>
      <c r="D36" s="43"/>
      <c r="E36" s="43">
        <v>38.677199999999999</v>
      </c>
      <c r="F36" s="43">
        <v>11.127000000000001</v>
      </c>
      <c r="G36" s="43"/>
      <c r="H36" s="43"/>
      <c r="I36" s="43"/>
      <c r="J36" s="43"/>
      <c r="K36" s="43"/>
      <c r="L36" s="43">
        <v>28.184200000000001</v>
      </c>
      <c r="M36" s="43">
        <v>12.5709</v>
      </c>
      <c r="N36" s="43">
        <v>13.02</v>
      </c>
      <c r="O36" s="43">
        <v>34.024000000000001</v>
      </c>
      <c r="P36" s="43"/>
      <c r="Q36" s="43"/>
      <c r="R36" s="43">
        <v>37.793999999999997</v>
      </c>
      <c r="S36" s="43"/>
      <c r="T36" s="43">
        <v>37.420099999999998</v>
      </c>
      <c r="U36" s="43"/>
      <c r="V36" s="43">
        <v>0.7</v>
      </c>
      <c r="W36" s="43"/>
      <c r="X36" s="43">
        <v>89.149159999999995</v>
      </c>
      <c r="Y36" s="43"/>
      <c r="Z36" s="43"/>
      <c r="AA36" s="43"/>
      <c r="AB36" s="43"/>
      <c r="AC36" s="43">
        <v>15.92</v>
      </c>
      <c r="AD36" s="43"/>
      <c r="AE36" s="43"/>
      <c r="AF36" s="43">
        <v>1.1000000000000001</v>
      </c>
      <c r="AG36" s="43"/>
      <c r="AH36" s="43"/>
      <c r="AI36" s="43"/>
      <c r="AJ36" s="43">
        <v>5.7564599999999997</v>
      </c>
      <c r="AK36" s="43">
        <v>0</v>
      </c>
      <c r="AL36" s="43">
        <v>3.8820000000000001</v>
      </c>
      <c r="AM36" s="43">
        <v>46.063090000000003</v>
      </c>
      <c r="AN36" s="43">
        <v>112.32351</v>
      </c>
      <c r="AO36" s="43">
        <v>28.733499999999999</v>
      </c>
      <c r="AP36" s="43">
        <v>0.86</v>
      </c>
      <c r="AQ36" s="43">
        <v>155.24</v>
      </c>
      <c r="AR36" s="43"/>
      <c r="AS36" s="43">
        <v>39.339010000000002</v>
      </c>
      <c r="AT36" s="43">
        <v>32.576509999999999</v>
      </c>
      <c r="AU36" s="43"/>
      <c r="AV36" s="43">
        <v>198.70991000000001</v>
      </c>
      <c r="AW36" s="43">
        <v>36.562710000000003</v>
      </c>
      <c r="AX36" s="43"/>
      <c r="AY36" s="43">
        <v>3.1353300000000002</v>
      </c>
      <c r="AZ36" s="43"/>
      <c r="BA36" s="43">
        <v>0.1</v>
      </c>
      <c r="BB36" s="43"/>
      <c r="BC36" s="43">
        <v>49.279980000000002</v>
      </c>
      <c r="BD36" s="43"/>
      <c r="BE36" s="43">
        <v>12.5</v>
      </c>
      <c r="BF36" s="43"/>
      <c r="BG36" s="43"/>
      <c r="BH36" s="43"/>
      <c r="BI36" s="43">
        <v>18.01717</v>
      </c>
      <c r="BJ36" s="43"/>
      <c r="BK36" s="43"/>
      <c r="BL36" s="43"/>
      <c r="BM36" s="43">
        <v>0.26200000000000001</v>
      </c>
      <c r="BN36" s="43">
        <v>32.78</v>
      </c>
      <c r="BO36" s="43">
        <v>1.9</v>
      </c>
      <c r="BP36" s="43">
        <v>148.57142999999999</v>
      </c>
      <c r="BQ36" s="43"/>
      <c r="BR36" s="43">
        <v>4.6839199999999996</v>
      </c>
      <c r="BS36" s="43">
        <v>131.72911999999999</v>
      </c>
      <c r="BT36" s="43">
        <v>17.8081</v>
      </c>
      <c r="BU36" s="43"/>
      <c r="BV36" s="43">
        <v>32.647799999999997</v>
      </c>
      <c r="BW36" s="43">
        <v>3.9659300000000002</v>
      </c>
      <c r="BX36" s="43"/>
      <c r="BY36" s="43"/>
      <c r="BZ36" s="43"/>
      <c r="CA36" s="43">
        <v>25.003520000000002</v>
      </c>
      <c r="CB36" s="43">
        <v>1.3575999999999999</v>
      </c>
      <c r="CC36" s="43">
        <v>0.55000000000000004</v>
      </c>
      <c r="CD36" s="43">
        <v>25.274730000000002</v>
      </c>
      <c r="CE36" s="43">
        <v>386.69420000000002</v>
      </c>
      <c r="CF36" s="43">
        <v>11.026199999999999</v>
      </c>
      <c r="CG36" s="43">
        <v>149.67374000000001</v>
      </c>
      <c r="CH36" s="43">
        <v>17.017969999999998</v>
      </c>
      <c r="CI36" s="43"/>
      <c r="CJ36" s="43"/>
      <c r="CK36" s="43">
        <v>16.866499999999998</v>
      </c>
      <c r="CL36" s="43">
        <v>4.6993799999999997</v>
      </c>
      <c r="CM36" s="43"/>
      <c r="CN36" s="43"/>
      <c r="CO36" s="43">
        <v>16.358229999999999</v>
      </c>
      <c r="CP36" s="43">
        <v>270.25</v>
      </c>
      <c r="CQ36" s="43"/>
      <c r="CR36" s="43">
        <v>25.425000000000001</v>
      </c>
      <c r="CS36" s="43"/>
      <c r="CT36" s="43">
        <v>19.902000000000001</v>
      </c>
    </row>
    <row r="37" spans="1:98" ht="15.6" x14ac:dyDescent="0.3">
      <c r="A37" s="1"/>
      <c r="B37" s="42" t="s">
        <v>728</v>
      </c>
      <c r="C37" s="43"/>
      <c r="D37" s="43"/>
      <c r="E37" s="43">
        <v>39.490900000000003</v>
      </c>
      <c r="F37" s="43">
        <v>10.99</v>
      </c>
      <c r="G37" s="43"/>
      <c r="H37" s="43"/>
      <c r="I37" s="43"/>
      <c r="J37" s="43"/>
      <c r="K37" s="43"/>
      <c r="L37" s="43">
        <v>29.701799999999999</v>
      </c>
      <c r="M37" s="43">
        <v>12.5914</v>
      </c>
      <c r="N37" s="43">
        <v>12.99</v>
      </c>
      <c r="O37" s="43">
        <v>34.066000000000003</v>
      </c>
      <c r="P37" s="43"/>
      <c r="Q37" s="43"/>
      <c r="R37" s="43">
        <v>37.661000000000001</v>
      </c>
      <c r="S37" s="43"/>
      <c r="T37" s="43">
        <v>39.842599999999997</v>
      </c>
      <c r="U37" s="43"/>
      <c r="V37" s="43">
        <v>0.7</v>
      </c>
      <c r="W37" s="43"/>
      <c r="X37" s="43">
        <v>110.27073</v>
      </c>
      <c r="Y37" s="43"/>
      <c r="Z37" s="43"/>
      <c r="AA37" s="43"/>
      <c r="AB37" s="43"/>
      <c r="AC37" s="43">
        <v>14.68</v>
      </c>
      <c r="AD37" s="43"/>
      <c r="AE37" s="43"/>
      <c r="AF37" s="43">
        <v>1.2</v>
      </c>
      <c r="AG37" s="43"/>
      <c r="AH37" s="43"/>
      <c r="AI37" s="43"/>
      <c r="AJ37" s="43">
        <v>6.2199600000000004</v>
      </c>
      <c r="AK37" s="43">
        <v>0</v>
      </c>
      <c r="AL37" s="43">
        <v>3.8197999999999999</v>
      </c>
      <c r="AM37" s="43">
        <v>44.136879999999998</v>
      </c>
      <c r="AN37" s="43">
        <v>112.95762999999999</v>
      </c>
      <c r="AO37" s="43">
        <v>28.081900000000001</v>
      </c>
      <c r="AP37" s="43">
        <v>0.97</v>
      </c>
      <c r="AQ37" s="43">
        <v>154.96</v>
      </c>
      <c r="AR37" s="43"/>
      <c r="AS37" s="43">
        <v>38.662779999999998</v>
      </c>
      <c r="AT37" s="43">
        <v>33.135829999999999</v>
      </c>
      <c r="AU37" s="43"/>
      <c r="AV37" s="43">
        <v>198.58859000000001</v>
      </c>
      <c r="AW37" s="43">
        <v>36.10004</v>
      </c>
      <c r="AX37" s="43"/>
      <c r="AY37" s="43">
        <v>3.1236299999999999</v>
      </c>
      <c r="AZ37" s="43"/>
      <c r="BA37" s="43">
        <v>0.1</v>
      </c>
      <c r="BB37" s="43"/>
      <c r="BC37" s="43">
        <v>49.132800000000003</v>
      </c>
      <c r="BD37" s="43"/>
      <c r="BE37" s="43">
        <v>12.5</v>
      </c>
      <c r="BF37" s="43"/>
      <c r="BG37" s="43"/>
      <c r="BH37" s="43"/>
      <c r="BI37" s="43">
        <v>18.116109999999999</v>
      </c>
      <c r="BJ37" s="43"/>
      <c r="BK37" s="43"/>
      <c r="BL37" s="43"/>
      <c r="BM37" s="43">
        <v>0.26</v>
      </c>
      <c r="BN37" s="43">
        <v>33.119999999999997</v>
      </c>
      <c r="BO37" s="43">
        <v>1.88</v>
      </c>
      <c r="BP37" s="43">
        <v>149.22169</v>
      </c>
      <c r="BQ37" s="43"/>
      <c r="BR37" s="43">
        <v>4.48468</v>
      </c>
      <c r="BS37" s="43">
        <v>135.28551999999999</v>
      </c>
      <c r="BT37" s="43">
        <v>17.565550000000002</v>
      </c>
      <c r="BU37" s="43"/>
      <c r="BV37" s="43">
        <v>32.882599999999996</v>
      </c>
      <c r="BW37" s="43">
        <v>4.0273599999999998</v>
      </c>
      <c r="BX37" s="43"/>
      <c r="BY37" s="43"/>
      <c r="BZ37" s="43"/>
      <c r="CA37" s="43">
        <v>24.941579999999998</v>
      </c>
      <c r="CB37" s="43">
        <v>1.3496999999999999</v>
      </c>
      <c r="CC37" s="43">
        <v>0.55000000000000004</v>
      </c>
      <c r="CD37" s="43">
        <v>26.393940000000001</v>
      </c>
      <c r="CE37" s="43">
        <v>403.71839999999997</v>
      </c>
      <c r="CF37" s="43">
        <v>11.0624</v>
      </c>
      <c r="CG37" s="43">
        <v>159.37889999999999</v>
      </c>
      <c r="CH37" s="43">
        <v>17.693919999999999</v>
      </c>
      <c r="CI37" s="43"/>
      <c r="CJ37" s="43"/>
      <c r="CK37" s="43">
        <v>16.240500000000001</v>
      </c>
      <c r="CL37" s="43">
        <v>4.2918099999999999</v>
      </c>
      <c r="CM37" s="43"/>
      <c r="CN37" s="43"/>
      <c r="CO37" s="43">
        <v>16.560639999999999</v>
      </c>
      <c r="CP37" s="43">
        <v>278.02</v>
      </c>
      <c r="CQ37" s="43"/>
      <c r="CR37" s="43">
        <v>25.268999999999998</v>
      </c>
      <c r="CS37" s="43"/>
      <c r="CT37" s="43">
        <v>20.655000000000001</v>
      </c>
    </row>
    <row r="38" spans="1:98" ht="15.6" x14ac:dyDescent="0.3">
      <c r="A38" s="1"/>
      <c r="B38" s="42" t="s">
        <v>729</v>
      </c>
      <c r="C38" s="43"/>
      <c r="D38" s="43"/>
      <c r="E38" s="43">
        <v>39.341299999999997</v>
      </c>
      <c r="F38" s="43">
        <v>10.436</v>
      </c>
      <c r="G38" s="43"/>
      <c r="H38" s="43"/>
      <c r="I38" s="43"/>
      <c r="J38" s="43"/>
      <c r="K38" s="43"/>
      <c r="L38" s="43">
        <v>29.5077</v>
      </c>
      <c r="M38" s="43">
        <v>12.492000000000001</v>
      </c>
      <c r="N38" s="43">
        <v>13.38</v>
      </c>
      <c r="O38" s="43">
        <v>35.088000000000001</v>
      </c>
      <c r="P38" s="43"/>
      <c r="Q38" s="43"/>
      <c r="R38" s="43">
        <v>38.043999999999997</v>
      </c>
      <c r="S38" s="43"/>
      <c r="T38" s="43">
        <v>16.2727</v>
      </c>
      <c r="U38" s="43"/>
      <c r="V38" s="43">
        <v>0.7</v>
      </c>
      <c r="W38" s="43"/>
      <c r="X38" s="43">
        <v>156.74441999999999</v>
      </c>
      <c r="Y38" s="43"/>
      <c r="Z38" s="43"/>
      <c r="AA38" s="43"/>
      <c r="AB38" s="43"/>
      <c r="AC38" s="43">
        <v>13.53</v>
      </c>
      <c r="AD38" s="43"/>
      <c r="AE38" s="43"/>
      <c r="AF38" s="43">
        <v>1.2</v>
      </c>
      <c r="AG38" s="43"/>
      <c r="AH38" s="43"/>
      <c r="AI38" s="43"/>
      <c r="AJ38" s="43">
        <v>6.1652199999999997</v>
      </c>
      <c r="AK38" s="43">
        <v>0</v>
      </c>
      <c r="AL38" s="43">
        <v>3.9260000000000002</v>
      </c>
      <c r="AM38" s="43">
        <v>43.663849999999996</v>
      </c>
      <c r="AN38" s="43">
        <v>112.23482</v>
      </c>
      <c r="AO38" s="43">
        <v>27.932200000000002</v>
      </c>
      <c r="AP38" s="43">
        <v>0.6</v>
      </c>
      <c r="AQ38" s="43">
        <v>155.63</v>
      </c>
      <c r="AR38" s="43"/>
      <c r="AS38" s="43">
        <v>39.64329</v>
      </c>
      <c r="AT38" s="43">
        <v>32.806849999999997</v>
      </c>
      <c r="AU38" s="43"/>
      <c r="AV38" s="43">
        <v>198.03505999999999</v>
      </c>
      <c r="AW38" s="43">
        <v>36.171259999999997</v>
      </c>
      <c r="AX38" s="43"/>
      <c r="AY38" s="43">
        <v>3.1075400000000002</v>
      </c>
      <c r="AZ38" s="43"/>
      <c r="BA38" s="43">
        <v>0.1</v>
      </c>
      <c r="BB38" s="43"/>
      <c r="BC38" s="43">
        <v>49.159239999999997</v>
      </c>
      <c r="BD38" s="43"/>
      <c r="BE38" s="43">
        <v>12.5</v>
      </c>
      <c r="BF38" s="43"/>
      <c r="BG38" s="43"/>
      <c r="BH38" s="43"/>
      <c r="BI38" s="43">
        <v>18.080649999999999</v>
      </c>
      <c r="BJ38" s="43"/>
      <c r="BK38" s="43"/>
      <c r="BL38" s="43"/>
      <c r="BM38" s="43">
        <v>0.254</v>
      </c>
      <c r="BN38" s="43">
        <v>31.1</v>
      </c>
      <c r="BO38" s="43">
        <v>1.84</v>
      </c>
      <c r="BP38" s="43">
        <v>150.06694999999999</v>
      </c>
      <c r="BQ38" s="43"/>
      <c r="BR38" s="43">
        <v>4.6847300000000001</v>
      </c>
      <c r="BS38" s="43">
        <v>132.53247999999999</v>
      </c>
      <c r="BT38" s="43">
        <v>17.896989999999999</v>
      </c>
      <c r="BU38" s="43"/>
      <c r="BV38" s="43">
        <v>31.232299999999999</v>
      </c>
      <c r="BW38" s="43">
        <v>3.8865599999999998</v>
      </c>
      <c r="BX38" s="43"/>
      <c r="BY38" s="43"/>
      <c r="BZ38" s="43"/>
      <c r="CA38" s="43">
        <v>24.941030000000001</v>
      </c>
      <c r="CB38" s="43">
        <v>1.3505</v>
      </c>
      <c r="CC38" s="43">
        <v>0.51</v>
      </c>
      <c r="CD38" s="43">
        <v>26.732589999999998</v>
      </c>
      <c r="CE38" s="43">
        <v>422.88054</v>
      </c>
      <c r="CF38" s="43">
        <v>11.367000000000001</v>
      </c>
      <c r="CG38" s="43">
        <v>157.46052</v>
      </c>
      <c r="CH38" s="43">
        <v>17.402429999999999</v>
      </c>
      <c r="CI38" s="43"/>
      <c r="CJ38" s="43"/>
      <c r="CK38" s="43">
        <v>16.36</v>
      </c>
      <c r="CL38" s="43">
        <v>4.2794800000000004</v>
      </c>
      <c r="CM38" s="43"/>
      <c r="CN38" s="43"/>
      <c r="CO38" s="43">
        <v>16.355599999999999</v>
      </c>
      <c r="CP38" s="43">
        <v>279.55</v>
      </c>
      <c r="CQ38" s="43"/>
      <c r="CR38" s="43">
        <v>25.734000000000002</v>
      </c>
      <c r="CS38" s="43"/>
      <c r="CT38" s="43">
        <v>22.673999999999999</v>
      </c>
    </row>
    <row r="39" spans="1:98" ht="15.6" x14ac:dyDescent="0.3">
      <c r="A39" s="1"/>
      <c r="B39" s="42" t="s">
        <v>730</v>
      </c>
      <c r="C39" s="43"/>
      <c r="D39" s="43"/>
      <c r="E39" s="43">
        <v>36.254399999999997</v>
      </c>
      <c r="F39" s="43">
        <v>10.503</v>
      </c>
      <c r="G39" s="43"/>
      <c r="H39" s="43"/>
      <c r="I39" s="43"/>
      <c r="J39" s="43"/>
      <c r="K39" s="43"/>
      <c r="L39" s="43">
        <v>28.413399999999999</v>
      </c>
      <c r="M39" s="43">
        <v>11.575799999999999</v>
      </c>
      <c r="N39" s="43">
        <v>13.36</v>
      </c>
      <c r="O39" s="43">
        <v>35.15</v>
      </c>
      <c r="P39" s="43"/>
      <c r="Q39" s="43"/>
      <c r="R39" s="43">
        <v>37.787999999999997</v>
      </c>
      <c r="S39" s="43"/>
      <c r="T39" s="43">
        <v>17.123799999999999</v>
      </c>
      <c r="U39" s="43"/>
      <c r="V39" s="43">
        <v>0.7</v>
      </c>
      <c r="W39" s="43"/>
      <c r="X39" s="43">
        <v>144.32298</v>
      </c>
      <c r="Y39" s="43"/>
      <c r="Z39" s="43"/>
      <c r="AA39" s="43"/>
      <c r="AB39" s="43"/>
      <c r="AC39" s="43">
        <v>13.7</v>
      </c>
      <c r="AD39" s="43"/>
      <c r="AE39" s="43"/>
      <c r="AF39" s="43">
        <v>1.1000000000000001</v>
      </c>
      <c r="AG39" s="43"/>
      <c r="AH39" s="43"/>
      <c r="AI39" s="43"/>
      <c r="AJ39" s="43">
        <v>6.4605899999999998</v>
      </c>
      <c r="AK39" s="43">
        <v>0</v>
      </c>
      <c r="AL39" s="43">
        <v>3.9390999999999998</v>
      </c>
      <c r="AM39" s="43">
        <v>39.686450000000001</v>
      </c>
      <c r="AN39" s="43">
        <v>110.70759</v>
      </c>
      <c r="AO39" s="43">
        <v>28.287199999999999</v>
      </c>
      <c r="AP39" s="43">
        <v>0.23</v>
      </c>
      <c r="AQ39" s="43">
        <v>151.66</v>
      </c>
      <c r="AR39" s="43"/>
      <c r="AS39" s="43">
        <v>38.391280000000002</v>
      </c>
      <c r="AT39" s="43">
        <v>31.762640000000001</v>
      </c>
      <c r="AU39" s="43"/>
      <c r="AV39" s="43">
        <v>195.21646999999999</v>
      </c>
      <c r="AW39" s="43">
        <v>35.130490000000002</v>
      </c>
      <c r="AX39" s="43"/>
      <c r="AY39" s="43">
        <v>3.1170300000000002</v>
      </c>
      <c r="AZ39" s="43"/>
      <c r="BA39" s="43">
        <v>0.1</v>
      </c>
      <c r="BB39" s="43"/>
      <c r="BC39" s="43">
        <v>49.230510000000002</v>
      </c>
      <c r="BD39" s="43"/>
      <c r="BE39" s="43">
        <v>12.5</v>
      </c>
      <c r="BF39" s="43"/>
      <c r="BG39" s="43"/>
      <c r="BH39" s="43"/>
      <c r="BI39" s="43">
        <v>18.018129999999999</v>
      </c>
      <c r="BJ39" s="43"/>
      <c r="BK39" s="43"/>
      <c r="BL39" s="43"/>
      <c r="BM39" s="43">
        <v>0.24299999999999999</v>
      </c>
      <c r="BN39" s="43">
        <v>32.49</v>
      </c>
      <c r="BO39" s="43">
        <v>1.83</v>
      </c>
      <c r="BP39" s="43">
        <v>150.03335000000001</v>
      </c>
      <c r="BQ39" s="43"/>
      <c r="BR39" s="43">
        <v>4.6571899999999999</v>
      </c>
      <c r="BS39" s="43">
        <v>133.33894000000001</v>
      </c>
      <c r="BT39" s="43">
        <v>15.912240000000001</v>
      </c>
      <c r="BU39" s="43"/>
      <c r="BV39" s="43">
        <v>32.9908</v>
      </c>
      <c r="BW39" s="43">
        <v>3.9036599999999999</v>
      </c>
      <c r="BX39" s="43"/>
      <c r="BY39" s="43"/>
      <c r="BZ39" s="43"/>
      <c r="CA39" s="43">
        <v>24.913620000000002</v>
      </c>
      <c r="CB39" s="43">
        <v>1.3209</v>
      </c>
      <c r="CC39" s="43">
        <v>0.53</v>
      </c>
      <c r="CD39" s="43">
        <v>25.941199999999998</v>
      </c>
      <c r="CE39" s="43">
        <v>428.16987</v>
      </c>
      <c r="CF39" s="43">
        <v>11.388999999999999</v>
      </c>
      <c r="CG39" s="43">
        <v>156.34565000000001</v>
      </c>
      <c r="CH39" s="43">
        <v>17.500540000000001</v>
      </c>
      <c r="CI39" s="43"/>
      <c r="CJ39" s="43"/>
      <c r="CK39" s="43">
        <v>16.118300000000001</v>
      </c>
      <c r="CL39" s="43">
        <v>4.8546199999999997</v>
      </c>
      <c r="CM39" s="43"/>
      <c r="CN39" s="43"/>
      <c r="CO39" s="43">
        <v>16.285229999999999</v>
      </c>
      <c r="CP39" s="43">
        <v>289.47000000000003</v>
      </c>
      <c r="CQ39" s="43"/>
      <c r="CR39" s="43">
        <v>25.619</v>
      </c>
      <c r="CS39" s="43"/>
      <c r="CT39" s="43">
        <v>27.247</v>
      </c>
    </row>
    <row r="40" spans="1:98" ht="15.6" x14ac:dyDescent="0.3">
      <c r="A40" s="1"/>
      <c r="B40" s="42" t="s">
        <v>731</v>
      </c>
      <c r="C40" s="43"/>
      <c r="D40" s="43"/>
      <c r="E40" s="43">
        <v>35.1252</v>
      </c>
      <c r="F40" s="43">
        <v>10.44</v>
      </c>
      <c r="G40" s="43"/>
      <c r="H40" s="43"/>
      <c r="I40" s="43"/>
      <c r="J40" s="43"/>
      <c r="K40" s="43"/>
      <c r="L40" s="43">
        <v>27.699000000000002</v>
      </c>
      <c r="M40" s="43">
        <v>11.988200000000001</v>
      </c>
      <c r="N40" s="43">
        <v>13.17</v>
      </c>
      <c r="O40" s="43">
        <v>34.287999999999997</v>
      </c>
      <c r="P40" s="43"/>
      <c r="Q40" s="43"/>
      <c r="R40" s="43">
        <v>37.942999999999998</v>
      </c>
      <c r="S40" s="43"/>
      <c r="T40" s="43">
        <v>19.8706</v>
      </c>
      <c r="U40" s="43"/>
      <c r="V40" s="43">
        <v>0.7</v>
      </c>
      <c r="W40" s="43"/>
      <c r="X40" s="43">
        <v>141.19041000000001</v>
      </c>
      <c r="Y40" s="43"/>
      <c r="Z40" s="43"/>
      <c r="AA40" s="43"/>
      <c r="AB40" s="43"/>
      <c r="AC40" s="43">
        <v>12.52</v>
      </c>
      <c r="AD40" s="43"/>
      <c r="AE40" s="43"/>
      <c r="AF40" s="43">
        <v>0.9</v>
      </c>
      <c r="AG40" s="43"/>
      <c r="AH40" s="43"/>
      <c r="AI40" s="43"/>
      <c r="AJ40" s="43">
        <v>6.2238600000000002</v>
      </c>
      <c r="AK40" s="43">
        <v>0</v>
      </c>
      <c r="AL40" s="43">
        <v>3.8439999999999999</v>
      </c>
      <c r="AM40" s="43">
        <v>39.377200000000002</v>
      </c>
      <c r="AN40" s="43">
        <v>115.7604</v>
      </c>
      <c r="AO40" s="43">
        <v>27.782599999999999</v>
      </c>
      <c r="AP40" s="43">
        <v>0.37</v>
      </c>
      <c r="AQ40" s="43">
        <v>142.16999999999999</v>
      </c>
      <c r="AR40" s="43"/>
      <c r="AS40" s="43">
        <v>36.588030000000003</v>
      </c>
      <c r="AT40" s="43">
        <v>31.574570000000001</v>
      </c>
      <c r="AU40" s="43"/>
      <c r="AV40" s="43">
        <v>195.05790999999999</v>
      </c>
      <c r="AW40" s="43">
        <v>34.104550000000003</v>
      </c>
      <c r="AX40" s="43"/>
      <c r="AY40" s="43">
        <v>3.1197400000000002</v>
      </c>
      <c r="AZ40" s="43"/>
      <c r="BA40" s="43">
        <v>0.2</v>
      </c>
      <c r="BB40" s="43"/>
      <c r="BC40" s="43">
        <v>49.328279999999999</v>
      </c>
      <c r="BD40" s="43"/>
      <c r="BE40" s="43">
        <v>12.5</v>
      </c>
      <c r="BF40" s="43"/>
      <c r="BG40" s="43"/>
      <c r="BH40" s="43"/>
      <c r="BI40" s="43">
        <v>18.240570000000002</v>
      </c>
      <c r="BJ40" s="43"/>
      <c r="BK40" s="43"/>
      <c r="BL40" s="43"/>
      <c r="BM40" s="43">
        <v>0.23200000000000001</v>
      </c>
      <c r="BN40" s="43">
        <v>32.9</v>
      </c>
      <c r="BO40" s="43">
        <v>1.87</v>
      </c>
      <c r="BP40" s="43">
        <v>149.11843999999999</v>
      </c>
      <c r="BQ40" s="43"/>
      <c r="BR40" s="43">
        <v>4.6086400000000003</v>
      </c>
      <c r="BS40" s="43">
        <v>135.30296000000001</v>
      </c>
      <c r="BT40" s="43">
        <v>15.81795</v>
      </c>
      <c r="BU40" s="43"/>
      <c r="BV40" s="43">
        <v>33.143500000000003</v>
      </c>
      <c r="BW40" s="43">
        <v>4.3754099999999996</v>
      </c>
      <c r="BX40" s="43"/>
      <c r="BY40" s="43"/>
      <c r="BZ40" s="43"/>
      <c r="CA40" s="43">
        <v>24.917149999999999</v>
      </c>
      <c r="CB40" s="43">
        <v>1.2954000000000001</v>
      </c>
      <c r="CC40" s="43">
        <v>0.56000000000000005</v>
      </c>
      <c r="CD40" s="43">
        <v>24.67061</v>
      </c>
      <c r="CE40" s="43">
        <v>430.24590000000001</v>
      </c>
      <c r="CF40" s="43">
        <v>11.051500000000001</v>
      </c>
      <c r="CG40" s="43">
        <v>158.24108000000001</v>
      </c>
      <c r="CH40" s="43">
        <v>17.53163</v>
      </c>
      <c r="CI40" s="43"/>
      <c r="CJ40" s="43"/>
      <c r="CK40" s="43">
        <v>19.1477</v>
      </c>
      <c r="CL40" s="43">
        <v>4.8734599999999997</v>
      </c>
      <c r="CM40" s="43"/>
      <c r="CN40" s="43"/>
      <c r="CO40" s="43">
        <v>16.09263</v>
      </c>
      <c r="CP40" s="43">
        <v>290.31</v>
      </c>
      <c r="CQ40" s="43"/>
      <c r="CR40" s="43">
        <v>26.021000000000001</v>
      </c>
      <c r="CS40" s="43"/>
      <c r="CT40" s="43">
        <v>31.238</v>
      </c>
    </row>
    <row r="41" spans="1:98" ht="15.6" x14ac:dyDescent="0.3">
      <c r="A41" s="1"/>
      <c r="B41" s="42" t="s">
        <v>732</v>
      </c>
      <c r="C41" s="43"/>
      <c r="D41" s="43"/>
      <c r="E41" s="43">
        <v>34.486400000000003</v>
      </c>
      <c r="F41" s="43">
        <v>10.013999999999999</v>
      </c>
      <c r="G41" s="43"/>
      <c r="H41" s="43"/>
      <c r="I41" s="43"/>
      <c r="J41" s="43"/>
      <c r="K41" s="43"/>
      <c r="L41" s="43">
        <v>26.994599999999998</v>
      </c>
      <c r="M41" s="43">
        <v>11.698700000000001</v>
      </c>
      <c r="N41" s="43">
        <v>13.25</v>
      </c>
      <c r="O41" s="43">
        <v>34.758000000000003</v>
      </c>
      <c r="P41" s="43"/>
      <c r="Q41" s="43"/>
      <c r="R41" s="43">
        <v>38.046999999999997</v>
      </c>
      <c r="S41" s="43"/>
      <c r="T41" s="43">
        <v>44.244</v>
      </c>
      <c r="U41" s="43"/>
      <c r="V41" s="43">
        <v>0.7</v>
      </c>
      <c r="W41" s="43"/>
      <c r="X41" s="43">
        <v>105.49363</v>
      </c>
      <c r="Y41" s="43"/>
      <c r="Z41" s="43"/>
      <c r="AA41" s="43"/>
      <c r="AB41" s="43"/>
      <c r="AC41" s="43">
        <v>13.25</v>
      </c>
      <c r="AD41" s="43"/>
      <c r="AE41" s="43"/>
      <c r="AF41" s="43">
        <v>0.8</v>
      </c>
      <c r="AG41" s="43"/>
      <c r="AH41" s="43"/>
      <c r="AI41" s="43"/>
      <c r="AJ41" s="43">
        <v>5.8655799999999996</v>
      </c>
      <c r="AK41" s="43">
        <v>0</v>
      </c>
      <c r="AL41" s="43">
        <v>3.9399000000000002</v>
      </c>
      <c r="AM41" s="43">
        <v>41.956960000000002</v>
      </c>
      <c r="AN41" s="43">
        <v>117.18792000000001</v>
      </c>
      <c r="AO41" s="43">
        <v>27.788900000000002</v>
      </c>
      <c r="AP41" s="43">
        <v>0.4</v>
      </c>
      <c r="AQ41" s="43">
        <v>126.07</v>
      </c>
      <c r="AR41" s="43"/>
      <c r="AS41" s="43">
        <v>38.042380000000001</v>
      </c>
      <c r="AT41" s="43">
        <v>31.317689999999999</v>
      </c>
      <c r="AU41" s="43"/>
      <c r="AV41" s="43">
        <v>198.63354000000001</v>
      </c>
      <c r="AW41" s="43">
        <v>35.431780000000003</v>
      </c>
      <c r="AX41" s="43"/>
      <c r="AY41" s="43">
        <v>3.1392000000000002</v>
      </c>
      <c r="AZ41" s="43"/>
      <c r="BA41" s="43">
        <v>0.2</v>
      </c>
      <c r="BB41" s="43"/>
      <c r="BC41" s="43">
        <v>49.202289999999998</v>
      </c>
      <c r="BD41" s="43"/>
      <c r="BE41" s="43">
        <v>12.5</v>
      </c>
      <c r="BF41" s="43"/>
      <c r="BG41" s="43"/>
      <c r="BH41" s="43"/>
      <c r="BI41" s="43">
        <v>18.171289999999999</v>
      </c>
      <c r="BJ41" s="43"/>
      <c r="BK41" s="43"/>
      <c r="BL41" s="43"/>
      <c r="BM41" s="43">
        <v>0.248</v>
      </c>
      <c r="BN41" s="43">
        <v>33.340000000000003</v>
      </c>
      <c r="BO41" s="43">
        <v>1.79</v>
      </c>
      <c r="BP41" s="43">
        <v>151.81287</v>
      </c>
      <c r="BQ41" s="43"/>
      <c r="BR41" s="43">
        <v>3.95722</v>
      </c>
      <c r="BS41" s="43">
        <v>132.65153000000001</v>
      </c>
      <c r="BT41" s="43">
        <v>16.405989999999999</v>
      </c>
      <c r="BU41" s="43"/>
      <c r="BV41" s="43">
        <v>32.692399999999999</v>
      </c>
      <c r="BW41" s="43">
        <v>3.85894</v>
      </c>
      <c r="BX41" s="43"/>
      <c r="BY41" s="43"/>
      <c r="BZ41" s="43"/>
      <c r="CA41" s="43">
        <v>24.815909999999999</v>
      </c>
      <c r="CB41" s="43">
        <v>1.3240000000000001</v>
      </c>
      <c r="CC41" s="43">
        <v>0.54</v>
      </c>
      <c r="CD41" s="43">
        <v>24.718810000000001</v>
      </c>
      <c r="CE41" s="43">
        <v>429.20773000000003</v>
      </c>
      <c r="CF41" s="43">
        <v>11.033799999999999</v>
      </c>
      <c r="CG41" s="43">
        <v>153.7747</v>
      </c>
      <c r="CH41" s="43">
        <v>17.658550000000002</v>
      </c>
      <c r="CI41" s="43"/>
      <c r="CJ41" s="43"/>
      <c r="CK41" s="43">
        <v>17.954499999999999</v>
      </c>
      <c r="CL41" s="43">
        <v>4.90083</v>
      </c>
      <c r="CM41" s="43"/>
      <c r="CN41" s="43"/>
      <c r="CO41" s="43">
        <v>15.941459999999999</v>
      </c>
      <c r="CP41" s="43">
        <v>290.83</v>
      </c>
      <c r="CQ41" s="43"/>
      <c r="CR41" s="43">
        <v>26.071999999999999</v>
      </c>
      <c r="CS41" s="43"/>
      <c r="CT41" s="43">
        <v>33.976999999999997</v>
      </c>
    </row>
    <row r="42" spans="1:98" ht="15.6" x14ac:dyDescent="0.3">
      <c r="A42" s="1"/>
      <c r="B42" s="42" t="s">
        <v>733</v>
      </c>
      <c r="C42" s="43"/>
      <c r="D42" s="43"/>
      <c r="E42" s="43">
        <v>30.694600000000001</v>
      </c>
      <c r="F42" s="43">
        <v>10.022</v>
      </c>
      <c r="G42" s="43"/>
      <c r="H42" s="43"/>
      <c r="I42" s="43"/>
      <c r="J42" s="43"/>
      <c r="K42" s="43"/>
      <c r="L42" s="43">
        <v>27.110399999999998</v>
      </c>
      <c r="M42" s="43">
        <v>12.5084</v>
      </c>
      <c r="N42" s="43">
        <v>11.98</v>
      </c>
      <c r="O42" s="43">
        <v>35.786000000000001</v>
      </c>
      <c r="P42" s="43"/>
      <c r="Q42" s="43"/>
      <c r="R42" s="43">
        <v>38.145000000000003</v>
      </c>
      <c r="S42" s="43"/>
      <c r="T42" s="43">
        <v>48.064100000000003</v>
      </c>
      <c r="U42" s="43"/>
      <c r="V42" s="43">
        <v>0.6</v>
      </c>
      <c r="W42" s="43"/>
      <c r="X42" s="43">
        <v>118.80233</v>
      </c>
      <c r="Y42" s="43"/>
      <c r="Z42" s="43"/>
      <c r="AA42" s="43"/>
      <c r="AB42" s="43"/>
      <c r="AC42" s="43">
        <v>14.93</v>
      </c>
      <c r="AD42" s="43"/>
      <c r="AE42" s="43"/>
      <c r="AF42" s="43">
        <v>0.9</v>
      </c>
      <c r="AG42" s="43"/>
      <c r="AH42" s="43"/>
      <c r="AI42" s="43"/>
      <c r="AJ42" s="43">
        <v>5.3594600000000003</v>
      </c>
      <c r="AK42" s="43">
        <v>0</v>
      </c>
      <c r="AL42" s="43">
        <v>3.9419</v>
      </c>
      <c r="AM42" s="43">
        <v>45.273679999999999</v>
      </c>
      <c r="AN42" s="43">
        <v>118.88887</v>
      </c>
      <c r="AO42" s="43">
        <v>28.360399999999998</v>
      </c>
      <c r="AP42" s="43">
        <v>0.41</v>
      </c>
      <c r="AQ42" s="43">
        <v>127.31</v>
      </c>
      <c r="AR42" s="43"/>
      <c r="AS42" s="43">
        <v>36.529949999999999</v>
      </c>
      <c r="AT42" s="43">
        <v>29.56371</v>
      </c>
      <c r="AU42" s="43"/>
      <c r="AV42" s="43">
        <v>198.65620000000001</v>
      </c>
      <c r="AW42" s="43">
        <v>34.534570000000002</v>
      </c>
      <c r="AX42" s="43"/>
      <c r="AY42" s="43">
        <v>3.14906</v>
      </c>
      <c r="AZ42" s="43"/>
      <c r="BA42" s="43">
        <v>0.3</v>
      </c>
      <c r="BB42" s="43"/>
      <c r="BC42" s="43">
        <v>32.254179999999998</v>
      </c>
      <c r="BD42" s="43"/>
      <c r="BE42" s="43">
        <v>12.5</v>
      </c>
      <c r="BF42" s="43"/>
      <c r="BG42" s="43"/>
      <c r="BH42" s="43"/>
      <c r="BI42" s="43">
        <v>18.360099999999999</v>
      </c>
      <c r="BJ42" s="43"/>
      <c r="BK42" s="43"/>
      <c r="BL42" s="43"/>
      <c r="BM42" s="43">
        <v>0.245</v>
      </c>
      <c r="BN42" s="43">
        <v>30.8</v>
      </c>
      <c r="BO42" s="43">
        <v>1.63</v>
      </c>
      <c r="BP42" s="43">
        <v>153.46630999999999</v>
      </c>
      <c r="BQ42" s="43"/>
      <c r="BR42" s="43">
        <v>4.5457099999999997</v>
      </c>
      <c r="BS42" s="43">
        <v>129.72032999999999</v>
      </c>
      <c r="BT42" s="43">
        <v>17.514479999999999</v>
      </c>
      <c r="BU42" s="43"/>
      <c r="BV42" s="43">
        <v>32.625900000000001</v>
      </c>
      <c r="BW42" s="43">
        <v>3.6508500000000002</v>
      </c>
      <c r="BX42" s="43"/>
      <c r="BY42" s="43"/>
      <c r="BZ42" s="43"/>
      <c r="CA42" s="43">
        <v>24.81467</v>
      </c>
      <c r="CB42" s="43">
        <v>1.3376999999999999</v>
      </c>
      <c r="CC42" s="43">
        <v>0.59</v>
      </c>
      <c r="CD42" s="43">
        <v>23.152049999999999</v>
      </c>
      <c r="CE42" s="43">
        <v>425.86930000000001</v>
      </c>
      <c r="CF42" s="43">
        <v>10.7928</v>
      </c>
      <c r="CG42" s="43">
        <v>157.18360999999999</v>
      </c>
      <c r="CH42" s="43">
        <v>17.887280000000001</v>
      </c>
      <c r="CI42" s="43"/>
      <c r="CJ42" s="43"/>
      <c r="CK42" s="43">
        <v>18.303799999999999</v>
      </c>
      <c r="CL42" s="43">
        <v>4.70831</v>
      </c>
      <c r="CM42" s="43"/>
      <c r="CN42" s="43"/>
      <c r="CO42" s="43">
        <v>15.1632</v>
      </c>
      <c r="CP42" s="43">
        <v>291.44</v>
      </c>
      <c r="CQ42" s="43"/>
      <c r="CR42" s="43">
        <v>26.393000000000001</v>
      </c>
      <c r="CS42" s="43"/>
      <c r="CT42" s="43">
        <v>36.451000000000001</v>
      </c>
    </row>
    <row r="43" spans="1:98" ht="15.6" x14ac:dyDescent="0.3">
      <c r="A43" s="1"/>
      <c r="B43" s="42" t="s">
        <v>734</v>
      </c>
      <c r="C43" s="43"/>
      <c r="D43" s="43"/>
      <c r="E43" s="43">
        <v>31.374600000000001</v>
      </c>
      <c r="F43" s="43">
        <v>8.25</v>
      </c>
      <c r="G43" s="43"/>
      <c r="H43" s="43"/>
      <c r="I43" s="43"/>
      <c r="J43" s="43"/>
      <c r="K43" s="43"/>
      <c r="L43" s="43">
        <v>26.974499999999999</v>
      </c>
      <c r="M43" s="43">
        <v>13.4095</v>
      </c>
      <c r="N43" s="43">
        <v>13.14</v>
      </c>
      <c r="O43" s="43">
        <v>36.234000000000002</v>
      </c>
      <c r="P43" s="43"/>
      <c r="Q43" s="43"/>
      <c r="R43" s="43">
        <v>38.402999999999999</v>
      </c>
      <c r="S43" s="43"/>
      <c r="T43" s="43">
        <v>48.7532</v>
      </c>
      <c r="U43" s="43"/>
      <c r="V43" s="43">
        <v>0.6</v>
      </c>
      <c r="W43" s="43"/>
      <c r="X43" s="43">
        <v>155.52119999999999</v>
      </c>
      <c r="Y43" s="43"/>
      <c r="Z43" s="43"/>
      <c r="AA43" s="43"/>
      <c r="AB43" s="43"/>
      <c r="AC43" s="43">
        <v>15.48</v>
      </c>
      <c r="AD43" s="43"/>
      <c r="AE43" s="43"/>
      <c r="AF43" s="43">
        <v>0.9</v>
      </c>
      <c r="AG43" s="43"/>
      <c r="AH43" s="43"/>
      <c r="AI43" s="43"/>
      <c r="AJ43" s="43">
        <v>5.4161799999999998</v>
      </c>
      <c r="AK43" s="43">
        <v>0</v>
      </c>
      <c r="AL43" s="43">
        <v>3.9668000000000001</v>
      </c>
      <c r="AM43" s="43">
        <v>46.534889999999997</v>
      </c>
      <c r="AN43" s="43">
        <v>119.22615</v>
      </c>
      <c r="AO43" s="43">
        <v>27.7761</v>
      </c>
      <c r="AP43" s="43">
        <v>0.46</v>
      </c>
      <c r="AQ43" s="43">
        <v>109.52</v>
      </c>
      <c r="AR43" s="43"/>
      <c r="AS43" s="43">
        <v>35.081609999999998</v>
      </c>
      <c r="AT43" s="43">
        <v>28.35829</v>
      </c>
      <c r="AU43" s="43"/>
      <c r="AV43" s="43">
        <v>185.31649999999999</v>
      </c>
      <c r="AW43" s="43">
        <v>32.72842</v>
      </c>
      <c r="AX43" s="43"/>
      <c r="AY43" s="43">
        <v>3.1057199999999998</v>
      </c>
      <c r="AZ43" s="43"/>
      <c r="BA43" s="43">
        <v>0.7</v>
      </c>
      <c r="BB43" s="43"/>
      <c r="BC43" s="43">
        <v>32.350760000000001</v>
      </c>
      <c r="BD43" s="43"/>
      <c r="BE43" s="43">
        <v>12.5</v>
      </c>
      <c r="BF43" s="43"/>
      <c r="BG43" s="43"/>
      <c r="BH43" s="43"/>
      <c r="BI43" s="43">
        <v>18.387920000000001</v>
      </c>
      <c r="BJ43" s="43"/>
      <c r="BK43" s="43"/>
      <c r="BL43" s="43"/>
      <c r="BM43" s="43">
        <v>0.25700000000000001</v>
      </c>
      <c r="BN43" s="43">
        <v>11.43</v>
      </c>
      <c r="BO43" s="43">
        <v>1.5</v>
      </c>
      <c r="BP43" s="43">
        <v>150.74302</v>
      </c>
      <c r="BQ43" s="43"/>
      <c r="BR43" s="43">
        <v>4.6568300000000002</v>
      </c>
      <c r="BS43" s="43">
        <v>130.29165</v>
      </c>
      <c r="BT43" s="43">
        <v>16.938320000000001</v>
      </c>
      <c r="BU43" s="43"/>
      <c r="BV43" s="43">
        <v>32.815100000000001</v>
      </c>
      <c r="BW43" s="43">
        <v>3.6075599999999999</v>
      </c>
      <c r="BX43" s="43"/>
      <c r="BY43" s="43"/>
      <c r="BZ43" s="43"/>
      <c r="CA43" s="43">
        <v>7.4086600000000002</v>
      </c>
      <c r="CB43" s="43">
        <v>1.3616999999999999</v>
      </c>
      <c r="CC43" s="43">
        <v>0.54</v>
      </c>
      <c r="CD43" s="43">
        <v>23.014990000000001</v>
      </c>
      <c r="CE43" s="43">
        <v>422.99382000000003</v>
      </c>
      <c r="CF43" s="43">
        <v>10.0701</v>
      </c>
      <c r="CG43" s="43">
        <v>154.90806000000001</v>
      </c>
      <c r="CH43" s="43">
        <v>18.02366</v>
      </c>
      <c r="CI43" s="43"/>
      <c r="CJ43" s="43"/>
      <c r="CK43" s="43">
        <v>18.84</v>
      </c>
      <c r="CL43" s="43">
        <v>4.6775200000000003</v>
      </c>
      <c r="CM43" s="43"/>
      <c r="CN43" s="43"/>
      <c r="CO43" s="43">
        <v>14.633319999999999</v>
      </c>
      <c r="CP43" s="43">
        <v>290.17</v>
      </c>
      <c r="CQ43" s="43"/>
      <c r="CR43" s="43">
        <v>22.876999999999999</v>
      </c>
      <c r="CS43" s="43"/>
      <c r="CT43" s="43">
        <v>33.835000000000001</v>
      </c>
    </row>
    <row r="44" spans="1:98" ht="15.6" x14ac:dyDescent="0.3">
      <c r="A44" s="1"/>
      <c r="B44" s="42" t="s">
        <v>735</v>
      </c>
      <c r="C44" s="43"/>
      <c r="D44" s="43"/>
      <c r="E44" s="43">
        <v>30.8264</v>
      </c>
      <c r="F44" s="43">
        <v>8.3130000000000006</v>
      </c>
      <c r="G44" s="43"/>
      <c r="H44" s="43"/>
      <c r="I44" s="43"/>
      <c r="J44" s="43"/>
      <c r="K44" s="43"/>
      <c r="L44" s="43">
        <v>29.153500000000001</v>
      </c>
      <c r="M44" s="43">
        <v>13.337199999999999</v>
      </c>
      <c r="N44" s="43">
        <v>12.15</v>
      </c>
      <c r="O44" s="43">
        <v>36.335999999999999</v>
      </c>
      <c r="P44" s="43"/>
      <c r="Q44" s="43"/>
      <c r="R44" s="43">
        <v>38.613999999999997</v>
      </c>
      <c r="S44" s="43"/>
      <c r="T44" s="43">
        <v>15.9339</v>
      </c>
      <c r="U44" s="43"/>
      <c r="V44" s="43">
        <v>0.5</v>
      </c>
      <c r="W44" s="43"/>
      <c r="X44" s="43">
        <v>49.4998</v>
      </c>
      <c r="Y44" s="43"/>
      <c r="Z44" s="43"/>
      <c r="AA44" s="43"/>
      <c r="AB44" s="43"/>
      <c r="AC44" s="43">
        <v>16.03</v>
      </c>
      <c r="AD44" s="43"/>
      <c r="AE44" s="43"/>
      <c r="AF44" s="43">
        <v>0.9</v>
      </c>
      <c r="AG44" s="43"/>
      <c r="AH44" s="43"/>
      <c r="AI44" s="43"/>
      <c r="AJ44" s="43">
        <v>4.26905</v>
      </c>
      <c r="AK44" s="43">
        <v>0</v>
      </c>
      <c r="AL44" s="43">
        <v>4.056</v>
      </c>
      <c r="AM44" s="43">
        <v>47.680349999999997</v>
      </c>
      <c r="AN44" s="43">
        <v>115.41160000000001</v>
      </c>
      <c r="AO44" s="43">
        <v>26.024799999999999</v>
      </c>
      <c r="AP44" s="43">
        <v>0.11</v>
      </c>
      <c r="AQ44" s="43">
        <v>102.62</v>
      </c>
      <c r="AR44" s="43"/>
      <c r="AS44" s="43">
        <v>34.179290000000002</v>
      </c>
      <c r="AT44" s="43">
        <v>28.987349999999999</v>
      </c>
      <c r="AU44" s="43"/>
      <c r="AV44" s="43">
        <v>119.43397</v>
      </c>
      <c r="AW44" s="43">
        <v>30.96678</v>
      </c>
      <c r="AX44" s="43"/>
      <c r="AY44" s="43">
        <v>3.0192899999999998</v>
      </c>
      <c r="AZ44" s="43"/>
      <c r="BA44" s="43">
        <v>0.8</v>
      </c>
      <c r="BB44" s="43"/>
      <c r="BC44" s="43">
        <v>25.17529</v>
      </c>
      <c r="BD44" s="43"/>
      <c r="BE44" s="43">
        <v>12.5</v>
      </c>
      <c r="BF44" s="43"/>
      <c r="BG44" s="43"/>
      <c r="BH44" s="43"/>
      <c r="BI44" s="43">
        <v>18.39733</v>
      </c>
      <c r="BJ44" s="43"/>
      <c r="BK44" s="43"/>
      <c r="BL44" s="43"/>
      <c r="BM44" s="43">
        <v>0.27200000000000002</v>
      </c>
      <c r="BN44" s="43">
        <v>6.39</v>
      </c>
      <c r="BO44" s="43">
        <v>1.53</v>
      </c>
      <c r="BP44" s="43">
        <v>151.74699000000001</v>
      </c>
      <c r="BQ44" s="43"/>
      <c r="BR44" s="43">
        <v>4.6438300000000003</v>
      </c>
      <c r="BS44" s="43">
        <v>129.38843</v>
      </c>
      <c r="BT44" s="43">
        <v>16.877179999999999</v>
      </c>
      <c r="BU44" s="43"/>
      <c r="BV44" s="43">
        <v>29.967300000000002</v>
      </c>
      <c r="BW44" s="43">
        <v>3.8024800000000001</v>
      </c>
      <c r="BX44" s="43"/>
      <c r="BY44" s="43"/>
      <c r="BZ44" s="43"/>
      <c r="CA44" s="43">
        <v>3.3163900000000002</v>
      </c>
      <c r="CB44" s="43">
        <v>1.3613999999999999</v>
      </c>
      <c r="CC44" s="43">
        <v>0.62</v>
      </c>
      <c r="CD44" s="43">
        <v>22.942329999999998</v>
      </c>
      <c r="CE44" s="43">
        <v>437.23782999999997</v>
      </c>
      <c r="CF44" s="43">
        <v>10.0023</v>
      </c>
      <c r="CG44" s="43">
        <v>149.27103</v>
      </c>
      <c r="CH44" s="43">
        <v>17.88101</v>
      </c>
      <c r="CI44" s="43"/>
      <c r="CJ44" s="43"/>
      <c r="CK44" s="43">
        <v>18.3491</v>
      </c>
      <c r="CL44" s="43">
        <v>4.7057900000000004</v>
      </c>
      <c r="CM44" s="43"/>
      <c r="CN44" s="43"/>
      <c r="CO44" s="43">
        <v>13.71838</v>
      </c>
      <c r="CP44" s="43">
        <v>292.69</v>
      </c>
      <c r="CQ44" s="43"/>
      <c r="CR44" s="43">
        <v>21.898</v>
      </c>
      <c r="CS44" s="43"/>
      <c r="CT44" s="43">
        <v>30.469000000000001</v>
      </c>
    </row>
    <row r="45" spans="1:98" ht="15.6" x14ac:dyDescent="0.3">
      <c r="A45" s="1"/>
      <c r="B45" s="42" t="s">
        <v>736</v>
      </c>
      <c r="C45" s="43"/>
      <c r="D45" s="43"/>
      <c r="E45" s="43">
        <v>30.815899999999999</v>
      </c>
      <c r="F45" s="43">
        <v>8.0259999999999998</v>
      </c>
      <c r="G45" s="43"/>
      <c r="H45" s="43"/>
      <c r="I45" s="43"/>
      <c r="J45" s="43"/>
      <c r="K45" s="43"/>
      <c r="L45" s="43">
        <v>30.2121</v>
      </c>
      <c r="M45" s="43">
        <v>12.3513</v>
      </c>
      <c r="N45" s="43">
        <v>12.91</v>
      </c>
      <c r="O45" s="43">
        <v>35.515999999999998</v>
      </c>
      <c r="P45" s="43"/>
      <c r="Q45" s="43"/>
      <c r="R45" s="43">
        <v>38.677</v>
      </c>
      <c r="S45" s="43"/>
      <c r="T45" s="43">
        <v>13.082000000000001</v>
      </c>
      <c r="U45" s="43"/>
      <c r="V45" s="43">
        <v>0.5</v>
      </c>
      <c r="W45" s="43"/>
      <c r="X45" s="43">
        <v>43.4465</v>
      </c>
      <c r="Y45" s="43"/>
      <c r="Z45" s="43"/>
      <c r="AA45" s="43"/>
      <c r="AB45" s="43"/>
      <c r="AC45" s="43">
        <v>16.04</v>
      </c>
      <c r="AD45" s="43"/>
      <c r="AE45" s="43"/>
      <c r="AF45" s="43">
        <v>0.9</v>
      </c>
      <c r="AG45" s="43"/>
      <c r="AH45" s="43"/>
      <c r="AI45" s="43"/>
      <c r="AJ45" s="43">
        <v>4.2895099999999999</v>
      </c>
      <c r="AK45" s="43">
        <v>0</v>
      </c>
      <c r="AL45" s="43">
        <v>3.9939</v>
      </c>
      <c r="AM45" s="43">
        <v>44.572180000000003</v>
      </c>
      <c r="AN45" s="43">
        <v>111.34419</v>
      </c>
      <c r="AO45" s="43">
        <v>24.817799999999998</v>
      </c>
      <c r="AP45" s="43">
        <v>0.35</v>
      </c>
      <c r="AQ45" s="43">
        <v>98.79</v>
      </c>
      <c r="AR45" s="43"/>
      <c r="AS45" s="43">
        <v>32.662300000000002</v>
      </c>
      <c r="AT45" s="43">
        <v>29.056139999999999</v>
      </c>
      <c r="AU45" s="43"/>
      <c r="AV45" s="43">
        <v>119.6996</v>
      </c>
      <c r="AW45" s="43">
        <v>30.409649999999999</v>
      </c>
      <c r="AX45" s="43"/>
      <c r="AY45" s="43">
        <v>3.0340699999999998</v>
      </c>
      <c r="AZ45" s="43"/>
      <c r="BA45" s="43">
        <v>0.8</v>
      </c>
      <c r="BB45" s="43"/>
      <c r="BC45" s="43">
        <v>25.339169999999999</v>
      </c>
      <c r="BD45" s="43"/>
      <c r="BE45" s="43">
        <v>12.5</v>
      </c>
      <c r="BF45" s="43"/>
      <c r="BG45" s="43"/>
      <c r="BH45" s="43"/>
      <c r="BI45" s="43">
        <v>17.58886</v>
      </c>
      <c r="BJ45" s="43"/>
      <c r="BK45" s="43"/>
      <c r="BL45" s="43"/>
      <c r="BM45" s="43">
        <v>0.245</v>
      </c>
      <c r="BN45" s="43">
        <v>6.34</v>
      </c>
      <c r="BO45" s="43">
        <v>1.57</v>
      </c>
      <c r="BP45" s="43">
        <v>148.07991000000001</v>
      </c>
      <c r="BQ45" s="43"/>
      <c r="BR45" s="43">
        <v>4.7091500000000002</v>
      </c>
      <c r="BS45" s="43">
        <v>123.45059000000001</v>
      </c>
      <c r="BT45" s="43">
        <v>16.3506</v>
      </c>
      <c r="BU45" s="43"/>
      <c r="BV45" s="43">
        <v>28.369399999999999</v>
      </c>
      <c r="BW45" s="43">
        <v>3.7406999999999999</v>
      </c>
      <c r="BX45" s="43"/>
      <c r="BY45" s="43"/>
      <c r="BZ45" s="43"/>
      <c r="CA45" s="43">
        <v>3.3308</v>
      </c>
      <c r="CB45" s="43">
        <v>1.3371</v>
      </c>
      <c r="CC45" s="43">
        <v>0.63</v>
      </c>
      <c r="CD45" s="43">
        <v>21.947890000000001</v>
      </c>
      <c r="CE45" s="43">
        <v>432.59323000000001</v>
      </c>
      <c r="CF45" s="43">
        <v>10.077400000000001</v>
      </c>
      <c r="CG45" s="43">
        <v>156.61188999999999</v>
      </c>
      <c r="CH45" s="43">
        <v>17.851700000000001</v>
      </c>
      <c r="CI45" s="43"/>
      <c r="CJ45" s="43"/>
      <c r="CK45" s="43">
        <v>18.801300000000001</v>
      </c>
      <c r="CL45" s="43">
        <v>4.7117699999999996</v>
      </c>
      <c r="CM45" s="43"/>
      <c r="CN45" s="43"/>
      <c r="CO45" s="43">
        <v>11.988580000000001</v>
      </c>
      <c r="CP45" s="43">
        <v>285.14</v>
      </c>
      <c r="CQ45" s="43"/>
      <c r="CR45" s="43">
        <v>21.135000000000002</v>
      </c>
      <c r="CS45" s="43"/>
      <c r="CT45" s="43">
        <v>29.620999999999999</v>
      </c>
    </row>
    <row r="46" spans="1:98" ht="15.6" x14ac:dyDescent="0.3">
      <c r="A46" s="1"/>
      <c r="B46" s="42" t="s">
        <v>737</v>
      </c>
      <c r="C46" s="43"/>
      <c r="D46" s="43"/>
      <c r="E46" s="43">
        <v>30.320699999999999</v>
      </c>
      <c r="F46" s="43">
        <v>8.83</v>
      </c>
      <c r="G46" s="43"/>
      <c r="H46" s="43"/>
      <c r="I46" s="43"/>
      <c r="J46" s="43"/>
      <c r="K46" s="43"/>
      <c r="L46" s="43">
        <v>30.854399999999998</v>
      </c>
      <c r="M46" s="43">
        <v>11.7491</v>
      </c>
      <c r="N46" s="43">
        <v>13.64</v>
      </c>
      <c r="O46" s="43">
        <v>35.078000000000003</v>
      </c>
      <c r="P46" s="43"/>
      <c r="Q46" s="43"/>
      <c r="R46" s="43">
        <v>38.732999999999997</v>
      </c>
      <c r="S46" s="43"/>
      <c r="T46" s="43">
        <v>15.7896</v>
      </c>
      <c r="U46" s="43"/>
      <c r="V46" s="43">
        <v>0.5</v>
      </c>
      <c r="W46" s="43"/>
      <c r="X46" s="43">
        <v>42.814329999999998</v>
      </c>
      <c r="Y46" s="43"/>
      <c r="Z46" s="43"/>
      <c r="AA46" s="43"/>
      <c r="AB46" s="43"/>
      <c r="AC46" s="43">
        <v>16.43</v>
      </c>
      <c r="AD46" s="43"/>
      <c r="AE46" s="43"/>
      <c r="AF46" s="43">
        <v>0.9</v>
      </c>
      <c r="AG46" s="43"/>
      <c r="AH46" s="43"/>
      <c r="AI46" s="43"/>
      <c r="AJ46" s="43">
        <v>4.1899699999999998</v>
      </c>
      <c r="AK46" s="43">
        <v>0</v>
      </c>
      <c r="AL46" s="43">
        <v>3.9681000000000002</v>
      </c>
      <c r="AM46" s="43">
        <v>43.574950000000001</v>
      </c>
      <c r="AN46" s="43">
        <v>99.852779999999996</v>
      </c>
      <c r="AO46" s="43">
        <v>25.920100000000001</v>
      </c>
      <c r="AP46" s="43">
        <v>0.46</v>
      </c>
      <c r="AQ46" s="43">
        <v>89.69</v>
      </c>
      <c r="AR46" s="43"/>
      <c r="AS46" s="43">
        <v>33.765929999999997</v>
      </c>
      <c r="AT46" s="43">
        <v>29.032340000000001</v>
      </c>
      <c r="AU46" s="43"/>
      <c r="AV46" s="43">
        <v>119.60205000000001</v>
      </c>
      <c r="AW46" s="43">
        <v>31.66076</v>
      </c>
      <c r="AX46" s="43"/>
      <c r="AY46" s="43">
        <v>3.0725600000000002</v>
      </c>
      <c r="AZ46" s="43"/>
      <c r="BA46" s="43">
        <v>1</v>
      </c>
      <c r="BB46" s="43"/>
      <c r="BC46" s="43">
        <v>25.500330000000002</v>
      </c>
      <c r="BD46" s="43"/>
      <c r="BE46" s="43">
        <v>12.5</v>
      </c>
      <c r="BF46" s="43"/>
      <c r="BG46" s="43"/>
      <c r="BH46" s="43"/>
      <c r="BI46" s="43">
        <v>15.09445</v>
      </c>
      <c r="BJ46" s="43"/>
      <c r="BK46" s="43"/>
      <c r="BL46" s="43"/>
      <c r="BM46" s="43">
        <v>0.245</v>
      </c>
      <c r="BN46" s="43">
        <v>5.76</v>
      </c>
      <c r="BO46" s="43">
        <v>1.55</v>
      </c>
      <c r="BP46" s="43">
        <v>146.85275999999999</v>
      </c>
      <c r="BQ46" s="43"/>
      <c r="BR46" s="43">
        <v>4.76945</v>
      </c>
      <c r="BS46" s="43">
        <v>127.74739</v>
      </c>
      <c r="BT46" s="43">
        <v>16.255749999999999</v>
      </c>
      <c r="BU46" s="43"/>
      <c r="BV46" s="43">
        <v>29.848199999999999</v>
      </c>
      <c r="BW46" s="43">
        <v>3.7400099999999998</v>
      </c>
      <c r="BX46" s="43"/>
      <c r="BY46" s="43"/>
      <c r="BZ46" s="43"/>
      <c r="CA46" s="43">
        <v>3.3233600000000001</v>
      </c>
      <c r="CB46" s="43">
        <v>1.3174999999999999</v>
      </c>
      <c r="CC46" s="43">
        <v>0.61</v>
      </c>
      <c r="CD46" s="43">
        <v>22.283390000000001</v>
      </c>
      <c r="CE46" s="43">
        <v>429.76922999999999</v>
      </c>
      <c r="CF46" s="43">
        <v>10.114000000000001</v>
      </c>
      <c r="CG46" s="43">
        <v>157.27862999999999</v>
      </c>
      <c r="CH46" s="43">
        <v>17.81964</v>
      </c>
      <c r="CI46" s="43"/>
      <c r="CJ46" s="43"/>
      <c r="CK46" s="43">
        <v>18.0383</v>
      </c>
      <c r="CL46" s="43">
        <v>4.6710900000000004</v>
      </c>
      <c r="CM46" s="43"/>
      <c r="CN46" s="43"/>
      <c r="CO46" s="43">
        <v>12.57992</v>
      </c>
      <c r="CP46" s="43">
        <v>274.52999999999997</v>
      </c>
      <c r="CQ46" s="43"/>
      <c r="CR46" s="43">
        <v>21.076000000000001</v>
      </c>
      <c r="CS46" s="43"/>
      <c r="CT46" s="43">
        <v>27.254000000000001</v>
      </c>
    </row>
    <row r="47" spans="1:98" ht="15.6" x14ac:dyDescent="0.3">
      <c r="A47" s="1"/>
      <c r="B47" s="42" t="s">
        <v>738</v>
      </c>
      <c r="C47" s="43"/>
      <c r="D47" s="43"/>
      <c r="E47" s="43">
        <v>30.423300000000001</v>
      </c>
      <c r="F47" s="43">
        <v>9.6029999999999998</v>
      </c>
      <c r="G47" s="43"/>
      <c r="H47" s="43"/>
      <c r="I47" s="43"/>
      <c r="J47" s="43"/>
      <c r="K47" s="43"/>
      <c r="L47" s="43">
        <v>31.4389</v>
      </c>
      <c r="M47" s="43">
        <v>11.523300000000001</v>
      </c>
      <c r="N47" s="43">
        <v>13.74</v>
      </c>
      <c r="O47" s="43">
        <v>36.018000000000001</v>
      </c>
      <c r="P47" s="43"/>
      <c r="Q47" s="43"/>
      <c r="R47" s="43">
        <v>38.755000000000003</v>
      </c>
      <c r="S47" s="43"/>
      <c r="T47" s="43">
        <v>13.963800000000001</v>
      </c>
      <c r="U47" s="43"/>
      <c r="V47" s="43">
        <v>0.5</v>
      </c>
      <c r="W47" s="43"/>
      <c r="X47" s="43">
        <v>43.073630000000001</v>
      </c>
      <c r="Y47" s="43"/>
      <c r="Z47" s="43"/>
      <c r="AA47" s="43"/>
      <c r="AB47" s="43"/>
      <c r="AC47" s="43">
        <v>16.55</v>
      </c>
      <c r="AD47" s="43"/>
      <c r="AE47" s="43"/>
      <c r="AF47" s="43">
        <v>0.9</v>
      </c>
      <c r="AG47" s="43"/>
      <c r="AH47" s="43"/>
      <c r="AI47" s="43"/>
      <c r="AJ47" s="43">
        <v>4.1270300000000004</v>
      </c>
      <c r="AK47" s="43">
        <v>0</v>
      </c>
      <c r="AL47" s="43">
        <v>4.0449999999999999</v>
      </c>
      <c r="AM47" s="43">
        <v>46.741329999999998</v>
      </c>
      <c r="AN47" s="43">
        <v>83.073239999999998</v>
      </c>
      <c r="AO47" s="43">
        <v>26.588999999999999</v>
      </c>
      <c r="AP47" s="43">
        <v>0.37</v>
      </c>
      <c r="AQ47" s="43">
        <v>79.84</v>
      </c>
      <c r="AR47" s="43"/>
      <c r="AS47" s="43">
        <v>35.544330000000002</v>
      </c>
      <c r="AT47" s="43">
        <v>29.360399999999998</v>
      </c>
      <c r="AU47" s="43"/>
      <c r="AV47" s="43">
        <v>117.70321</v>
      </c>
      <c r="AW47" s="43">
        <v>32.190829999999998</v>
      </c>
      <c r="AX47" s="43"/>
      <c r="AY47" s="43">
        <v>3.0824600000000002</v>
      </c>
      <c r="AZ47" s="43"/>
      <c r="BA47" s="43">
        <v>1.6</v>
      </c>
      <c r="BB47" s="43"/>
      <c r="BC47" s="43">
        <v>25.458659999999998</v>
      </c>
      <c r="BD47" s="43"/>
      <c r="BE47" s="43">
        <v>12.5</v>
      </c>
      <c r="BF47" s="43"/>
      <c r="BG47" s="43"/>
      <c r="BH47" s="43"/>
      <c r="BI47" s="43">
        <v>17.146699999999999</v>
      </c>
      <c r="BJ47" s="43"/>
      <c r="BK47" s="43"/>
      <c r="BL47" s="43"/>
      <c r="BM47" s="43">
        <v>0.26700000000000002</v>
      </c>
      <c r="BN47" s="43">
        <v>4.8099999999999996</v>
      </c>
      <c r="BO47" s="43">
        <v>1.51</v>
      </c>
      <c r="BP47" s="43">
        <v>146.34753000000001</v>
      </c>
      <c r="BQ47" s="43"/>
      <c r="BR47" s="43">
        <v>4.8426099999999996</v>
      </c>
      <c r="BS47" s="43">
        <v>129.68794</v>
      </c>
      <c r="BT47" s="43">
        <v>16.41865</v>
      </c>
      <c r="BU47" s="43"/>
      <c r="BV47" s="43">
        <v>29.798999999999999</v>
      </c>
      <c r="BW47" s="43">
        <v>3.69495</v>
      </c>
      <c r="BX47" s="43"/>
      <c r="BY47" s="43"/>
      <c r="BZ47" s="43"/>
      <c r="CA47" s="43">
        <v>3.3276300000000001</v>
      </c>
      <c r="CB47" s="43">
        <v>1.3205</v>
      </c>
      <c r="CC47" s="43">
        <v>0.64</v>
      </c>
      <c r="CD47" s="43">
        <v>23.197320000000001</v>
      </c>
      <c r="CE47" s="43">
        <v>413.08035000000001</v>
      </c>
      <c r="CF47" s="43">
        <v>10.1066</v>
      </c>
      <c r="CG47" s="43">
        <v>147.73302000000001</v>
      </c>
      <c r="CH47" s="43">
        <v>17.863299999999999</v>
      </c>
      <c r="CI47" s="43"/>
      <c r="CJ47" s="43"/>
      <c r="CK47" s="43">
        <v>18.441099999999999</v>
      </c>
      <c r="CL47" s="43">
        <v>4.6566999999999998</v>
      </c>
      <c r="CM47" s="43"/>
      <c r="CN47" s="43"/>
      <c r="CO47" s="43">
        <v>13.42196</v>
      </c>
      <c r="CP47" s="43">
        <v>273.95999999999998</v>
      </c>
      <c r="CQ47" s="43"/>
      <c r="CR47" s="43">
        <v>21.056000000000001</v>
      </c>
      <c r="CS47" s="43"/>
      <c r="CT47" s="43">
        <v>30.443000000000001</v>
      </c>
    </row>
    <row r="48" spans="1:98" ht="15.6" x14ac:dyDescent="0.3">
      <c r="A48" s="1"/>
      <c r="B48" s="42" t="s">
        <v>739</v>
      </c>
      <c r="C48" s="43"/>
      <c r="D48" s="43"/>
      <c r="E48" s="43">
        <v>30.520600000000002</v>
      </c>
      <c r="F48" s="43">
        <v>10.198</v>
      </c>
      <c r="G48" s="43"/>
      <c r="H48" s="43"/>
      <c r="I48" s="43"/>
      <c r="J48" s="43"/>
      <c r="K48" s="43"/>
      <c r="L48" s="43">
        <v>31.138000000000002</v>
      </c>
      <c r="M48" s="43">
        <v>8.9816000000000003</v>
      </c>
      <c r="N48" s="43">
        <v>13.61</v>
      </c>
      <c r="O48" s="43">
        <v>35.973999999999997</v>
      </c>
      <c r="P48" s="43"/>
      <c r="Q48" s="43"/>
      <c r="R48" s="43">
        <v>39.033000000000001</v>
      </c>
      <c r="S48" s="43"/>
      <c r="T48" s="43">
        <v>13.5</v>
      </c>
      <c r="U48" s="43"/>
      <c r="V48" s="43">
        <v>0.6</v>
      </c>
      <c r="W48" s="43"/>
      <c r="X48" s="43">
        <v>42.252630000000003</v>
      </c>
      <c r="Y48" s="43"/>
      <c r="Z48" s="43"/>
      <c r="AA48" s="43"/>
      <c r="AB48" s="43"/>
      <c r="AC48" s="43">
        <v>16.54</v>
      </c>
      <c r="AD48" s="43"/>
      <c r="AE48" s="43"/>
      <c r="AF48" s="43">
        <v>1</v>
      </c>
      <c r="AG48" s="43"/>
      <c r="AH48" s="43"/>
      <c r="AI48" s="43"/>
      <c r="AJ48" s="43">
        <v>4.0911</v>
      </c>
      <c r="AK48" s="43">
        <v>0</v>
      </c>
      <c r="AL48" s="43">
        <v>4.0136000000000003</v>
      </c>
      <c r="AM48" s="43">
        <v>47.532119999999999</v>
      </c>
      <c r="AN48" s="43">
        <v>51.32105</v>
      </c>
      <c r="AO48" s="43">
        <v>27.997900000000001</v>
      </c>
      <c r="AP48" s="43">
        <v>0.84</v>
      </c>
      <c r="AQ48" s="43">
        <v>81.88</v>
      </c>
      <c r="AR48" s="43"/>
      <c r="AS48" s="43">
        <v>35.969549999999998</v>
      </c>
      <c r="AT48" s="43">
        <v>27.57114</v>
      </c>
      <c r="AU48" s="43"/>
      <c r="AV48" s="43">
        <v>118.03992</v>
      </c>
      <c r="AW48" s="43">
        <v>34.38926</v>
      </c>
      <c r="AX48" s="43"/>
      <c r="AY48" s="43">
        <v>3.0831300000000001</v>
      </c>
      <c r="AZ48" s="43"/>
      <c r="BA48" s="43">
        <v>0</v>
      </c>
      <c r="BB48" s="43"/>
      <c r="BC48" s="43">
        <v>25.55369</v>
      </c>
      <c r="BD48" s="43"/>
      <c r="BE48" s="43">
        <v>12.5</v>
      </c>
      <c r="BF48" s="43"/>
      <c r="BG48" s="43"/>
      <c r="BH48" s="43"/>
      <c r="BI48" s="43">
        <v>16.492280000000001</v>
      </c>
      <c r="BJ48" s="43"/>
      <c r="BK48" s="43"/>
      <c r="BL48" s="43"/>
      <c r="BM48" s="43">
        <v>0.27700000000000002</v>
      </c>
      <c r="BN48" s="43">
        <v>5.37</v>
      </c>
      <c r="BO48" s="43">
        <v>1.57</v>
      </c>
      <c r="BP48" s="43">
        <v>147.76793000000001</v>
      </c>
      <c r="BQ48" s="43"/>
      <c r="BR48" s="43">
        <v>4.7039200000000001</v>
      </c>
      <c r="BS48" s="43">
        <v>129.54299</v>
      </c>
      <c r="BT48" s="43">
        <v>17.337810000000001</v>
      </c>
      <c r="BU48" s="43"/>
      <c r="BV48" s="43">
        <v>30.568200000000001</v>
      </c>
      <c r="BW48" s="43">
        <v>4.0013500000000004</v>
      </c>
      <c r="BX48" s="43"/>
      <c r="BY48" s="43"/>
      <c r="BZ48" s="43"/>
      <c r="CA48" s="43">
        <v>3.5556800000000002</v>
      </c>
      <c r="CB48" s="43">
        <v>1.3036000000000001</v>
      </c>
      <c r="CC48" s="43">
        <v>0.6</v>
      </c>
      <c r="CD48" s="43">
        <v>23.7913</v>
      </c>
      <c r="CE48" s="43">
        <v>418.05673999999999</v>
      </c>
      <c r="CF48" s="43">
        <v>10.570600000000001</v>
      </c>
      <c r="CG48" s="43">
        <v>153.17101</v>
      </c>
      <c r="CH48" s="43">
        <v>17.75779</v>
      </c>
      <c r="CI48" s="43"/>
      <c r="CJ48" s="43"/>
      <c r="CK48" s="43">
        <v>18.287500000000001</v>
      </c>
      <c r="CL48" s="43">
        <v>4.6323800000000004</v>
      </c>
      <c r="CM48" s="43"/>
      <c r="CN48" s="43"/>
      <c r="CO48" s="43">
        <v>14.175509999999999</v>
      </c>
      <c r="CP48" s="43">
        <v>279.87</v>
      </c>
      <c r="CQ48" s="43"/>
      <c r="CR48" s="43">
        <v>21.518000000000001</v>
      </c>
      <c r="CS48" s="43"/>
      <c r="CT48" s="43">
        <v>33.29</v>
      </c>
    </row>
    <row r="49" spans="1:98" ht="15.6" x14ac:dyDescent="0.3">
      <c r="A49" s="1"/>
      <c r="B49" s="42" t="s">
        <v>740</v>
      </c>
      <c r="C49" s="43"/>
      <c r="D49" s="43"/>
      <c r="E49" s="43">
        <v>30.333500000000001</v>
      </c>
      <c r="F49" s="43">
        <v>10.731999999999999</v>
      </c>
      <c r="G49" s="43"/>
      <c r="H49" s="43"/>
      <c r="I49" s="43"/>
      <c r="J49" s="43"/>
      <c r="K49" s="43"/>
      <c r="L49" s="43">
        <v>30.988199999999999</v>
      </c>
      <c r="M49" s="43">
        <v>9.1712000000000007</v>
      </c>
      <c r="N49" s="43">
        <v>13.67</v>
      </c>
      <c r="O49" s="43">
        <v>36.155999999999999</v>
      </c>
      <c r="P49" s="43"/>
      <c r="Q49" s="43"/>
      <c r="R49" s="43">
        <v>39.329000000000001</v>
      </c>
      <c r="S49" s="43"/>
      <c r="T49" s="43">
        <v>28.071300000000001</v>
      </c>
      <c r="U49" s="43"/>
      <c r="V49" s="43">
        <v>0.7</v>
      </c>
      <c r="W49" s="43"/>
      <c r="X49" s="43">
        <v>43.230359999999997</v>
      </c>
      <c r="Y49" s="43"/>
      <c r="Z49" s="43"/>
      <c r="AA49" s="43"/>
      <c r="AB49" s="43"/>
      <c r="AC49" s="43">
        <v>16.489999999999998</v>
      </c>
      <c r="AD49" s="43"/>
      <c r="AE49" s="43"/>
      <c r="AF49" s="43">
        <v>1</v>
      </c>
      <c r="AG49" s="43"/>
      <c r="AH49" s="43"/>
      <c r="AI49" s="43"/>
      <c r="AJ49" s="43">
        <v>4.0739599999999996</v>
      </c>
      <c r="AK49" s="43">
        <v>0</v>
      </c>
      <c r="AL49" s="43">
        <v>3.9950000000000001</v>
      </c>
      <c r="AM49" s="43">
        <v>48.706049999999998</v>
      </c>
      <c r="AN49" s="43">
        <v>46.791490000000003</v>
      </c>
      <c r="AO49" s="43">
        <v>28.223199999999999</v>
      </c>
      <c r="AP49" s="43">
        <v>0.87</v>
      </c>
      <c r="AQ49" s="43">
        <v>89.34</v>
      </c>
      <c r="AR49" s="43"/>
      <c r="AS49" s="43">
        <v>37.325989999999997</v>
      </c>
      <c r="AT49" s="43">
        <v>28.165240000000001</v>
      </c>
      <c r="AU49" s="43"/>
      <c r="AV49" s="43">
        <v>120.34898</v>
      </c>
      <c r="AW49" s="43">
        <v>35.149030000000003</v>
      </c>
      <c r="AX49" s="43"/>
      <c r="AY49" s="43">
        <v>3.07429</v>
      </c>
      <c r="AZ49" s="43"/>
      <c r="BA49" s="43">
        <v>0</v>
      </c>
      <c r="BB49" s="43"/>
      <c r="BC49" s="43">
        <v>25.514379999999999</v>
      </c>
      <c r="BD49" s="43"/>
      <c r="BE49" s="43">
        <v>12.5</v>
      </c>
      <c r="BF49" s="43"/>
      <c r="BG49" s="43"/>
      <c r="BH49" s="43"/>
      <c r="BI49" s="43">
        <v>17.16649</v>
      </c>
      <c r="BJ49" s="43"/>
      <c r="BK49" s="43"/>
      <c r="BL49" s="43"/>
      <c r="BM49" s="43">
        <v>0.29199999999999998</v>
      </c>
      <c r="BN49" s="43">
        <v>4.3899999999999997</v>
      </c>
      <c r="BO49" s="43">
        <v>1.74</v>
      </c>
      <c r="BP49" s="43">
        <v>151.41918000000001</v>
      </c>
      <c r="BQ49" s="43"/>
      <c r="BR49" s="43">
        <v>4.7828600000000003</v>
      </c>
      <c r="BS49" s="43">
        <v>129.58769000000001</v>
      </c>
      <c r="BT49" s="43">
        <v>18.769120000000001</v>
      </c>
      <c r="BU49" s="43"/>
      <c r="BV49" s="43">
        <v>31.491099999999999</v>
      </c>
      <c r="BW49" s="43">
        <v>4.0848199999999997</v>
      </c>
      <c r="BX49" s="43"/>
      <c r="BY49" s="43"/>
      <c r="BZ49" s="43"/>
      <c r="CA49" s="43">
        <v>3.7715399999999999</v>
      </c>
      <c r="CB49" s="43">
        <v>1.2896000000000001</v>
      </c>
      <c r="CC49" s="43">
        <v>0.63</v>
      </c>
      <c r="CD49" s="43">
        <v>24.080190000000002</v>
      </c>
      <c r="CE49" s="43">
        <v>415.18072000000001</v>
      </c>
      <c r="CF49" s="43">
        <v>10.853300000000001</v>
      </c>
      <c r="CG49" s="43">
        <v>149.56085999999999</v>
      </c>
      <c r="CH49" s="43">
        <v>17.37546</v>
      </c>
      <c r="CI49" s="43"/>
      <c r="CJ49" s="43"/>
      <c r="CK49" s="43">
        <v>17.8233</v>
      </c>
      <c r="CL49" s="43">
        <v>4.6845400000000001</v>
      </c>
      <c r="CM49" s="43"/>
      <c r="CN49" s="43"/>
      <c r="CO49" s="43">
        <v>15.493460000000001</v>
      </c>
      <c r="CP49" s="43">
        <v>287.60000000000002</v>
      </c>
      <c r="CQ49" s="43"/>
      <c r="CR49" s="43">
        <v>21.904</v>
      </c>
      <c r="CS49" s="43"/>
      <c r="CT49" s="43">
        <v>33.725999999999999</v>
      </c>
    </row>
    <row r="50" spans="1:98" ht="15.6" x14ac:dyDescent="0.3">
      <c r="A50" s="1"/>
      <c r="B50" s="42" t="s">
        <v>741</v>
      </c>
      <c r="C50" s="43"/>
      <c r="D50" s="43"/>
      <c r="E50" s="43">
        <v>32.0792</v>
      </c>
      <c r="F50" s="43">
        <v>10.433999999999999</v>
      </c>
      <c r="G50" s="43"/>
      <c r="H50" s="43"/>
      <c r="I50" s="43"/>
      <c r="J50" s="43"/>
      <c r="K50" s="43"/>
      <c r="L50" s="43">
        <v>30.389299999999999</v>
      </c>
      <c r="M50" s="43">
        <v>9.3466000000000005</v>
      </c>
      <c r="N50" s="43">
        <v>13.55</v>
      </c>
      <c r="O50" s="43">
        <v>37.262</v>
      </c>
      <c r="P50" s="43"/>
      <c r="Q50" s="43"/>
      <c r="R50" s="43">
        <v>39.209000000000003</v>
      </c>
      <c r="S50" s="43"/>
      <c r="T50" s="43">
        <v>29.238900000000001</v>
      </c>
      <c r="U50" s="43"/>
      <c r="V50" s="43">
        <v>0.8</v>
      </c>
      <c r="W50" s="43"/>
      <c r="X50" s="43">
        <v>38.487900000000003</v>
      </c>
      <c r="Y50" s="43"/>
      <c r="Z50" s="43"/>
      <c r="AA50" s="43"/>
      <c r="AB50" s="43"/>
      <c r="AC50" s="43">
        <v>16.54</v>
      </c>
      <c r="AD50" s="43"/>
      <c r="AE50" s="43"/>
      <c r="AF50" s="43">
        <v>1</v>
      </c>
      <c r="AG50" s="43"/>
      <c r="AH50" s="43"/>
      <c r="AI50" s="43"/>
      <c r="AJ50" s="43">
        <v>4.2364699999999997</v>
      </c>
      <c r="AK50" s="43">
        <v>0</v>
      </c>
      <c r="AL50" s="43">
        <v>3.9376000000000002</v>
      </c>
      <c r="AM50" s="43">
        <v>48.510129999999997</v>
      </c>
      <c r="AN50" s="43">
        <v>47.426189999999998</v>
      </c>
      <c r="AO50" s="43">
        <v>27.915199999999999</v>
      </c>
      <c r="AP50" s="43">
        <v>0.94</v>
      </c>
      <c r="AQ50" s="43">
        <v>107.64</v>
      </c>
      <c r="AR50" s="43"/>
      <c r="AS50" s="43">
        <v>38.100580000000001</v>
      </c>
      <c r="AT50" s="43">
        <v>28.990780000000001</v>
      </c>
      <c r="AU50" s="43"/>
      <c r="AV50" s="43">
        <v>180.14077</v>
      </c>
      <c r="AW50" s="43">
        <v>35.022559999999999</v>
      </c>
      <c r="AX50" s="43"/>
      <c r="AY50" s="43">
        <v>3.2012100000000001</v>
      </c>
      <c r="AZ50" s="43"/>
      <c r="BA50" s="43">
        <v>0</v>
      </c>
      <c r="BB50" s="43"/>
      <c r="BC50" s="43">
        <v>25.501930000000002</v>
      </c>
      <c r="BD50" s="43"/>
      <c r="BE50" s="43">
        <v>12.5</v>
      </c>
      <c r="BF50" s="43"/>
      <c r="BG50" s="43"/>
      <c r="BH50" s="43"/>
      <c r="BI50" s="43">
        <v>17.770320000000002</v>
      </c>
      <c r="BJ50" s="43"/>
      <c r="BK50" s="43"/>
      <c r="BL50" s="43"/>
      <c r="BM50" s="43">
        <v>0.247</v>
      </c>
      <c r="BN50" s="43">
        <v>6.46</v>
      </c>
      <c r="BO50" s="43">
        <v>1.68</v>
      </c>
      <c r="BP50" s="43">
        <v>150.87689</v>
      </c>
      <c r="BQ50" s="43"/>
      <c r="BR50" s="43">
        <v>4.5870499999999996</v>
      </c>
      <c r="BS50" s="43">
        <v>132.83178000000001</v>
      </c>
      <c r="BT50" s="43">
        <v>18.267710000000001</v>
      </c>
      <c r="BU50" s="43"/>
      <c r="BV50" s="43">
        <v>32.633200000000002</v>
      </c>
      <c r="BW50" s="43">
        <v>4.1258100000000004</v>
      </c>
      <c r="BX50" s="43"/>
      <c r="BY50" s="43"/>
      <c r="BZ50" s="43"/>
      <c r="CA50" s="43">
        <v>8.6227300000000007</v>
      </c>
      <c r="CB50" s="43">
        <v>1.2250000000000001</v>
      </c>
      <c r="CC50" s="43">
        <v>0.57999999999999996</v>
      </c>
      <c r="CD50" s="43">
        <v>25.824349999999999</v>
      </c>
      <c r="CE50" s="43">
        <v>422.95976999999999</v>
      </c>
      <c r="CF50" s="43">
        <v>10.9237</v>
      </c>
      <c r="CG50" s="43">
        <v>156.31406000000001</v>
      </c>
      <c r="CH50" s="43">
        <v>16.505019999999998</v>
      </c>
      <c r="CI50" s="43"/>
      <c r="CJ50" s="43"/>
      <c r="CK50" s="43">
        <v>18.573599999999999</v>
      </c>
      <c r="CL50" s="43">
        <v>4.6634399999999996</v>
      </c>
      <c r="CM50" s="43"/>
      <c r="CN50" s="43"/>
      <c r="CO50" s="43">
        <v>15.11365</v>
      </c>
      <c r="CP50" s="43">
        <v>288.16000000000003</v>
      </c>
      <c r="CQ50" s="43"/>
      <c r="CR50" s="43">
        <v>21.835000000000001</v>
      </c>
      <c r="CS50" s="43"/>
      <c r="CT50" s="43">
        <v>33.305</v>
      </c>
    </row>
    <row r="51" spans="1:98" ht="15.6" x14ac:dyDescent="0.3">
      <c r="A51" s="1"/>
      <c r="B51" s="42" t="s">
        <v>742</v>
      </c>
      <c r="C51" s="43"/>
      <c r="D51" s="43"/>
      <c r="E51" s="43">
        <v>32.071599999999997</v>
      </c>
      <c r="F51" s="43">
        <v>10.31</v>
      </c>
      <c r="G51" s="43"/>
      <c r="H51" s="43"/>
      <c r="I51" s="43"/>
      <c r="J51" s="43"/>
      <c r="K51" s="43"/>
      <c r="L51" s="43">
        <v>29.912500000000001</v>
      </c>
      <c r="M51" s="43">
        <v>9.5227000000000004</v>
      </c>
      <c r="N51" s="43">
        <v>11.56</v>
      </c>
      <c r="O51" s="43">
        <v>37.024000000000001</v>
      </c>
      <c r="P51" s="43"/>
      <c r="Q51" s="43"/>
      <c r="R51" s="43">
        <v>39.03</v>
      </c>
      <c r="S51" s="43"/>
      <c r="T51" s="43">
        <v>41.870899999999999</v>
      </c>
      <c r="U51" s="43"/>
      <c r="V51" s="43">
        <v>0.8</v>
      </c>
      <c r="W51" s="43"/>
      <c r="X51" s="43">
        <v>37.74832</v>
      </c>
      <c r="Y51" s="43"/>
      <c r="Z51" s="43"/>
      <c r="AA51" s="43"/>
      <c r="AB51" s="43"/>
      <c r="AC51" s="43">
        <v>16.329999999999998</v>
      </c>
      <c r="AD51" s="43"/>
      <c r="AE51" s="43"/>
      <c r="AF51" s="43">
        <v>1</v>
      </c>
      <c r="AG51" s="43"/>
      <c r="AH51" s="43"/>
      <c r="AI51" s="43"/>
      <c r="AJ51" s="43">
        <v>4.23285</v>
      </c>
      <c r="AK51" s="43">
        <v>0</v>
      </c>
      <c r="AL51" s="43">
        <v>3.6981999999999999</v>
      </c>
      <c r="AM51" s="43">
        <v>47.92698</v>
      </c>
      <c r="AN51" s="43">
        <v>46.819679999999998</v>
      </c>
      <c r="AO51" s="43">
        <v>28.2852</v>
      </c>
      <c r="AP51" s="43">
        <v>1.03</v>
      </c>
      <c r="AQ51" s="43">
        <v>112.11</v>
      </c>
      <c r="AR51" s="43"/>
      <c r="AS51" s="43">
        <v>37.490679999999998</v>
      </c>
      <c r="AT51" s="43">
        <v>29.83352</v>
      </c>
      <c r="AU51" s="43"/>
      <c r="AV51" s="43">
        <v>192.84388000000001</v>
      </c>
      <c r="AW51" s="43">
        <v>36.742359999999998</v>
      </c>
      <c r="AX51" s="43"/>
      <c r="AY51" s="43">
        <v>3.2834099999999999</v>
      </c>
      <c r="AZ51" s="43"/>
      <c r="BA51" s="43">
        <v>0</v>
      </c>
      <c r="BB51" s="43"/>
      <c r="BC51" s="43">
        <v>44.837150000000001</v>
      </c>
      <c r="BD51" s="43"/>
      <c r="BE51" s="43">
        <v>12.5</v>
      </c>
      <c r="BF51" s="43"/>
      <c r="BG51" s="43"/>
      <c r="BH51" s="43"/>
      <c r="BI51" s="43">
        <v>17.836169999999999</v>
      </c>
      <c r="BJ51" s="43"/>
      <c r="BK51" s="43"/>
      <c r="BL51" s="43"/>
      <c r="BM51" s="43">
        <v>0.25800000000000001</v>
      </c>
      <c r="BN51" s="43">
        <v>5.91</v>
      </c>
      <c r="BO51" s="43">
        <v>1.65</v>
      </c>
      <c r="BP51" s="43">
        <v>149.78630000000001</v>
      </c>
      <c r="BQ51" s="43"/>
      <c r="BR51" s="43">
        <v>4.5775800000000002</v>
      </c>
      <c r="BS51" s="43">
        <v>134.39543</v>
      </c>
      <c r="BT51" s="43">
        <v>19.233029999999999</v>
      </c>
      <c r="BU51" s="43"/>
      <c r="BV51" s="43">
        <v>33.561700000000002</v>
      </c>
      <c r="BW51" s="43">
        <v>3.9547300000000001</v>
      </c>
      <c r="BX51" s="43"/>
      <c r="BY51" s="43"/>
      <c r="BZ51" s="43"/>
      <c r="CA51" s="43">
        <v>21.744409999999998</v>
      </c>
      <c r="CB51" s="43">
        <v>1.109</v>
      </c>
      <c r="CC51" s="43">
        <v>0.56000000000000005</v>
      </c>
      <c r="CD51" s="43">
        <v>26.00742</v>
      </c>
      <c r="CE51" s="43">
        <v>426.89265999999998</v>
      </c>
      <c r="CF51" s="43">
        <v>11.104900000000001</v>
      </c>
      <c r="CG51" s="43">
        <v>158.15189000000001</v>
      </c>
      <c r="CH51" s="43">
        <v>16.206240000000001</v>
      </c>
      <c r="CI51" s="43"/>
      <c r="CJ51" s="43"/>
      <c r="CK51" s="43">
        <v>19.203399999999998</v>
      </c>
      <c r="CL51" s="43">
        <v>5.0486700000000004</v>
      </c>
      <c r="CM51" s="43"/>
      <c r="CN51" s="43"/>
      <c r="CO51" s="43">
        <v>15.37049</v>
      </c>
      <c r="CP51" s="43">
        <v>290.89999999999998</v>
      </c>
      <c r="CQ51" s="43"/>
      <c r="CR51" s="43">
        <v>21.491</v>
      </c>
      <c r="CS51" s="43"/>
      <c r="CT51" s="43">
        <v>31.565999999999999</v>
      </c>
    </row>
    <row r="52" spans="1:98" ht="15.6" x14ac:dyDescent="0.3">
      <c r="A52" s="1"/>
      <c r="B52" s="42" t="s">
        <v>743</v>
      </c>
      <c r="C52" s="43"/>
      <c r="D52" s="43"/>
      <c r="E52" s="43">
        <v>38.5411</v>
      </c>
      <c r="F52" s="43">
        <v>10.318</v>
      </c>
      <c r="G52" s="43"/>
      <c r="H52" s="43"/>
      <c r="I52" s="43"/>
      <c r="J52" s="43"/>
      <c r="K52" s="43"/>
      <c r="L52" s="43">
        <v>28.977499999999999</v>
      </c>
      <c r="M52" s="43">
        <v>8.3598999999999997</v>
      </c>
      <c r="N52" s="43">
        <v>11.43</v>
      </c>
      <c r="O52" s="43">
        <v>36.524000000000001</v>
      </c>
      <c r="P52" s="43"/>
      <c r="Q52" s="43"/>
      <c r="R52" s="43">
        <v>39.441000000000003</v>
      </c>
      <c r="S52" s="43"/>
      <c r="T52" s="43">
        <v>41.695300000000003</v>
      </c>
      <c r="U52" s="43"/>
      <c r="V52" s="43">
        <v>0.8</v>
      </c>
      <c r="W52" s="43"/>
      <c r="X52" s="43">
        <v>118.75951000000001</v>
      </c>
      <c r="Y52" s="43"/>
      <c r="Z52" s="43"/>
      <c r="AA52" s="43"/>
      <c r="AB52" s="43"/>
      <c r="AC52" s="43">
        <v>16.11</v>
      </c>
      <c r="AD52" s="43"/>
      <c r="AE52" s="43"/>
      <c r="AF52" s="43">
        <v>1.1000000000000001</v>
      </c>
      <c r="AG52" s="43"/>
      <c r="AH52" s="43"/>
      <c r="AI52" s="43"/>
      <c r="AJ52" s="43">
        <v>4.8772500000000001</v>
      </c>
      <c r="AK52" s="43">
        <v>0</v>
      </c>
      <c r="AL52" s="43">
        <v>2.6137000000000001</v>
      </c>
      <c r="AM52" s="43">
        <v>48.365630000000003</v>
      </c>
      <c r="AN52" s="43">
        <v>45.977719999999998</v>
      </c>
      <c r="AO52" s="43">
        <v>28.192900000000002</v>
      </c>
      <c r="AP52" s="43">
        <v>1.1499999999999999</v>
      </c>
      <c r="AQ52" s="43">
        <v>114.13</v>
      </c>
      <c r="AR52" s="43"/>
      <c r="AS52" s="43">
        <v>38.897060000000003</v>
      </c>
      <c r="AT52" s="43">
        <v>30.01313</v>
      </c>
      <c r="AU52" s="43"/>
      <c r="AV52" s="43">
        <v>192.47865999999999</v>
      </c>
      <c r="AW52" s="43">
        <v>37.208030000000001</v>
      </c>
      <c r="AX52" s="43"/>
      <c r="AY52" s="43">
        <v>3.3015099999999999</v>
      </c>
      <c r="AZ52" s="43"/>
      <c r="BA52" s="43">
        <v>0</v>
      </c>
      <c r="BB52" s="43"/>
      <c r="BC52" s="43">
        <v>51.139299999999999</v>
      </c>
      <c r="BD52" s="43"/>
      <c r="BE52" s="43">
        <v>12.5</v>
      </c>
      <c r="BF52" s="43"/>
      <c r="BG52" s="43"/>
      <c r="BH52" s="43"/>
      <c r="BI52" s="43">
        <v>17.81305</v>
      </c>
      <c r="BJ52" s="43"/>
      <c r="BK52" s="43"/>
      <c r="BL52" s="43"/>
      <c r="BM52" s="43">
        <v>0.309</v>
      </c>
      <c r="BN52" s="43">
        <v>27.41</v>
      </c>
      <c r="BO52" s="43">
        <v>1.3</v>
      </c>
      <c r="BP52" s="43">
        <v>150.78115</v>
      </c>
      <c r="BQ52" s="43"/>
      <c r="BR52" s="43">
        <v>4.6546200000000004</v>
      </c>
      <c r="BS52" s="43">
        <v>134.69920999999999</v>
      </c>
      <c r="BT52" s="43">
        <v>19.27449</v>
      </c>
      <c r="BU52" s="43"/>
      <c r="BV52" s="43">
        <v>33.229300000000002</v>
      </c>
      <c r="BW52" s="43">
        <v>3.9614600000000002</v>
      </c>
      <c r="BX52" s="43"/>
      <c r="BY52" s="43"/>
      <c r="BZ52" s="43"/>
      <c r="CA52" s="43">
        <v>21.79082</v>
      </c>
      <c r="CB52" s="43">
        <v>0.7833</v>
      </c>
      <c r="CC52" s="43">
        <v>0.57999999999999996</v>
      </c>
      <c r="CD52" s="43">
        <v>25.199719999999999</v>
      </c>
      <c r="CE52" s="43">
        <v>431.02582000000001</v>
      </c>
      <c r="CF52" s="43">
        <v>10.976800000000001</v>
      </c>
      <c r="CG52" s="43">
        <v>159.89473000000001</v>
      </c>
      <c r="CH52" s="43">
        <v>15.194599999999999</v>
      </c>
      <c r="CI52" s="43"/>
      <c r="CJ52" s="43"/>
      <c r="CK52" s="43">
        <v>19.741399999999999</v>
      </c>
      <c r="CL52" s="43">
        <v>5.0297299999999998</v>
      </c>
      <c r="CM52" s="43"/>
      <c r="CN52" s="43"/>
      <c r="CO52" s="43">
        <v>15.62768</v>
      </c>
      <c r="CP52" s="43">
        <v>291.97000000000003</v>
      </c>
      <c r="CQ52" s="43"/>
      <c r="CR52" s="43">
        <v>20.808</v>
      </c>
      <c r="CS52" s="43"/>
      <c r="CT52" s="43">
        <v>31.442</v>
      </c>
    </row>
    <row r="53" spans="1:98" ht="15.6" x14ac:dyDescent="0.3">
      <c r="A53" s="1"/>
      <c r="B53" s="42" t="s">
        <v>744</v>
      </c>
      <c r="C53" s="43"/>
      <c r="D53" s="43"/>
      <c r="E53" s="43">
        <v>41.548299999999998</v>
      </c>
      <c r="F53" s="43">
        <v>10.56</v>
      </c>
      <c r="G53" s="43"/>
      <c r="H53" s="43"/>
      <c r="I53" s="43"/>
      <c r="J53" s="43"/>
      <c r="K53" s="43"/>
      <c r="L53" s="43">
        <v>28.458200000000001</v>
      </c>
      <c r="M53" s="43">
        <v>9.1448</v>
      </c>
      <c r="N53" s="43">
        <v>11.31</v>
      </c>
      <c r="O53" s="43">
        <v>36.716000000000001</v>
      </c>
      <c r="P53" s="43"/>
      <c r="Q53" s="43"/>
      <c r="R53" s="43">
        <v>39.703000000000003</v>
      </c>
      <c r="S53" s="43"/>
      <c r="T53" s="43">
        <v>35.439</v>
      </c>
      <c r="U53" s="43"/>
      <c r="V53" s="43">
        <v>0.8</v>
      </c>
      <c r="W53" s="43"/>
      <c r="X53" s="43">
        <v>111.95318</v>
      </c>
      <c r="Y53" s="43"/>
      <c r="Z53" s="43"/>
      <c r="AA53" s="43"/>
      <c r="AB53" s="43"/>
      <c r="AC53" s="43">
        <v>16.010000000000002</v>
      </c>
      <c r="AD53" s="43"/>
      <c r="AE53" s="43"/>
      <c r="AF53" s="43">
        <v>1</v>
      </c>
      <c r="AG53" s="43"/>
      <c r="AH53" s="43"/>
      <c r="AI53" s="43"/>
      <c r="AJ53" s="43">
        <v>4.42605</v>
      </c>
      <c r="AK53" s="43">
        <v>0</v>
      </c>
      <c r="AL53" s="43">
        <v>2.0257999999999998</v>
      </c>
      <c r="AM53" s="43">
        <v>51.38035</v>
      </c>
      <c r="AN53" s="43">
        <v>46.257179999999998</v>
      </c>
      <c r="AO53" s="43">
        <v>28.4114</v>
      </c>
      <c r="AP53" s="43">
        <v>1.26</v>
      </c>
      <c r="AQ53" s="43">
        <v>118.93</v>
      </c>
      <c r="AR53" s="43"/>
      <c r="AS53" s="43">
        <v>37.848640000000003</v>
      </c>
      <c r="AT53" s="43">
        <v>30.516649999999998</v>
      </c>
      <c r="AU53" s="43"/>
      <c r="AV53" s="43">
        <v>193.41455999999999</v>
      </c>
      <c r="AW53" s="43">
        <v>36.327579999999998</v>
      </c>
      <c r="AX53" s="43"/>
      <c r="AY53" s="43">
        <v>3.1240299999999999</v>
      </c>
      <c r="AZ53" s="43"/>
      <c r="BA53" s="43">
        <v>0</v>
      </c>
      <c r="BB53" s="43"/>
      <c r="BC53" s="43">
        <v>50.509610000000002</v>
      </c>
      <c r="BD53" s="43"/>
      <c r="BE53" s="43">
        <v>12.5</v>
      </c>
      <c r="BF53" s="43"/>
      <c r="BG53" s="43"/>
      <c r="BH53" s="43"/>
      <c r="BI53" s="43">
        <v>17.854959999999998</v>
      </c>
      <c r="BJ53" s="43"/>
      <c r="BK53" s="43"/>
      <c r="BL53" s="43"/>
      <c r="BM53" s="43">
        <v>0.26500000000000001</v>
      </c>
      <c r="BN53" s="43">
        <v>43.02</v>
      </c>
      <c r="BO53" s="43">
        <v>1.65</v>
      </c>
      <c r="BP53" s="43">
        <v>150.39222000000001</v>
      </c>
      <c r="BQ53" s="43"/>
      <c r="BR53" s="43">
        <v>4.6291900000000004</v>
      </c>
      <c r="BS53" s="43">
        <v>135.94463999999999</v>
      </c>
      <c r="BT53" s="43">
        <v>19.21294</v>
      </c>
      <c r="BU53" s="43"/>
      <c r="BV53" s="43">
        <v>33.066000000000003</v>
      </c>
      <c r="BW53" s="43">
        <v>3.9545699999999999</v>
      </c>
      <c r="BX53" s="43"/>
      <c r="BY53" s="43"/>
      <c r="BZ53" s="43"/>
      <c r="CA53" s="43">
        <v>22.78501</v>
      </c>
      <c r="CB53" s="43">
        <v>0.59209999999999996</v>
      </c>
      <c r="CC53" s="43">
        <v>0.55000000000000004</v>
      </c>
      <c r="CD53" s="43">
        <v>25.573250000000002</v>
      </c>
      <c r="CE53" s="43">
        <v>435.39042999999998</v>
      </c>
      <c r="CF53" s="43">
        <v>11.3294</v>
      </c>
      <c r="CG53" s="43">
        <v>164.80614</v>
      </c>
      <c r="CH53" s="43">
        <v>15.133380000000001</v>
      </c>
      <c r="CI53" s="43"/>
      <c r="CJ53" s="43"/>
      <c r="CK53" s="43">
        <v>19.511399999999998</v>
      </c>
      <c r="CL53" s="43">
        <v>5.0359999999999996</v>
      </c>
      <c r="CM53" s="43"/>
      <c r="CN53" s="43"/>
      <c r="CO53" s="43">
        <v>16.452940000000002</v>
      </c>
      <c r="CP53" s="43">
        <v>292.45999999999998</v>
      </c>
      <c r="CQ53" s="43"/>
      <c r="CR53" s="43">
        <v>20.637</v>
      </c>
      <c r="CS53" s="43"/>
      <c r="CT53" s="43">
        <v>31.48</v>
      </c>
    </row>
    <row r="54" spans="1:98" ht="15.6" x14ac:dyDescent="0.3">
      <c r="A54" s="1"/>
      <c r="B54" s="42" t="s">
        <v>745</v>
      </c>
      <c r="C54" s="43"/>
      <c r="D54" s="43"/>
      <c r="E54" s="43">
        <v>41.810400000000001</v>
      </c>
      <c r="F54" s="43">
        <v>10.521000000000001</v>
      </c>
      <c r="G54" s="43"/>
      <c r="H54" s="43"/>
      <c r="I54" s="43"/>
      <c r="J54" s="43"/>
      <c r="K54" s="43"/>
      <c r="L54" s="43">
        <v>27.7133</v>
      </c>
      <c r="M54" s="43">
        <v>11.123799999999999</v>
      </c>
      <c r="N54" s="43">
        <v>11.14</v>
      </c>
      <c r="O54" s="43">
        <v>36.683999999999997</v>
      </c>
      <c r="P54" s="43"/>
      <c r="Q54" s="43"/>
      <c r="R54" s="43">
        <v>39.241</v>
      </c>
      <c r="S54" s="43"/>
      <c r="T54" s="43">
        <v>39.4328</v>
      </c>
      <c r="U54" s="43"/>
      <c r="V54" s="43">
        <v>0.9</v>
      </c>
      <c r="W54" s="43"/>
      <c r="X54" s="43">
        <v>111.76658</v>
      </c>
      <c r="Y54" s="43"/>
      <c r="Z54" s="43"/>
      <c r="AA54" s="43"/>
      <c r="AB54" s="43"/>
      <c r="AC54" s="43">
        <v>14.99</v>
      </c>
      <c r="AD54" s="43"/>
      <c r="AE54" s="43"/>
      <c r="AF54" s="43">
        <v>1.1000000000000001</v>
      </c>
      <c r="AG54" s="43"/>
      <c r="AH54" s="43"/>
      <c r="AI54" s="43"/>
      <c r="AJ54" s="43">
        <v>4.5418000000000003</v>
      </c>
      <c r="AK54" s="43">
        <v>0</v>
      </c>
      <c r="AL54" s="43">
        <v>1.6036999999999999</v>
      </c>
      <c r="AM54" s="43">
        <v>50.899079999999998</v>
      </c>
      <c r="AN54" s="43">
        <v>46.885350000000003</v>
      </c>
      <c r="AO54" s="43">
        <v>28.962199999999999</v>
      </c>
      <c r="AP54" s="43">
        <v>1.2</v>
      </c>
      <c r="AQ54" s="43">
        <v>126.17</v>
      </c>
      <c r="AR54" s="43"/>
      <c r="AS54" s="43">
        <v>38.512390000000003</v>
      </c>
      <c r="AT54" s="43">
        <v>30.349240000000002</v>
      </c>
      <c r="AU54" s="43"/>
      <c r="AV54" s="43">
        <v>200.65913</v>
      </c>
      <c r="AW54" s="43">
        <v>36.958039999999997</v>
      </c>
      <c r="AX54" s="43"/>
      <c r="AY54" s="43">
        <v>3.0552100000000002</v>
      </c>
      <c r="AZ54" s="43"/>
      <c r="BA54" s="43">
        <v>0</v>
      </c>
      <c r="BB54" s="43"/>
      <c r="BC54" s="43">
        <v>50.70646</v>
      </c>
      <c r="BD54" s="43"/>
      <c r="BE54" s="43">
        <v>12.5</v>
      </c>
      <c r="BF54" s="43"/>
      <c r="BG54" s="43"/>
      <c r="BH54" s="43"/>
      <c r="BI54" s="43">
        <v>17.794329999999999</v>
      </c>
      <c r="BJ54" s="43"/>
      <c r="BK54" s="43"/>
      <c r="BL54" s="43"/>
      <c r="BM54" s="43">
        <v>0.24299999999999999</v>
      </c>
      <c r="BN54" s="43">
        <v>43.45</v>
      </c>
      <c r="BO54" s="43">
        <v>1.68</v>
      </c>
      <c r="BP54" s="43">
        <v>151.53608</v>
      </c>
      <c r="BQ54" s="43"/>
      <c r="BR54" s="43">
        <v>4.6167600000000002</v>
      </c>
      <c r="BS54" s="43">
        <v>136.48972000000001</v>
      </c>
      <c r="BT54" s="43">
        <v>18.14143</v>
      </c>
      <c r="BU54" s="43"/>
      <c r="BV54" s="43">
        <v>35.1327</v>
      </c>
      <c r="BW54" s="43">
        <v>3.8564400000000001</v>
      </c>
      <c r="BX54" s="43"/>
      <c r="BY54" s="43"/>
      <c r="BZ54" s="43"/>
      <c r="CA54" s="43">
        <v>25.13646</v>
      </c>
      <c r="CB54" s="43">
        <v>0.4899</v>
      </c>
      <c r="CC54" s="43">
        <v>0.52</v>
      </c>
      <c r="CD54" s="43">
        <v>25.512370000000001</v>
      </c>
      <c r="CE54" s="43">
        <v>426.44121999999999</v>
      </c>
      <c r="CF54" s="43">
        <v>11.4063</v>
      </c>
      <c r="CG54" s="43">
        <v>156.29402999999999</v>
      </c>
      <c r="CH54" s="43">
        <v>14.8559</v>
      </c>
      <c r="CI54" s="43"/>
      <c r="CJ54" s="43"/>
      <c r="CK54" s="43">
        <v>20.036999999999999</v>
      </c>
      <c r="CL54" s="43">
        <v>4.97445</v>
      </c>
      <c r="CM54" s="43"/>
      <c r="CN54" s="43"/>
      <c r="CO54" s="43">
        <v>15.918150000000001</v>
      </c>
      <c r="CP54" s="43">
        <v>292.51</v>
      </c>
      <c r="CQ54" s="43"/>
      <c r="CR54" s="43">
        <v>21.218</v>
      </c>
      <c r="CS54" s="43"/>
      <c r="CT54" s="43">
        <v>31.341999999999999</v>
      </c>
    </row>
    <row r="55" spans="1:98" ht="15.6" x14ac:dyDescent="0.3">
      <c r="A55" s="1"/>
      <c r="B55" s="42" t="s">
        <v>50</v>
      </c>
      <c r="C55" s="43"/>
      <c r="D55" s="43"/>
      <c r="E55" s="43">
        <v>41.805799999999998</v>
      </c>
      <c r="F55" s="43">
        <v>10.926</v>
      </c>
      <c r="G55" s="43"/>
      <c r="H55" s="43"/>
      <c r="I55" s="43"/>
      <c r="J55" s="43"/>
      <c r="K55" s="43"/>
      <c r="L55" s="43">
        <v>27.434999999999999</v>
      </c>
      <c r="M55" s="43">
        <v>12.007099999999999</v>
      </c>
      <c r="N55" s="43">
        <v>11.23</v>
      </c>
      <c r="O55" s="43">
        <v>36.734000000000002</v>
      </c>
      <c r="P55" s="43"/>
      <c r="Q55" s="43"/>
      <c r="R55" s="43">
        <v>39.728000000000002</v>
      </c>
      <c r="S55" s="43"/>
      <c r="T55" s="43">
        <v>28.207799999999999</v>
      </c>
      <c r="U55" s="43"/>
      <c r="V55" s="43">
        <v>0.9</v>
      </c>
      <c r="W55" s="43"/>
      <c r="X55" s="43">
        <v>166.49708999999999</v>
      </c>
      <c r="Y55" s="43"/>
      <c r="Z55" s="43"/>
      <c r="AA55" s="43"/>
      <c r="AB55" s="43"/>
      <c r="AC55" s="43">
        <v>14.04</v>
      </c>
      <c r="AD55" s="43"/>
      <c r="AE55" s="43"/>
      <c r="AF55" s="43">
        <v>1</v>
      </c>
      <c r="AG55" s="43"/>
      <c r="AH55" s="43"/>
      <c r="AI55" s="43"/>
      <c r="AJ55" s="43">
        <v>5.2758599999999998</v>
      </c>
      <c r="AK55" s="43">
        <v>0</v>
      </c>
      <c r="AL55" s="43">
        <v>1.4180999999999999</v>
      </c>
      <c r="AM55" s="43">
        <v>50.328919999999997</v>
      </c>
      <c r="AN55" s="43">
        <v>47.185980000000001</v>
      </c>
      <c r="AO55" s="43">
        <v>28.837399999999999</v>
      </c>
      <c r="AP55" s="43">
        <v>0.83</v>
      </c>
      <c r="AQ55" s="43">
        <v>145.74</v>
      </c>
      <c r="AR55" s="43"/>
      <c r="AS55" s="43">
        <v>37.938000000000002</v>
      </c>
      <c r="AT55" s="43">
        <v>29.730360000000001</v>
      </c>
      <c r="AU55" s="43"/>
      <c r="AV55" s="43">
        <v>199.22113999999999</v>
      </c>
      <c r="AW55" s="43">
        <v>36.679380000000002</v>
      </c>
      <c r="AX55" s="43"/>
      <c r="AY55" s="43">
        <v>3.0014799999999999</v>
      </c>
      <c r="AZ55" s="43"/>
      <c r="BA55" s="43">
        <v>0</v>
      </c>
      <c r="BB55" s="43"/>
      <c r="BC55" s="43">
        <v>51.822569999999999</v>
      </c>
      <c r="BD55" s="43"/>
      <c r="BE55" s="43">
        <v>12.5</v>
      </c>
      <c r="BF55" s="43"/>
      <c r="BG55" s="43"/>
      <c r="BH55" s="43"/>
      <c r="BI55" s="43">
        <v>18.158809999999999</v>
      </c>
      <c r="BJ55" s="43"/>
      <c r="BK55" s="43"/>
      <c r="BL55" s="43"/>
      <c r="BM55" s="43">
        <v>0.26</v>
      </c>
      <c r="BN55" s="43">
        <v>43.45</v>
      </c>
      <c r="BO55" s="43">
        <v>1.64</v>
      </c>
      <c r="BP55" s="43">
        <v>151.20227</v>
      </c>
      <c r="BQ55" s="43"/>
      <c r="BR55" s="43">
        <v>4.5899900000000002</v>
      </c>
      <c r="BS55" s="43">
        <v>135.83986999999999</v>
      </c>
      <c r="BT55" s="43">
        <v>18.281009999999998</v>
      </c>
      <c r="BU55" s="43"/>
      <c r="BV55" s="43">
        <v>34.932000000000002</v>
      </c>
      <c r="BW55" s="43">
        <v>3.8369499999999999</v>
      </c>
      <c r="BX55" s="43"/>
      <c r="BY55" s="43"/>
      <c r="BZ55" s="43"/>
      <c r="CA55" s="43">
        <v>25.247509999999998</v>
      </c>
      <c r="CB55" s="43">
        <v>0.40110000000000001</v>
      </c>
      <c r="CC55" s="43">
        <v>0.57999999999999996</v>
      </c>
      <c r="CD55" s="43">
        <v>25.17258</v>
      </c>
      <c r="CE55" s="43">
        <v>423.15343999999999</v>
      </c>
      <c r="CF55" s="43">
        <v>11.299300000000001</v>
      </c>
      <c r="CG55" s="43">
        <v>153.54405</v>
      </c>
      <c r="CH55" s="43">
        <v>14.766220000000001</v>
      </c>
      <c r="CI55" s="43"/>
      <c r="CJ55" s="43"/>
      <c r="CK55" s="43">
        <v>20.402200000000001</v>
      </c>
      <c r="CL55" s="43">
        <v>5.0085199999999999</v>
      </c>
      <c r="CM55" s="43"/>
      <c r="CN55" s="43"/>
      <c r="CO55" s="43">
        <v>16.285350000000001</v>
      </c>
      <c r="CP55" s="43">
        <v>292.39</v>
      </c>
      <c r="CQ55" s="43"/>
      <c r="CR55" s="43">
        <v>31.21</v>
      </c>
      <c r="CS55" s="43"/>
      <c r="CT55" s="43">
        <v>30.888000000000002</v>
      </c>
    </row>
    <row r="56" spans="1:98" ht="31.35" customHeight="1" x14ac:dyDescent="0.3">
      <c r="A56" s="1"/>
      <c r="B56" s="44" t="s">
        <v>834</v>
      </c>
      <c r="C56" s="45">
        <v>0</v>
      </c>
      <c r="D56" s="45">
        <v>0</v>
      </c>
      <c r="E56" s="45">
        <v>904.88694999999996</v>
      </c>
      <c r="F56" s="45">
        <v>260.55</v>
      </c>
      <c r="G56" s="45">
        <v>0</v>
      </c>
      <c r="H56" s="45">
        <v>0</v>
      </c>
      <c r="I56" s="45">
        <v>0</v>
      </c>
      <c r="J56" s="45">
        <v>0</v>
      </c>
      <c r="K56" s="45">
        <v>0</v>
      </c>
      <c r="L56" s="45">
        <v>668.02290000000005</v>
      </c>
      <c r="M56" s="45">
        <v>270.85345000000001</v>
      </c>
      <c r="N56" s="45">
        <v>316.28500000000003</v>
      </c>
      <c r="O56" s="45">
        <v>853.98699999999997</v>
      </c>
      <c r="P56" s="45">
        <v>0</v>
      </c>
      <c r="Q56" s="45">
        <v>0</v>
      </c>
      <c r="R56" s="45">
        <v>886.03700000000003</v>
      </c>
      <c r="S56" s="45">
        <v>0</v>
      </c>
      <c r="T56" s="45">
        <v>793.80844999999999</v>
      </c>
      <c r="U56" s="45">
        <v>0</v>
      </c>
      <c r="V56" s="45">
        <v>17.850000000000001</v>
      </c>
      <c r="W56" s="45">
        <v>0</v>
      </c>
      <c r="X56" s="45">
        <v>2295.9857000000002</v>
      </c>
      <c r="Y56" s="45">
        <v>0</v>
      </c>
      <c r="Z56" s="45">
        <v>0</v>
      </c>
      <c r="AA56" s="45">
        <v>0</v>
      </c>
      <c r="AB56" s="45">
        <v>0</v>
      </c>
      <c r="AC56" s="45">
        <v>363.76499999999999</v>
      </c>
      <c r="AD56" s="45">
        <v>0</v>
      </c>
      <c r="AE56" s="45">
        <v>0</v>
      </c>
      <c r="AF56" s="45">
        <v>32.5</v>
      </c>
      <c r="AG56" s="45">
        <v>0</v>
      </c>
      <c r="AH56" s="45">
        <v>0</v>
      </c>
      <c r="AI56" s="45">
        <v>0</v>
      </c>
      <c r="AJ56" s="45">
        <v>118.96792499999999</v>
      </c>
      <c r="AK56" s="45">
        <v>0</v>
      </c>
      <c r="AL56" s="45">
        <v>61.015749999999997</v>
      </c>
      <c r="AM56" s="45">
        <v>1123.92794</v>
      </c>
      <c r="AN56" s="45">
        <v>2584.8585750000002</v>
      </c>
      <c r="AO56" s="45">
        <v>657.41274999999996</v>
      </c>
      <c r="AP56" s="45">
        <v>18.010000000000002</v>
      </c>
      <c r="AQ56" s="45">
        <v>3364.61</v>
      </c>
      <c r="AR56" s="45">
        <v>0</v>
      </c>
      <c r="AS56" s="45">
        <v>883.56623999999999</v>
      </c>
      <c r="AT56" s="45">
        <v>738.47479999999996</v>
      </c>
      <c r="AU56" s="45">
        <v>0</v>
      </c>
      <c r="AV56" s="45">
        <v>4452.0215150000004</v>
      </c>
      <c r="AW56" s="45">
        <v>840.56721500000003</v>
      </c>
      <c r="AX56" s="45">
        <v>0</v>
      </c>
      <c r="AY56" s="45">
        <v>80.224239999999995</v>
      </c>
      <c r="AZ56" s="45">
        <v>0</v>
      </c>
      <c r="BA56" s="45">
        <v>20.25</v>
      </c>
      <c r="BB56" s="45">
        <v>0</v>
      </c>
      <c r="BC56" s="45">
        <v>1195.1592800000001</v>
      </c>
      <c r="BD56" s="45">
        <v>0</v>
      </c>
      <c r="BE56" s="45">
        <v>300</v>
      </c>
      <c r="BF56" s="45">
        <v>0</v>
      </c>
      <c r="BG56" s="45">
        <v>0</v>
      </c>
      <c r="BH56" s="45">
        <v>0</v>
      </c>
      <c r="BI56" s="45">
        <v>387.85358500000001</v>
      </c>
      <c r="BJ56" s="45">
        <v>0</v>
      </c>
      <c r="BK56" s="45">
        <v>0</v>
      </c>
      <c r="BL56" s="45">
        <v>0</v>
      </c>
      <c r="BM56" s="45">
        <v>6.2960000000000003</v>
      </c>
      <c r="BN56" s="45">
        <v>783.93</v>
      </c>
      <c r="BO56" s="45">
        <v>40.064999999999998</v>
      </c>
      <c r="BP56" s="45">
        <v>3492.965115</v>
      </c>
      <c r="BQ56" s="45">
        <v>0</v>
      </c>
      <c r="BR56" s="45">
        <v>108.469565</v>
      </c>
      <c r="BS56" s="45">
        <v>3196.2650100000001</v>
      </c>
      <c r="BT56" s="45">
        <v>401.17475000000002</v>
      </c>
      <c r="BU56" s="45">
        <v>0</v>
      </c>
      <c r="BV56" s="45">
        <v>765.24345000000005</v>
      </c>
      <c r="BW56" s="45">
        <v>93.42783</v>
      </c>
      <c r="BX56" s="45">
        <v>0</v>
      </c>
      <c r="BY56" s="45">
        <v>0</v>
      </c>
      <c r="BZ56" s="45">
        <v>0</v>
      </c>
      <c r="CA56" s="45">
        <v>513.80250000000001</v>
      </c>
      <c r="CB56" s="45">
        <v>20.133299999999998</v>
      </c>
      <c r="CC56" s="45">
        <v>13.62</v>
      </c>
      <c r="CD56" s="45">
        <v>558.312455</v>
      </c>
      <c r="CE56" s="45">
        <v>9255.7579850000002</v>
      </c>
      <c r="CF56" s="45">
        <v>259.24185</v>
      </c>
      <c r="CG56" s="45">
        <v>3731.7718150000001</v>
      </c>
      <c r="CH56" s="45">
        <v>414.05016999999998</v>
      </c>
      <c r="CI56" s="45">
        <v>0</v>
      </c>
      <c r="CJ56" s="45">
        <v>0</v>
      </c>
      <c r="CK56" s="45">
        <v>415.96499999999997</v>
      </c>
      <c r="CL56" s="45">
        <v>110.448365</v>
      </c>
      <c r="CM56" s="45">
        <v>0</v>
      </c>
      <c r="CN56" s="45">
        <v>0</v>
      </c>
      <c r="CO56" s="45">
        <v>361.05218000000002</v>
      </c>
      <c r="CP56" s="45">
        <v>6756.8149999999996</v>
      </c>
      <c r="CQ56" s="45">
        <v>0</v>
      </c>
      <c r="CR56" s="45">
        <v>627.48</v>
      </c>
      <c r="CS56" s="45">
        <v>0</v>
      </c>
      <c r="CT56" s="45">
        <v>644.10500000000002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835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836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837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838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55" zoomScaleNormal="55" workbookViewId="0">
      <pane xSplit="2" ySplit="6" topLeftCell="C16" activePane="bottomRight" state="frozen"/>
      <selection pane="topRight" activeCell="C1" sqref="C1"/>
      <selection pane="bottomLeft" activeCell="A7" sqref="A7"/>
      <selection pane="bottomRight" activeCell="J59" sqref="J59"/>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1" t="s">
        <v>0</v>
      </c>
      <c r="C3" s="202"/>
      <c r="D3" s="202"/>
      <c r="E3" s="202"/>
      <c r="F3" s="202"/>
      <c r="G3" s="202"/>
      <c r="H3" s="202"/>
      <c r="I3" s="202"/>
      <c r="J3" s="202"/>
      <c r="K3" s="202"/>
      <c r="L3" s="202"/>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839</v>
      </c>
      <c r="C5" s="1"/>
      <c r="D5" s="1"/>
      <c r="E5" s="1"/>
      <c r="F5" s="1"/>
      <c r="G5" s="1"/>
      <c r="H5" s="1"/>
      <c r="I5" s="1"/>
      <c r="J5" s="1"/>
      <c r="K5" s="1"/>
      <c r="L5" s="1"/>
      <c r="M5" s="1"/>
      <c r="N5" s="1"/>
      <c r="O5" s="1"/>
      <c r="P5" s="1"/>
      <c r="Q5" s="1"/>
      <c r="R5" s="1"/>
      <c r="S5" s="1"/>
      <c r="T5" s="1"/>
      <c r="U5" s="1"/>
      <c r="V5" s="1"/>
      <c r="W5" s="1"/>
      <c r="X5" s="1"/>
    </row>
    <row r="6" spans="1:24" ht="48" x14ac:dyDescent="0.3">
      <c r="A6" s="1"/>
      <c r="B6" s="37" t="s">
        <v>467</v>
      </c>
      <c r="C6" s="48" t="s">
        <v>840</v>
      </c>
      <c r="D6" s="48" t="s">
        <v>841</v>
      </c>
      <c r="E6" s="48" t="s">
        <v>842</v>
      </c>
      <c r="F6" s="48" t="s">
        <v>843</v>
      </c>
      <c r="G6" s="191" t="s">
        <v>3410</v>
      </c>
      <c r="H6" s="191" t="s">
        <v>3411</v>
      </c>
      <c r="I6" s="191" t="s">
        <v>3412</v>
      </c>
      <c r="J6" s="191" t="s">
        <v>3413</v>
      </c>
      <c r="K6" s="191" t="s">
        <v>3414</v>
      </c>
      <c r="L6" s="48" t="s">
        <v>844</v>
      </c>
      <c r="M6" s="48" t="s">
        <v>845</v>
      </c>
      <c r="N6" s="48" t="s">
        <v>846</v>
      </c>
      <c r="O6" s="48" t="s">
        <v>847</v>
      </c>
      <c r="P6" s="37" t="s">
        <v>848</v>
      </c>
      <c r="Q6" s="1"/>
      <c r="R6" s="1"/>
      <c r="S6" s="1"/>
      <c r="T6" s="1"/>
      <c r="U6" s="49" t="s">
        <v>3</v>
      </c>
      <c r="V6" s="49" t="s">
        <v>64</v>
      </c>
      <c r="W6" s="49" t="s">
        <v>849</v>
      </c>
      <c r="X6" s="49" t="s">
        <v>850</v>
      </c>
    </row>
    <row r="7" spans="1:24" x14ac:dyDescent="0.3">
      <c r="A7" s="1"/>
      <c r="B7" s="50" t="s">
        <v>699</v>
      </c>
      <c r="C7" s="51">
        <v>920.1</v>
      </c>
      <c r="D7" s="51">
        <v>2249.6</v>
      </c>
      <c r="E7" s="51">
        <v>3061.7</v>
      </c>
      <c r="F7" s="51">
        <v>46.9</v>
      </c>
      <c r="G7" s="51"/>
      <c r="H7" s="51"/>
      <c r="I7" s="51"/>
      <c r="J7" s="51">
        <v>0</v>
      </c>
      <c r="K7" s="51"/>
      <c r="L7" s="51">
        <v>32.4</v>
      </c>
      <c r="M7" s="51">
        <v>10.7</v>
      </c>
      <c r="N7" s="51">
        <v>0</v>
      </c>
      <c r="O7" s="51">
        <v>86.4</v>
      </c>
      <c r="P7" s="192">
        <f>SUM(C7:O7)</f>
        <v>6407.7999999999984</v>
      </c>
      <c r="Q7" s="1"/>
      <c r="R7" s="1"/>
      <c r="S7" s="1"/>
      <c r="T7" s="1"/>
      <c r="U7" s="216" t="s">
        <v>512</v>
      </c>
      <c r="V7" s="52" t="s">
        <v>851</v>
      </c>
      <c r="W7" s="53">
        <v>301.10000000000002</v>
      </c>
      <c r="X7" s="53" t="s">
        <v>852</v>
      </c>
    </row>
    <row r="8" spans="1:24" x14ac:dyDescent="0.3">
      <c r="A8" s="1"/>
      <c r="B8" s="54" t="s">
        <v>700</v>
      </c>
      <c r="C8" s="55">
        <v>915.8</v>
      </c>
      <c r="D8" s="55">
        <v>2157</v>
      </c>
      <c r="E8" s="55">
        <v>3073.3</v>
      </c>
      <c r="F8" s="55">
        <v>46.8</v>
      </c>
      <c r="G8" s="55"/>
      <c r="H8" s="55"/>
      <c r="I8" s="55"/>
      <c r="J8" s="55">
        <v>0</v>
      </c>
      <c r="K8" s="55"/>
      <c r="L8" s="55">
        <v>31.9</v>
      </c>
      <c r="M8" s="55">
        <v>10.7</v>
      </c>
      <c r="N8" s="55">
        <v>0</v>
      </c>
      <c r="O8" s="55">
        <v>80.5</v>
      </c>
      <c r="P8" s="193">
        <f t="shared" ref="P8:P54" si="0">SUM(C8:O8)</f>
        <v>6316</v>
      </c>
      <c r="Q8" s="1"/>
      <c r="R8" s="1"/>
      <c r="S8" s="1"/>
      <c r="T8" s="1"/>
      <c r="U8" s="216" t="s">
        <v>513</v>
      </c>
      <c r="V8" s="52" t="s">
        <v>853</v>
      </c>
      <c r="W8" s="53">
        <v>30.1</v>
      </c>
      <c r="X8" s="53" t="s">
        <v>852</v>
      </c>
    </row>
    <row r="9" spans="1:24" x14ac:dyDescent="0.3">
      <c r="A9" s="1"/>
      <c r="B9" s="54" t="s">
        <v>701</v>
      </c>
      <c r="C9" s="55">
        <v>913.2</v>
      </c>
      <c r="D9" s="55">
        <v>2115.6999999999998</v>
      </c>
      <c r="E9" s="55">
        <v>3021.5</v>
      </c>
      <c r="F9" s="55">
        <v>47</v>
      </c>
      <c r="G9" s="55"/>
      <c r="H9" s="55"/>
      <c r="I9" s="55"/>
      <c r="J9" s="55">
        <v>0</v>
      </c>
      <c r="K9" s="55"/>
      <c r="L9" s="55">
        <v>32</v>
      </c>
      <c r="M9" s="55">
        <v>10.7</v>
      </c>
      <c r="N9" s="55">
        <v>0</v>
      </c>
      <c r="O9" s="55">
        <v>66.900000000000006</v>
      </c>
      <c r="P9" s="193">
        <f t="shared" si="0"/>
        <v>6206.9999999999991</v>
      </c>
      <c r="Q9" s="1"/>
      <c r="R9" s="1"/>
      <c r="S9" s="1"/>
      <c r="T9" s="1"/>
      <c r="U9" s="216" t="s">
        <v>514</v>
      </c>
      <c r="V9" s="52" t="s">
        <v>854</v>
      </c>
      <c r="W9" s="53">
        <v>7.2</v>
      </c>
      <c r="X9" s="53" t="s">
        <v>852</v>
      </c>
    </row>
    <row r="10" spans="1:24" x14ac:dyDescent="0.3">
      <c r="A10" s="1"/>
      <c r="B10" s="54" t="s">
        <v>702</v>
      </c>
      <c r="C10" s="55">
        <v>910.4</v>
      </c>
      <c r="D10" s="55">
        <v>2083.5</v>
      </c>
      <c r="E10" s="55">
        <v>2906.6</v>
      </c>
      <c r="F10" s="55">
        <v>47</v>
      </c>
      <c r="G10" s="55"/>
      <c r="H10" s="55"/>
      <c r="I10" s="55"/>
      <c r="J10" s="55">
        <v>0</v>
      </c>
      <c r="K10" s="55"/>
      <c r="L10" s="55">
        <v>31.4</v>
      </c>
      <c r="M10" s="55">
        <v>10.7</v>
      </c>
      <c r="N10" s="55">
        <v>0</v>
      </c>
      <c r="O10" s="55">
        <v>95.4</v>
      </c>
      <c r="P10" s="193">
        <f t="shared" si="0"/>
        <v>6084.9999999999991</v>
      </c>
      <c r="Q10" s="1"/>
      <c r="R10" s="1"/>
      <c r="S10" s="1"/>
      <c r="T10" s="1"/>
      <c r="U10" s="216" t="s">
        <v>185</v>
      </c>
      <c r="V10" s="52" t="s">
        <v>855</v>
      </c>
      <c r="W10" s="53" t="s">
        <v>852</v>
      </c>
      <c r="X10" s="53">
        <v>2588</v>
      </c>
    </row>
    <row r="11" spans="1:24" x14ac:dyDescent="0.3">
      <c r="A11" s="1"/>
      <c r="B11" s="54" t="s">
        <v>703</v>
      </c>
      <c r="C11" s="55">
        <v>911.2</v>
      </c>
      <c r="D11" s="55">
        <v>1920.6</v>
      </c>
      <c r="E11" s="55">
        <v>3065</v>
      </c>
      <c r="F11" s="55">
        <v>46.8</v>
      </c>
      <c r="G11" s="55"/>
      <c r="H11" s="55"/>
      <c r="I11" s="55"/>
      <c r="J11" s="55">
        <v>0</v>
      </c>
      <c r="K11" s="55"/>
      <c r="L11" s="55">
        <v>31.3</v>
      </c>
      <c r="M11" s="55">
        <v>10.7</v>
      </c>
      <c r="N11" s="55">
        <v>0</v>
      </c>
      <c r="O11" s="55">
        <v>118.3</v>
      </c>
      <c r="P11" s="193">
        <f t="shared" si="0"/>
        <v>6103.9000000000005</v>
      </c>
      <c r="Q11" s="1"/>
      <c r="R11" s="1"/>
      <c r="S11" s="1"/>
      <c r="T11" s="1"/>
      <c r="U11" s="216" t="s">
        <v>487</v>
      </c>
      <c r="V11" s="52" t="s">
        <v>856</v>
      </c>
      <c r="W11" s="53">
        <v>444.55</v>
      </c>
      <c r="X11" s="53" t="s">
        <v>852</v>
      </c>
    </row>
    <row r="12" spans="1:24" x14ac:dyDescent="0.3">
      <c r="A12" s="1"/>
      <c r="B12" s="54" t="s">
        <v>704</v>
      </c>
      <c r="C12" s="55">
        <v>909.2</v>
      </c>
      <c r="D12" s="55">
        <v>1922.5</v>
      </c>
      <c r="E12" s="55">
        <v>2948.2</v>
      </c>
      <c r="F12" s="55">
        <v>46.7</v>
      </c>
      <c r="G12" s="55"/>
      <c r="H12" s="55"/>
      <c r="I12" s="55"/>
      <c r="J12" s="55">
        <v>0</v>
      </c>
      <c r="K12" s="55"/>
      <c r="L12" s="55">
        <v>31.8</v>
      </c>
      <c r="M12" s="55">
        <v>10.7</v>
      </c>
      <c r="N12" s="55">
        <v>0</v>
      </c>
      <c r="O12" s="55">
        <v>145.1</v>
      </c>
      <c r="P12" s="193">
        <f t="shared" si="0"/>
        <v>6014.2</v>
      </c>
      <c r="Q12" s="1"/>
      <c r="R12" s="1"/>
      <c r="S12" s="1"/>
      <c r="T12" s="1"/>
      <c r="U12" s="216" t="s">
        <v>485</v>
      </c>
      <c r="V12" s="52" t="s">
        <v>857</v>
      </c>
      <c r="W12" s="53" t="s">
        <v>852</v>
      </c>
      <c r="X12" s="53">
        <v>1487.75</v>
      </c>
    </row>
    <row r="13" spans="1:24" x14ac:dyDescent="0.3">
      <c r="A13" s="1"/>
      <c r="B13" s="54" t="s">
        <v>705</v>
      </c>
      <c r="C13" s="55">
        <v>906.6</v>
      </c>
      <c r="D13" s="55">
        <v>1818.8</v>
      </c>
      <c r="E13" s="55">
        <v>3061.8</v>
      </c>
      <c r="F13" s="55">
        <v>46.9</v>
      </c>
      <c r="G13" s="55"/>
      <c r="H13" s="55"/>
      <c r="I13" s="55"/>
      <c r="J13" s="55">
        <v>0</v>
      </c>
      <c r="K13" s="55"/>
      <c r="L13" s="55">
        <v>32.700000000000003</v>
      </c>
      <c r="M13" s="55">
        <v>10.7</v>
      </c>
      <c r="N13" s="55">
        <v>0</v>
      </c>
      <c r="O13" s="55">
        <v>141.19999999999999</v>
      </c>
      <c r="P13" s="193">
        <f t="shared" si="0"/>
        <v>6018.7</v>
      </c>
      <c r="Q13" s="1"/>
      <c r="R13" s="1"/>
      <c r="S13" s="1"/>
      <c r="T13" s="1"/>
      <c r="U13" s="216"/>
      <c r="V13" s="52" t="s">
        <v>858</v>
      </c>
      <c r="W13" s="53">
        <v>650.95000000000005</v>
      </c>
      <c r="X13" s="53" t="s">
        <v>852</v>
      </c>
    </row>
    <row r="14" spans="1:24" x14ac:dyDescent="0.3">
      <c r="A14" s="1"/>
      <c r="B14" s="56" t="s">
        <v>706</v>
      </c>
      <c r="C14" s="57">
        <v>904.2</v>
      </c>
      <c r="D14" s="57">
        <v>1916.8</v>
      </c>
      <c r="E14" s="57">
        <v>3077.1</v>
      </c>
      <c r="F14" s="57">
        <v>47.1</v>
      </c>
      <c r="G14" s="57"/>
      <c r="H14" s="57"/>
      <c r="I14" s="57"/>
      <c r="J14" s="57">
        <v>0</v>
      </c>
      <c r="K14" s="57"/>
      <c r="L14" s="57">
        <v>31.8</v>
      </c>
      <c r="M14" s="57">
        <v>10.7</v>
      </c>
      <c r="N14" s="57">
        <v>0</v>
      </c>
      <c r="O14" s="57">
        <v>146</v>
      </c>
      <c r="P14" s="194">
        <f t="shared" si="0"/>
        <v>6133.7000000000007</v>
      </c>
      <c r="Q14" s="1"/>
      <c r="R14" s="1"/>
      <c r="S14" s="1"/>
      <c r="T14" s="1"/>
      <c r="U14" s="216" t="s">
        <v>52</v>
      </c>
      <c r="V14" s="52" t="s">
        <v>859</v>
      </c>
      <c r="W14" s="53">
        <v>163.65</v>
      </c>
      <c r="X14" s="53" t="s">
        <v>852</v>
      </c>
    </row>
    <row r="15" spans="1:24" x14ac:dyDescent="0.3">
      <c r="A15" s="1"/>
      <c r="B15" s="50" t="s">
        <v>707</v>
      </c>
      <c r="C15" s="51">
        <v>909</v>
      </c>
      <c r="D15" s="51">
        <v>1903.8</v>
      </c>
      <c r="E15" s="51">
        <v>3081.9</v>
      </c>
      <c r="F15" s="51">
        <v>47.1</v>
      </c>
      <c r="G15" s="51"/>
      <c r="H15" s="51"/>
      <c r="I15" s="51"/>
      <c r="J15" s="51">
        <v>8</v>
      </c>
      <c r="K15" s="51"/>
      <c r="L15" s="51">
        <v>30.7</v>
      </c>
      <c r="M15" s="51">
        <v>10.7</v>
      </c>
      <c r="N15" s="51">
        <v>0</v>
      </c>
      <c r="O15" s="51">
        <v>147.69999999999999</v>
      </c>
      <c r="P15" s="192">
        <f t="shared" si="0"/>
        <v>6138.9000000000005</v>
      </c>
      <c r="Q15" s="1"/>
      <c r="R15" s="1"/>
      <c r="S15" s="1"/>
      <c r="T15" s="1"/>
      <c r="U15" s="216"/>
      <c r="V15" s="52" t="s">
        <v>860</v>
      </c>
      <c r="W15" s="53" t="s">
        <v>852</v>
      </c>
      <c r="X15" s="53">
        <v>287.25</v>
      </c>
    </row>
    <row r="16" spans="1:24" x14ac:dyDescent="0.3">
      <c r="A16" s="1"/>
      <c r="B16" s="54" t="s">
        <v>708</v>
      </c>
      <c r="C16" s="55">
        <v>927.9</v>
      </c>
      <c r="D16" s="55">
        <v>1855.5</v>
      </c>
      <c r="E16" s="55">
        <v>3074.2</v>
      </c>
      <c r="F16" s="55">
        <v>47.2</v>
      </c>
      <c r="G16" s="55"/>
      <c r="H16" s="55"/>
      <c r="I16" s="55"/>
      <c r="J16" s="55">
        <v>17</v>
      </c>
      <c r="K16" s="55"/>
      <c r="L16" s="55">
        <v>29.2</v>
      </c>
      <c r="M16" s="55">
        <v>10.7</v>
      </c>
      <c r="N16" s="55">
        <v>0</v>
      </c>
      <c r="O16" s="55">
        <v>123.6</v>
      </c>
      <c r="P16" s="193">
        <f t="shared" si="0"/>
        <v>6085.3</v>
      </c>
      <c r="Q16" s="1"/>
      <c r="R16" s="1"/>
      <c r="S16" s="1"/>
      <c r="T16" s="1"/>
      <c r="U16" s="216"/>
      <c r="V16" s="52" t="s">
        <v>861</v>
      </c>
      <c r="W16" s="53" t="s">
        <v>852</v>
      </c>
      <c r="X16" s="53">
        <v>1760.1</v>
      </c>
    </row>
    <row r="17" spans="1:24" x14ac:dyDescent="0.3">
      <c r="A17" s="1"/>
      <c r="B17" s="54" t="s">
        <v>709</v>
      </c>
      <c r="C17" s="55">
        <v>906.4</v>
      </c>
      <c r="D17" s="55">
        <v>1988.5</v>
      </c>
      <c r="E17" s="55">
        <v>3025.2</v>
      </c>
      <c r="F17" s="55">
        <v>46.9</v>
      </c>
      <c r="G17" s="55"/>
      <c r="H17" s="55"/>
      <c r="I17" s="55"/>
      <c r="J17" s="55">
        <v>12</v>
      </c>
      <c r="K17" s="55"/>
      <c r="L17" s="55">
        <v>31.5</v>
      </c>
      <c r="M17" s="55">
        <v>10.7</v>
      </c>
      <c r="N17" s="55">
        <v>0</v>
      </c>
      <c r="O17" s="55">
        <v>116.4</v>
      </c>
      <c r="P17" s="193">
        <f t="shared" si="0"/>
        <v>6137.5999999999995</v>
      </c>
      <c r="Q17" s="1"/>
      <c r="R17" s="1"/>
      <c r="S17" s="1"/>
      <c r="T17" s="1"/>
      <c r="U17" s="216" t="s">
        <v>515</v>
      </c>
      <c r="V17" s="52" t="s">
        <v>862</v>
      </c>
      <c r="W17" s="53">
        <v>186.85</v>
      </c>
      <c r="X17" s="53" t="s">
        <v>852</v>
      </c>
    </row>
    <row r="18" spans="1:24" x14ac:dyDescent="0.3">
      <c r="A18" s="1"/>
      <c r="B18" s="54" t="s">
        <v>710</v>
      </c>
      <c r="C18" s="55">
        <v>907.3</v>
      </c>
      <c r="D18" s="55">
        <v>2021.4</v>
      </c>
      <c r="E18" s="55">
        <v>3052.6</v>
      </c>
      <c r="F18" s="55">
        <v>47.2</v>
      </c>
      <c r="G18" s="55"/>
      <c r="H18" s="55"/>
      <c r="I18" s="55"/>
      <c r="J18" s="55">
        <v>13.9</v>
      </c>
      <c r="K18" s="55"/>
      <c r="L18" s="55">
        <v>30.5</v>
      </c>
      <c r="M18" s="55">
        <v>10.7</v>
      </c>
      <c r="N18" s="55">
        <v>0.1</v>
      </c>
      <c r="O18" s="55">
        <v>124.1</v>
      </c>
      <c r="P18" s="193">
        <f t="shared" si="0"/>
        <v>6207.7999999999993</v>
      </c>
      <c r="Q18" s="1"/>
      <c r="R18" s="1"/>
      <c r="S18" s="1"/>
      <c r="T18" s="1"/>
      <c r="U18" s="216"/>
      <c r="V18" s="52" t="s">
        <v>863</v>
      </c>
      <c r="W18" s="53">
        <v>115.05</v>
      </c>
      <c r="X18" s="53" t="s">
        <v>852</v>
      </c>
    </row>
    <row r="19" spans="1:24" x14ac:dyDescent="0.3">
      <c r="A19" s="1"/>
      <c r="B19" s="54" t="s">
        <v>711</v>
      </c>
      <c r="C19" s="55">
        <v>930.6</v>
      </c>
      <c r="D19" s="55">
        <v>2101.1</v>
      </c>
      <c r="E19" s="55">
        <v>2907.9</v>
      </c>
      <c r="F19" s="55">
        <v>46.8</v>
      </c>
      <c r="G19" s="55"/>
      <c r="H19" s="55"/>
      <c r="I19" s="55"/>
      <c r="J19" s="55">
        <v>11.9</v>
      </c>
      <c r="K19" s="55"/>
      <c r="L19" s="55">
        <v>28.4</v>
      </c>
      <c r="M19" s="55">
        <v>10.7</v>
      </c>
      <c r="N19" s="55">
        <v>10.7</v>
      </c>
      <c r="O19" s="55">
        <v>132.30000000000001</v>
      </c>
      <c r="P19" s="193">
        <f t="shared" si="0"/>
        <v>6180.4</v>
      </c>
      <c r="Q19" s="1"/>
      <c r="R19" s="1"/>
      <c r="S19" s="1"/>
      <c r="T19" s="1"/>
      <c r="U19" s="216"/>
      <c r="V19" s="52" t="s">
        <v>864</v>
      </c>
      <c r="W19" s="53">
        <v>163.80000000000001</v>
      </c>
      <c r="X19" s="53" t="s">
        <v>852</v>
      </c>
    </row>
    <row r="20" spans="1:24" x14ac:dyDescent="0.3">
      <c r="A20" s="1"/>
      <c r="B20" s="54" t="s">
        <v>712</v>
      </c>
      <c r="C20" s="55">
        <v>887.3</v>
      </c>
      <c r="D20" s="55">
        <v>1862.8</v>
      </c>
      <c r="E20" s="55">
        <v>3029</v>
      </c>
      <c r="F20" s="55">
        <v>46.8</v>
      </c>
      <c r="G20" s="55"/>
      <c r="H20" s="55"/>
      <c r="I20" s="55"/>
      <c r="J20" s="55">
        <v>9.9</v>
      </c>
      <c r="K20" s="55"/>
      <c r="L20" s="55">
        <v>21.4</v>
      </c>
      <c r="M20" s="55">
        <v>10.7</v>
      </c>
      <c r="N20" s="55">
        <v>142.19999999999999</v>
      </c>
      <c r="O20" s="55">
        <v>150.6</v>
      </c>
      <c r="P20" s="193">
        <f t="shared" si="0"/>
        <v>6160.7</v>
      </c>
      <c r="Q20" s="1"/>
      <c r="R20" s="1"/>
      <c r="S20" s="1"/>
      <c r="T20" s="1"/>
      <c r="U20" s="216"/>
      <c r="V20" s="52" t="s">
        <v>865</v>
      </c>
      <c r="W20" s="53">
        <v>73.849999999999994</v>
      </c>
      <c r="X20" s="53" t="s">
        <v>852</v>
      </c>
    </row>
    <row r="21" spans="1:24" x14ac:dyDescent="0.3">
      <c r="A21" s="1"/>
      <c r="B21" s="54" t="s">
        <v>713</v>
      </c>
      <c r="C21" s="55">
        <v>895.1</v>
      </c>
      <c r="D21" s="55">
        <v>1905.4</v>
      </c>
      <c r="E21" s="55">
        <v>2998.1</v>
      </c>
      <c r="F21" s="55">
        <v>47</v>
      </c>
      <c r="G21" s="55"/>
      <c r="H21" s="55"/>
      <c r="I21" s="55"/>
      <c r="J21" s="55">
        <v>9.9</v>
      </c>
      <c r="K21" s="55"/>
      <c r="L21" s="55">
        <v>23.7</v>
      </c>
      <c r="M21" s="55">
        <v>10.7</v>
      </c>
      <c r="N21" s="55">
        <v>348</v>
      </c>
      <c r="O21" s="55">
        <v>152</v>
      </c>
      <c r="P21" s="193">
        <f t="shared" si="0"/>
        <v>6389.9</v>
      </c>
      <c r="Q21" s="1"/>
      <c r="R21" s="1"/>
      <c r="S21" s="1"/>
      <c r="T21" s="1"/>
      <c r="U21" s="216" t="s">
        <v>480</v>
      </c>
      <c r="V21" s="52" t="s">
        <v>866</v>
      </c>
      <c r="W21" s="53">
        <v>3296.3</v>
      </c>
      <c r="X21" s="53" t="s">
        <v>852</v>
      </c>
    </row>
    <row r="22" spans="1:24" x14ac:dyDescent="0.3">
      <c r="A22" s="1"/>
      <c r="B22" s="56" t="s">
        <v>714</v>
      </c>
      <c r="C22" s="57">
        <v>902.3</v>
      </c>
      <c r="D22" s="57">
        <v>1913.9</v>
      </c>
      <c r="E22" s="57">
        <v>2957.6</v>
      </c>
      <c r="F22" s="57">
        <v>46.7</v>
      </c>
      <c r="G22" s="57"/>
      <c r="H22" s="57"/>
      <c r="I22" s="57"/>
      <c r="J22" s="57">
        <v>10.199999999999999</v>
      </c>
      <c r="K22" s="57"/>
      <c r="L22" s="57">
        <v>25.2</v>
      </c>
      <c r="M22" s="57">
        <v>10.7</v>
      </c>
      <c r="N22" s="57">
        <v>516.9</v>
      </c>
      <c r="O22" s="57">
        <v>140.30000000000001</v>
      </c>
      <c r="P22" s="194">
        <f t="shared" si="0"/>
        <v>6523.7999999999984</v>
      </c>
      <c r="Q22" s="1"/>
      <c r="R22" s="1"/>
      <c r="S22" s="1"/>
      <c r="T22" s="1"/>
      <c r="U22" s="216" t="s">
        <v>219</v>
      </c>
      <c r="V22" s="52" t="s">
        <v>867</v>
      </c>
      <c r="W22" s="53" t="s">
        <v>852</v>
      </c>
      <c r="X22" s="53">
        <v>174.3</v>
      </c>
    </row>
    <row r="23" spans="1:24" x14ac:dyDescent="0.3">
      <c r="A23" s="1"/>
      <c r="B23" s="50" t="s">
        <v>715</v>
      </c>
      <c r="C23" s="51">
        <v>893</v>
      </c>
      <c r="D23" s="51">
        <v>2192.6</v>
      </c>
      <c r="E23" s="51">
        <v>2893.8</v>
      </c>
      <c r="F23" s="51">
        <v>46.8</v>
      </c>
      <c r="G23" s="51"/>
      <c r="H23" s="51"/>
      <c r="I23" s="51"/>
      <c r="J23" s="51">
        <v>10.1</v>
      </c>
      <c r="K23" s="51"/>
      <c r="L23" s="51">
        <v>24.4</v>
      </c>
      <c r="M23" s="51">
        <v>10.7</v>
      </c>
      <c r="N23" s="51">
        <v>553.6</v>
      </c>
      <c r="O23" s="51">
        <v>116.3</v>
      </c>
      <c r="P23" s="192">
        <f t="shared" si="0"/>
        <v>6741.3</v>
      </c>
      <c r="Q23" s="1"/>
      <c r="R23" s="1"/>
      <c r="S23" s="1"/>
      <c r="T23" s="1"/>
      <c r="U23" s="216"/>
      <c r="V23" s="52" t="s">
        <v>868</v>
      </c>
      <c r="W23" s="53" t="s">
        <v>852</v>
      </c>
      <c r="X23" s="53">
        <v>119.55</v>
      </c>
    </row>
    <row r="24" spans="1:24" x14ac:dyDescent="0.3">
      <c r="A24" s="1"/>
      <c r="B24" s="54" t="s">
        <v>716</v>
      </c>
      <c r="C24" s="55">
        <v>902.1</v>
      </c>
      <c r="D24" s="55">
        <v>2432.5</v>
      </c>
      <c r="E24" s="55">
        <v>2887.2</v>
      </c>
      <c r="F24" s="55">
        <v>46.1</v>
      </c>
      <c r="G24" s="55"/>
      <c r="H24" s="55"/>
      <c r="I24" s="55"/>
      <c r="J24" s="55">
        <v>10</v>
      </c>
      <c r="K24" s="55"/>
      <c r="L24" s="55">
        <v>23.4</v>
      </c>
      <c r="M24" s="55">
        <v>10.7</v>
      </c>
      <c r="N24" s="55">
        <v>565.5</v>
      </c>
      <c r="O24" s="55">
        <v>125.2</v>
      </c>
      <c r="P24" s="193">
        <f t="shared" si="0"/>
        <v>7002.6999999999989</v>
      </c>
      <c r="Q24" s="1"/>
      <c r="R24" s="1"/>
      <c r="S24" s="1"/>
      <c r="T24" s="1"/>
      <c r="U24" s="216" t="s">
        <v>511</v>
      </c>
      <c r="V24" s="52" t="s">
        <v>869</v>
      </c>
      <c r="W24" s="53">
        <v>48.9</v>
      </c>
      <c r="X24" s="53" t="s">
        <v>852</v>
      </c>
    </row>
    <row r="25" spans="1:24" x14ac:dyDescent="0.3">
      <c r="A25" s="1"/>
      <c r="B25" s="54" t="s">
        <v>717</v>
      </c>
      <c r="C25" s="55">
        <v>909.2</v>
      </c>
      <c r="D25" s="55">
        <v>2612.1999999999998</v>
      </c>
      <c r="E25" s="55">
        <v>2788.7</v>
      </c>
      <c r="F25" s="55">
        <v>46</v>
      </c>
      <c r="G25" s="55"/>
      <c r="H25" s="55"/>
      <c r="I25" s="55"/>
      <c r="J25" s="55">
        <v>0</v>
      </c>
      <c r="K25" s="55"/>
      <c r="L25" s="55">
        <v>33.200000000000003</v>
      </c>
      <c r="M25" s="55">
        <v>10.7</v>
      </c>
      <c r="N25" s="55">
        <v>571.79999999999995</v>
      </c>
      <c r="O25" s="55">
        <v>167.2</v>
      </c>
      <c r="P25" s="193">
        <f t="shared" si="0"/>
        <v>7138.9999999999991</v>
      </c>
      <c r="Q25" s="1"/>
      <c r="R25" s="1"/>
      <c r="S25" s="1"/>
      <c r="T25" s="1"/>
      <c r="U25" s="216" t="s">
        <v>478</v>
      </c>
      <c r="V25" s="52" t="s">
        <v>870</v>
      </c>
      <c r="W25" s="53" t="s">
        <v>852</v>
      </c>
      <c r="X25" s="53">
        <v>15557.05</v>
      </c>
    </row>
    <row r="26" spans="1:24" x14ac:dyDescent="0.3">
      <c r="A26" s="1"/>
      <c r="B26" s="54" t="s">
        <v>718</v>
      </c>
      <c r="C26" s="55">
        <v>927.7</v>
      </c>
      <c r="D26" s="55">
        <v>2611.4</v>
      </c>
      <c r="E26" s="55">
        <v>2794</v>
      </c>
      <c r="F26" s="55">
        <v>46</v>
      </c>
      <c r="G26" s="55"/>
      <c r="H26" s="55"/>
      <c r="I26" s="55"/>
      <c r="J26" s="55">
        <v>0</v>
      </c>
      <c r="K26" s="55"/>
      <c r="L26" s="55">
        <v>32.700000000000003</v>
      </c>
      <c r="M26" s="55">
        <v>10.7</v>
      </c>
      <c r="N26" s="55">
        <v>574.79999999999995</v>
      </c>
      <c r="O26" s="55">
        <v>198.1</v>
      </c>
      <c r="P26" s="193">
        <f t="shared" si="0"/>
        <v>7195.4000000000005</v>
      </c>
      <c r="Q26" s="1"/>
      <c r="R26" s="1"/>
      <c r="S26" s="1"/>
      <c r="T26" s="1"/>
      <c r="U26" s="216"/>
      <c r="V26" s="52" t="s">
        <v>871</v>
      </c>
      <c r="W26" s="53">
        <v>5174.2</v>
      </c>
      <c r="X26" s="53" t="s">
        <v>852</v>
      </c>
    </row>
    <row r="27" spans="1:24" x14ac:dyDescent="0.3">
      <c r="A27" s="1"/>
      <c r="B27" s="54" t="s">
        <v>719</v>
      </c>
      <c r="C27" s="55">
        <v>925.1</v>
      </c>
      <c r="D27" s="55">
        <v>2564.8000000000002</v>
      </c>
      <c r="E27" s="55">
        <v>2773.5</v>
      </c>
      <c r="F27" s="55">
        <v>46.2</v>
      </c>
      <c r="G27" s="55"/>
      <c r="H27" s="55"/>
      <c r="I27" s="55"/>
      <c r="J27" s="55">
        <v>0</v>
      </c>
      <c r="K27" s="55"/>
      <c r="L27" s="55">
        <v>31.4</v>
      </c>
      <c r="M27" s="55">
        <v>10.7</v>
      </c>
      <c r="N27" s="55">
        <v>575.70000000000005</v>
      </c>
      <c r="O27" s="55">
        <v>253.3</v>
      </c>
      <c r="P27" s="193">
        <f t="shared" si="0"/>
        <v>7180.6999999999989</v>
      </c>
      <c r="Q27" s="1"/>
      <c r="R27" s="1"/>
      <c r="S27" s="1"/>
      <c r="T27" s="1"/>
      <c r="U27" s="216" t="s">
        <v>499</v>
      </c>
      <c r="V27" s="52" t="s">
        <v>872</v>
      </c>
      <c r="W27" s="53">
        <v>60.2</v>
      </c>
      <c r="X27" s="53" t="s">
        <v>852</v>
      </c>
    </row>
    <row r="28" spans="1:24" x14ac:dyDescent="0.3">
      <c r="A28" s="1"/>
      <c r="B28" s="54" t="s">
        <v>720</v>
      </c>
      <c r="C28" s="55">
        <v>936.8</v>
      </c>
      <c r="D28" s="55">
        <v>2693.7</v>
      </c>
      <c r="E28" s="55">
        <v>2777.4</v>
      </c>
      <c r="F28" s="55">
        <v>46.2</v>
      </c>
      <c r="G28" s="55"/>
      <c r="H28" s="55"/>
      <c r="I28" s="55"/>
      <c r="J28" s="55">
        <v>0</v>
      </c>
      <c r="K28" s="55"/>
      <c r="L28" s="55">
        <v>31.3</v>
      </c>
      <c r="M28" s="55">
        <v>10.7</v>
      </c>
      <c r="N28" s="55">
        <v>576.70000000000005</v>
      </c>
      <c r="O28" s="55">
        <v>279.10000000000002</v>
      </c>
      <c r="P28" s="193">
        <f t="shared" si="0"/>
        <v>7351.9</v>
      </c>
      <c r="Q28" s="1"/>
      <c r="R28" s="1"/>
      <c r="S28" s="1"/>
      <c r="T28" s="1"/>
      <c r="U28" s="216" t="s">
        <v>516</v>
      </c>
      <c r="V28" s="52" t="s">
        <v>873</v>
      </c>
      <c r="W28" s="53">
        <v>323.7</v>
      </c>
      <c r="X28" s="53" t="s">
        <v>852</v>
      </c>
    </row>
    <row r="29" spans="1:24" x14ac:dyDescent="0.3">
      <c r="A29" s="1"/>
      <c r="B29" s="54" t="s">
        <v>721</v>
      </c>
      <c r="C29" s="55">
        <v>922</v>
      </c>
      <c r="D29" s="55">
        <v>2745.2</v>
      </c>
      <c r="E29" s="55">
        <v>2778.3</v>
      </c>
      <c r="F29" s="55">
        <v>45.9</v>
      </c>
      <c r="G29" s="55"/>
      <c r="H29" s="55"/>
      <c r="I29" s="55"/>
      <c r="J29" s="55">
        <v>0</v>
      </c>
      <c r="K29" s="55"/>
      <c r="L29" s="55">
        <v>31.4</v>
      </c>
      <c r="M29" s="55">
        <v>10.7</v>
      </c>
      <c r="N29" s="55">
        <v>578</v>
      </c>
      <c r="O29" s="55">
        <v>268</v>
      </c>
      <c r="P29" s="193">
        <f t="shared" si="0"/>
        <v>7379.4999999999991</v>
      </c>
      <c r="Q29" s="1"/>
      <c r="R29" s="1"/>
      <c r="S29" s="1"/>
      <c r="T29" s="1"/>
      <c r="U29" s="216" t="s">
        <v>500</v>
      </c>
      <c r="V29" s="52" t="s">
        <v>874</v>
      </c>
      <c r="W29" s="53">
        <v>484.9</v>
      </c>
      <c r="X29" s="53" t="s">
        <v>852</v>
      </c>
    </row>
    <row r="30" spans="1:24" x14ac:dyDescent="0.3">
      <c r="A30" s="1"/>
      <c r="B30" s="56" t="s">
        <v>722</v>
      </c>
      <c r="C30" s="57">
        <v>916</v>
      </c>
      <c r="D30" s="57">
        <v>2680.3</v>
      </c>
      <c r="E30" s="57">
        <v>2773.9</v>
      </c>
      <c r="F30" s="57">
        <v>45.7</v>
      </c>
      <c r="G30" s="57"/>
      <c r="H30" s="57"/>
      <c r="I30" s="57"/>
      <c r="J30" s="57">
        <v>0</v>
      </c>
      <c r="K30" s="57"/>
      <c r="L30" s="57">
        <v>31.6</v>
      </c>
      <c r="M30" s="57">
        <v>10.7</v>
      </c>
      <c r="N30" s="57">
        <v>578.29999999999995</v>
      </c>
      <c r="O30" s="57">
        <v>269.3</v>
      </c>
      <c r="P30" s="194">
        <f t="shared" si="0"/>
        <v>7305.8000000000011</v>
      </c>
      <c r="Q30" s="1"/>
      <c r="R30" s="1"/>
      <c r="S30" s="1"/>
      <c r="T30" s="1"/>
      <c r="U30" s="216" t="s">
        <v>483</v>
      </c>
      <c r="V30" s="52" t="s">
        <v>875</v>
      </c>
      <c r="W30" s="53" t="s">
        <v>852</v>
      </c>
      <c r="X30" s="53">
        <v>4277.25</v>
      </c>
    </row>
    <row r="31" spans="1:24" x14ac:dyDescent="0.3">
      <c r="A31" s="1"/>
      <c r="B31" s="50" t="s">
        <v>723</v>
      </c>
      <c r="C31" s="51">
        <v>910.7</v>
      </c>
      <c r="D31" s="51">
        <v>2600.6999999999998</v>
      </c>
      <c r="E31" s="51">
        <v>2774</v>
      </c>
      <c r="F31" s="51">
        <v>46</v>
      </c>
      <c r="G31" s="51"/>
      <c r="H31" s="51"/>
      <c r="I31" s="51"/>
      <c r="J31" s="51">
        <v>0</v>
      </c>
      <c r="K31" s="51"/>
      <c r="L31" s="51">
        <v>31.5</v>
      </c>
      <c r="M31" s="51">
        <v>10.7</v>
      </c>
      <c r="N31" s="51">
        <v>583.20000000000005</v>
      </c>
      <c r="O31" s="51">
        <v>260.39999999999998</v>
      </c>
      <c r="P31" s="192">
        <f t="shared" si="0"/>
        <v>7217.1999999999989</v>
      </c>
      <c r="Q31" s="1"/>
      <c r="R31" s="1"/>
      <c r="S31" s="1"/>
      <c r="T31" s="1"/>
      <c r="U31" s="216"/>
      <c r="V31" s="52" t="s">
        <v>876</v>
      </c>
      <c r="W31" s="53">
        <v>153.75</v>
      </c>
      <c r="X31" s="53" t="s">
        <v>852</v>
      </c>
    </row>
    <row r="32" spans="1:24" x14ac:dyDescent="0.3">
      <c r="A32" s="1"/>
      <c r="B32" s="54" t="s">
        <v>724</v>
      </c>
      <c r="C32" s="55">
        <v>913.6</v>
      </c>
      <c r="D32" s="55">
        <v>2490.8000000000002</v>
      </c>
      <c r="E32" s="55">
        <v>2794.9</v>
      </c>
      <c r="F32" s="55">
        <v>45.6</v>
      </c>
      <c r="G32" s="55"/>
      <c r="H32" s="55"/>
      <c r="I32" s="55"/>
      <c r="J32" s="55">
        <v>0</v>
      </c>
      <c r="K32" s="55"/>
      <c r="L32" s="55">
        <v>32</v>
      </c>
      <c r="M32" s="55">
        <v>10.7</v>
      </c>
      <c r="N32" s="55">
        <v>585.1</v>
      </c>
      <c r="O32" s="55">
        <v>250.9</v>
      </c>
      <c r="P32" s="193">
        <f t="shared" si="0"/>
        <v>7123.6</v>
      </c>
      <c r="Q32" s="1"/>
      <c r="R32" s="1"/>
      <c r="S32" s="1"/>
      <c r="T32" s="1"/>
      <c r="U32" s="216" t="s">
        <v>877</v>
      </c>
      <c r="V32" s="52" t="s">
        <v>878</v>
      </c>
      <c r="W32" s="53" t="s">
        <v>852</v>
      </c>
      <c r="X32" s="53">
        <v>1274.7</v>
      </c>
    </row>
    <row r="33" spans="1:24" x14ac:dyDescent="0.3">
      <c r="A33" s="1"/>
      <c r="B33" s="54" t="s">
        <v>725</v>
      </c>
      <c r="C33" s="55">
        <v>913.7</v>
      </c>
      <c r="D33" s="55">
        <v>2513.8000000000002</v>
      </c>
      <c r="E33" s="55">
        <v>2787.9</v>
      </c>
      <c r="F33" s="55">
        <v>46</v>
      </c>
      <c r="G33" s="55"/>
      <c r="H33" s="55"/>
      <c r="I33" s="55"/>
      <c r="J33" s="55">
        <v>0</v>
      </c>
      <c r="K33" s="55"/>
      <c r="L33" s="55">
        <v>27.2</v>
      </c>
      <c r="M33" s="55">
        <v>10.7</v>
      </c>
      <c r="N33" s="55">
        <v>576.20000000000005</v>
      </c>
      <c r="O33" s="55">
        <v>284.2</v>
      </c>
      <c r="P33" s="193">
        <f t="shared" si="0"/>
        <v>7159.6999999999989</v>
      </c>
      <c r="Q33" s="1"/>
      <c r="R33" s="1"/>
      <c r="S33" s="1"/>
      <c r="T33" s="1"/>
      <c r="U33" s="216" t="s">
        <v>501</v>
      </c>
      <c r="V33" s="52" t="s">
        <v>879</v>
      </c>
      <c r="W33" s="53">
        <v>295.60000000000002</v>
      </c>
      <c r="X33" s="53" t="s">
        <v>852</v>
      </c>
    </row>
    <row r="34" spans="1:24" x14ac:dyDescent="0.3">
      <c r="A34" s="1"/>
      <c r="B34" s="54" t="s">
        <v>726</v>
      </c>
      <c r="C34" s="55">
        <v>916.8</v>
      </c>
      <c r="D34" s="55">
        <v>2426.1</v>
      </c>
      <c r="E34" s="55">
        <v>2773.4</v>
      </c>
      <c r="F34" s="55">
        <v>45.5</v>
      </c>
      <c r="G34" s="55"/>
      <c r="H34" s="55"/>
      <c r="I34" s="55"/>
      <c r="J34" s="55">
        <v>0</v>
      </c>
      <c r="K34" s="55"/>
      <c r="L34" s="55">
        <v>26.3</v>
      </c>
      <c r="M34" s="55">
        <v>10.7</v>
      </c>
      <c r="N34" s="55">
        <v>586.4</v>
      </c>
      <c r="O34" s="55">
        <v>334.6</v>
      </c>
      <c r="P34" s="193">
        <f t="shared" si="0"/>
        <v>7119.7999999999993</v>
      </c>
      <c r="Q34" s="1"/>
      <c r="R34" s="1"/>
      <c r="S34" s="1"/>
      <c r="T34" s="1"/>
      <c r="U34" s="216" t="s">
        <v>502</v>
      </c>
      <c r="V34" s="52" t="s">
        <v>880</v>
      </c>
      <c r="W34" s="53">
        <v>183.05</v>
      </c>
      <c r="X34" s="53" t="s">
        <v>852</v>
      </c>
    </row>
    <row r="35" spans="1:24" x14ac:dyDescent="0.3">
      <c r="A35" s="1"/>
      <c r="B35" s="54" t="s">
        <v>727</v>
      </c>
      <c r="C35" s="55">
        <v>914</v>
      </c>
      <c r="D35" s="55">
        <v>2503.9</v>
      </c>
      <c r="E35" s="55">
        <v>2793.2</v>
      </c>
      <c r="F35" s="55">
        <v>46.1</v>
      </c>
      <c r="G35" s="55"/>
      <c r="H35" s="55"/>
      <c r="I35" s="55"/>
      <c r="J35" s="55">
        <v>0</v>
      </c>
      <c r="K35" s="55"/>
      <c r="L35" s="55">
        <v>25.1</v>
      </c>
      <c r="M35" s="55">
        <v>10.7</v>
      </c>
      <c r="N35" s="55">
        <v>581.9</v>
      </c>
      <c r="O35" s="55">
        <v>313.7</v>
      </c>
      <c r="P35" s="193">
        <f t="shared" si="0"/>
        <v>7188.6</v>
      </c>
      <c r="Q35" s="1"/>
      <c r="R35" s="1"/>
      <c r="S35" s="1"/>
      <c r="T35" s="1"/>
      <c r="U35" s="216" t="s">
        <v>69</v>
      </c>
      <c r="V35" s="52" t="s">
        <v>881</v>
      </c>
      <c r="W35" s="53" t="s">
        <v>852</v>
      </c>
      <c r="X35" s="53">
        <v>1307.8499999999999</v>
      </c>
    </row>
    <row r="36" spans="1:24" x14ac:dyDescent="0.3">
      <c r="A36" s="1"/>
      <c r="B36" s="54" t="s">
        <v>728</v>
      </c>
      <c r="C36" s="55">
        <v>910.9</v>
      </c>
      <c r="D36" s="55">
        <v>2483.1999999999998</v>
      </c>
      <c r="E36" s="55">
        <v>2839.2</v>
      </c>
      <c r="F36" s="55">
        <v>45.7</v>
      </c>
      <c r="G36" s="55"/>
      <c r="H36" s="55"/>
      <c r="I36" s="55"/>
      <c r="J36" s="55">
        <v>0</v>
      </c>
      <c r="K36" s="55"/>
      <c r="L36" s="55">
        <v>25.6</v>
      </c>
      <c r="M36" s="55">
        <v>10.7</v>
      </c>
      <c r="N36" s="55">
        <v>563</v>
      </c>
      <c r="O36" s="55">
        <v>315.3</v>
      </c>
      <c r="P36" s="193">
        <f t="shared" si="0"/>
        <v>7193.5999999999995</v>
      </c>
      <c r="Q36" s="1"/>
      <c r="R36" s="1"/>
      <c r="S36" s="1"/>
      <c r="T36" s="1"/>
      <c r="U36" s="216" t="s">
        <v>518</v>
      </c>
      <c r="V36" s="52" t="s">
        <v>882</v>
      </c>
      <c r="W36" s="53">
        <v>245.85</v>
      </c>
      <c r="X36" s="53" t="s">
        <v>852</v>
      </c>
    </row>
    <row r="37" spans="1:24" x14ac:dyDescent="0.3">
      <c r="A37" s="1"/>
      <c r="B37" s="54" t="s">
        <v>729</v>
      </c>
      <c r="C37" s="55">
        <v>897.8</v>
      </c>
      <c r="D37" s="55">
        <v>2445.6</v>
      </c>
      <c r="E37" s="55">
        <v>2838.2</v>
      </c>
      <c r="F37" s="55">
        <v>45.5</v>
      </c>
      <c r="G37" s="55"/>
      <c r="H37" s="55"/>
      <c r="I37" s="55"/>
      <c r="J37" s="55">
        <v>0</v>
      </c>
      <c r="K37" s="55"/>
      <c r="L37" s="55">
        <v>24.3</v>
      </c>
      <c r="M37" s="55">
        <v>10.7</v>
      </c>
      <c r="N37" s="55">
        <v>538.5</v>
      </c>
      <c r="O37" s="55">
        <v>295.7</v>
      </c>
      <c r="P37" s="193">
        <f t="shared" si="0"/>
        <v>7096.2999999999993</v>
      </c>
      <c r="Q37" s="1"/>
      <c r="R37" s="1"/>
      <c r="S37" s="1"/>
      <c r="T37" s="1"/>
      <c r="U37" s="216"/>
      <c r="V37" s="52" t="s">
        <v>883</v>
      </c>
      <c r="W37" s="53">
        <v>74.650000000000006</v>
      </c>
      <c r="X37" s="53" t="s">
        <v>852</v>
      </c>
    </row>
    <row r="38" spans="1:24" x14ac:dyDescent="0.3">
      <c r="A38" s="1"/>
      <c r="B38" s="56" t="s">
        <v>730</v>
      </c>
      <c r="C38" s="57">
        <v>896.3</v>
      </c>
      <c r="D38" s="57">
        <v>2518.3000000000002</v>
      </c>
      <c r="E38" s="57">
        <v>2922.2</v>
      </c>
      <c r="F38" s="57">
        <v>45.9</v>
      </c>
      <c r="G38" s="57"/>
      <c r="H38" s="57"/>
      <c r="I38" s="57"/>
      <c r="J38" s="57">
        <v>0</v>
      </c>
      <c r="K38" s="57"/>
      <c r="L38" s="57">
        <v>24</v>
      </c>
      <c r="M38" s="57">
        <v>10.7</v>
      </c>
      <c r="N38" s="57">
        <v>442.8</v>
      </c>
      <c r="O38" s="57">
        <v>287.8</v>
      </c>
      <c r="P38" s="194">
        <f t="shared" si="0"/>
        <v>7148</v>
      </c>
      <c r="Q38" s="1"/>
      <c r="R38" s="1"/>
      <c r="S38" s="1"/>
      <c r="T38" s="1"/>
      <c r="U38" s="216" t="s">
        <v>519</v>
      </c>
      <c r="V38" s="52" t="s">
        <v>884</v>
      </c>
      <c r="W38" s="53">
        <v>120.95</v>
      </c>
      <c r="X38" s="53" t="s">
        <v>852</v>
      </c>
    </row>
    <row r="39" spans="1:24" x14ac:dyDescent="0.3">
      <c r="A39" s="1"/>
      <c r="B39" s="50" t="s">
        <v>731</v>
      </c>
      <c r="C39" s="51">
        <v>888</v>
      </c>
      <c r="D39" s="51">
        <v>2493</v>
      </c>
      <c r="E39" s="51">
        <v>3145.5</v>
      </c>
      <c r="F39" s="51">
        <v>45.6</v>
      </c>
      <c r="G39" s="51"/>
      <c r="H39" s="51"/>
      <c r="I39" s="51"/>
      <c r="J39" s="51">
        <v>0</v>
      </c>
      <c r="K39" s="51"/>
      <c r="L39" s="51">
        <v>25.9</v>
      </c>
      <c r="M39" s="51">
        <v>10.7</v>
      </c>
      <c r="N39" s="51">
        <v>239.8</v>
      </c>
      <c r="O39" s="51">
        <v>307.7</v>
      </c>
      <c r="P39" s="192">
        <f t="shared" si="0"/>
        <v>7156.2</v>
      </c>
      <c r="Q39" s="1"/>
      <c r="R39" s="1"/>
      <c r="S39" s="1"/>
      <c r="T39" s="1"/>
      <c r="U39" s="216"/>
      <c r="V39" s="52" t="s">
        <v>885</v>
      </c>
      <c r="W39" s="53">
        <v>133.25</v>
      </c>
      <c r="X39" s="53" t="s">
        <v>852</v>
      </c>
    </row>
    <row r="40" spans="1:24" x14ac:dyDescent="0.3">
      <c r="A40" s="1"/>
      <c r="B40" s="54" t="s">
        <v>732</v>
      </c>
      <c r="C40" s="55">
        <v>937.1</v>
      </c>
      <c r="D40" s="55">
        <v>2449.1</v>
      </c>
      <c r="E40" s="55">
        <v>3283</v>
      </c>
      <c r="F40" s="55">
        <v>45.5</v>
      </c>
      <c r="G40" s="55"/>
      <c r="H40" s="55"/>
      <c r="I40" s="55"/>
      <c r="J40" s="55">
        <v>0</v>
      </c>
      <c r="K40" s="55"/>
      <c r="L40" s="55">
        <v>31</v>
      </c>
      <c r="M40" s="55">
        <v>10.7</v>
      </c>
      <c r="N40" s="55">
        <v>55.6</v>
      </c>
      <c r="O40" s="55">
        <v>302.3</v>
      </c>
      <c r="P40" s="193">
        <f t="shared" si="0"/>
        <v>7114.3</v>
      </c>
      <c r="Q40" s="1"/>
      <c r="R40" s="1"/>
      <c r="S40" s="1"/>
      <c r="T40" s="1"/>
      <c r="U40" s="216"/>
      <c r="V40" s="52" t="s">
        <v>886</v>
      </c>
      <c r="W40" s="53">
        <v>133.44999999999999</v>
      </c>
      <c r="X40" s="53" t="s">
        <v>852</v>
      </c>
    </row>
    <row r="41" spans="1:24" x14ac:dyDescent="0.3">
      <c r="A41" s="1"/>
      <c r="B41" s="54" t="s">
        <v>733</v>
      </c>
      <c r="C41" s="55">
        <v>934</v>
      </c>
      <c r="D41" s="55">
        <v>2516.5</v>
      </c>
      <c r="E41" s="55">
        <v>3266.6</v>
      </c>
      <c r="F41" s="55">
        <v>46.2</v>
      </c>
      <c r="G41" s="55"/>
      <c r="H41" s="55"/>
      <c r="I41" s="55"/>
      <c r="J41" s="55">
        <v>0</v>
      </c>
      <c r="K41" s="55"/>
      <c r="L41" s="55">
        <v>31.7</v>
      </c>
      <c r="M41" s="55">
        <v>10.7</v>
      </c>
      <c r="N41" s="55">
        <v>0.3</v>
      </c>
      <c r="O41" s="55">
        <v>294.5</v>
      </c>
      <c r="P41" s="193">
        <f t="shared" si="0"/>
        <v>7100.5</v>
      </c>
      <c r="Q41" s="1"/>
      <c r="R41" s="1"/>
      <c r="S41" s="1"/>
      <c r="T41" s="1"/>
      <c r="U41" s="216"/>
      <c r="V41" s="52" t="s">
        <v>887</v>
      </c>
      <c r="W41" s="53">
        <v>175.2</v>
      </c>
      <c r="X41" s="53" t="s">
        <v>852</v>
      </c>
    </row>
    <row r="42" spans="1:24" x14ac:dyDescent="0.3">
      <c r="A42" s="1"/>
      <c r="B42" s="54" t="s">
        <v>734</v>
      </c>
      <c r="C42" s="55">
        <v>912.8</v>
      </c>
      <c r="D42" s="55">
        <v>2689.9</v>
      </c>
      <c r="E42" s="55">
        <v>3276.2</v>
      </c>
      <c r="F42" s="55">
        <v>46.1</v>
      </c>
      <c r="G42" s="55"/>
      <c r="H42" s="55"/>
      <c r="I42" s="55"/>
      <c r="J42" s="55">
        <v>0</v>
      </c>
      <c r="K42" s="55"/>
      <c r="L42" s="55">
        <v>31.8</v>
      </c>
      <c r="M42" s="55">
        <v>10.7</v>
      </c>
      <c r="N42" s="55">
        <v>0</v>
      </c>
      <c r="O42" s="55">
        <v>272.39999999999998</v>
      </c>
      <c r="P42" s="193">
        <f t="shared" si="0"/>
        <v>7239.9</v>
      </c>
      <c r="Q42" s="1"/>
      <c r="R42" s="1"/>
      <c r="S42" s="1"/>
      <c r="T42" s="1"/>
      <c r="U42" s="216" t="s">
        <v>503</v>
      </c>
      <c r="V42" s="52" t="s">
        <v>888</v>
      </c>
      <c r="W42" s="53">
        <v>80</v>
      </c>
      <c r="X42" s="53" t="s">
        <v>852</v>
      </c>
    </row>
    <row r="43" spans="1:24" x14ac:dyDescent="0.3">
      <c r="A43" s="1"/>
      <c r="B43" s="54" t="s">
        <v>735</v>
      </c>
      <c r="C43" s="55">
        <v>920.2</v>
      </c>
      <c r="D43" s="55">
        <v>2771.8</v>
      </c>
      <c r="E43" s="55">
        <v>3284.3</v>
      </c>
      <c r="F43" s="55">
        <v>46</v>
      </c>
      <c r="G43" s="55"/>
      <c r="H43" s="55"/>
      <c r="I43" s="55"/>
      <c r="J43" s="55">
        <v>0</v>
      </c>
      <c r="K43" s="55"/>
      <c r="L43" s="55">
        <v>32.200000000000003</v>
      </c>
      <c r="M43" s="55">
        <v>10.7</v>
      </c>
      <c r="N43" s="55">
        <v>0</v>
      </c>
      <c r="O43" s="55">
        <v>299.39999999999998</v>
      </c>
      <c r="P43" s="193">
        <f t="shared" si="0"/>
        <v>7364.5999999999995</v>
      </c>
      <c r="Q43" s="1"/>
      <c r="R43" s="1"/>
      <c r="S43" s="1"/>
      <c r="T43" s="1"/>
      <c r="U43" s="216" t="s">
        <v>486</v>
      </c>
      <c r="V43" s="52" t="s">
        <v>889</v>
      </c>
      <c r="W43" s="53">
        <v>429.35</v>
      </c>
      <c r="X43" s="53" t="s">
        <v>852</v>
      </c>
    </row>
    <row r="44" spans="1:24" x14ac:dyDescent="0.3">
      <c r="A44" s="1"/>
      <c r="B44" s="54" t="s">
        <v>736</v>
      </c>
      <c r="C44" s="55">
        <v>917.8</v>
      </c>
      <c r="D44" s="55">
        <v>2723.8</v>
      </c>
      <c r="E44" s="55">
        <v>3291.2</v>
      </c>
      <c r="F44" s="55">
        <v>46.4</v>
      </c>
      <c r="G44" s="55"/>
      <c r="H44" s="55"/>
      <c r="I44" s="55"/>
      <c r="J44" s="55">
        <v>0</v>
      </c>
      <c r="K44" s="55"/>
      <c r="L44" s="55">
        <v>33.4</v>
      </c>
      <c r="M44" s="55">
        <v>10.7</v>
      </c>
      <c r="N44" s="55">
        <v>0</v>
      </c>
      <c r="O44" s="55">
        <v>295.2</v>
      </c>
      <c r="P44" s="193">
        <f t="shared" si="0"/>
        <v>7318.4999999999991</v>
      </c>
      <c r="Q44" s="1"/>
      <c r="R44" s="1"/>
      <c r="S44" s="1"/>
      <c r="T44" s="1"/>
      <c r="U44" s="216" t="s">
        <v>504</v>
      </c>
      <c r="V44" s="52" t="s">
        <v>890</v>
      </c>
      <c r="W44" s="53">
        <v>444</v>
      </c>
      <c r="X44" s="53" t="s">
        <v>852</v>
      </c>
    </row>
    <row r="45" spans="1:24" x14ac:dyDescent="0.3">
      <c r="A45" s="1"/>
      <c r="B45" s="54" t="s">
        <v>737</v>
      </c>
      <c r="C45" s="55">
        <v>917</v>
      </c>
      <c r="D45" s="55">
        <v>2787.1</v>
      </c>
      <c r="E45" s="55">
        <v>3238.8</v>
      </c>
      <c r="F45" s="55">
        <v>46.9</v>
      </c>
      <c r="G45" s="55"/>
      <c r="H45" s="55"/>
      <c r="I45" s="55"/>
      <c r="J45" s="55">
        <v>0</v>
      </c>
      <c r="K45" s="55"/>
      <c r="L45" s="55">
        <v>34.4</v>
      </c>
      <c r="M45" s="55">
        <v>10.7</v>
      </c>
      <c r="N45" s="55">
        <v>0</v>
      </c>
      <c r="O45" s="55">
        <v>269.60000000000002</v>
      </c>
      <c r="P45" s="193">
        <f t="shared" si="0"/>
        <v>7304.4999999999991</v>
      </c>
      <c r="Q45" s="1"/>
      <c r="R45" s="1"/>
      <c r="S45" s="1"/>
      <c r="T45" s="1"/>
      <c r="U45" s="216" t="s">
        <v>477</v>
      </c>
      <c r="V45" s="52" t="s">
        <v>891</v>
      </c>
      <c r="W45" s="53" t="s">
        <v>852</v>
      </c>
      <c r="X45" s="53">
        <v>2370.8000000000002</v>
      </c>
    </row>
    <row r="46" spans="1:24" x14ac:dyDescent="0.3">
      <c r="A46" s="1"/>
      <c r="B46" s="56" t="s">
        <v>738</v>
      </c>
      <c r="C46" s="57">
        <v>918.5</v>
      </c>
      <c r="D46" s="57">
        <v>2729.7</v>
      </c>
      <c r="E46" s="57">
        <v>3227.4</v>
      </c>
      <c r="F46" s="57">
        <v>46.2</v>
      </c>
      <c r="G46" s="57"/>
      <c r="H46" s="57"/>
      <c r="I46" s="57"/>
      <c r="J46" s="57">
        <v>0</v>
      </c>
      <c r="K46" s="57"/>
      <c r="L46" s="57">
        <v>33.299999999999997</v>
      </c>
      <c r="M46" s="57">
        <v>10.7</v>
      </c>
      <c r="N46" s="57">
        <v>0</v>
      </c>
      <c r="O46" s="57">
        <v>277.60000000000002</v>
      </c>
      <c r="P46" s="194">
        <f t="shared" si="0"/>
        <v>7243.4000000000005</v>
      </c>
      <c r="Q46" s="1"/>
      <c r="R46" s="1"/>
      <c r="S46" s="1"/>
      <c r="T46" s="1"/>
      <c r="U46" s="216" t="s">
        <v>488</v>
      </c>
      <c r="V46" s="52" t="s">
        <v>892</v>
      </c>
      <c r="W46" s="53">
        <v>1758.45</v>
      </c>
      <c r="X46" s="53" t="s">
        <v>852</v>
      </c>
    </row>
    <row r="47" spans="1:24" x14ac:dyDescent="0.3">
      <c r="A47" s="1"/>
      <c r="B47" s="50" t="s">
        <v>739</v>
      </c>
      <c r="C47" s="51">
        <v>924</v>
      </c>
      <c r="D47" s="51">
        <v>2678</v>
      </c>
      <c r="E47" s="51">
        <v>3271.7</v>
      </c>
      <c r="F47" s="51">
        <v>46.5</v>
      </c>
      <c r="G47" s="51"/>
      <c r="H47" s="51"/>
      <c r="I47" s="51"/>
      <c r="J47" s="51">
        <v>0</v>
      </c>
      <c r="K47" s="51"/>
      <c r="L47" s="51">
        <v>33</v>
      </c>
      <c r="M47" s="51">
        <v>10.7</v>
      </c>
      <c r="N47" s="51">
        <v>0</v>
      </c>
      <c r="O47" s="51">
        <v>244</v>
      </c>
      <c r="P47" s="192">
        <f t="shared" si="0"/>
        <v>7207.9</v>
      </c>
      <c r="Q47" s="1"/>
      <c r="R47" s="1"/>
      <c r="S47" s="1"/>
      <c r="T47" s="1"/>
      <c r="U47" s="216" t="s">
        <v>255</v>
      </c>
      <c r="V47" s="52" t="s">
        <v>893</v>
      </c>
      <c r="W47" s="53">
        <v>30.1</v>
      </c>
      <c r="X47" s="53" t="s">
        <v>852</v>
      </c>
    </row>
    <row r="48" spans="1:24" x14ac:dyDescent="0.3">
      <c r="A48" s="1"/>
      <c r="B48" s="54" t="s">
        <v>740</v>
      </c>
      <c r="C48" s="55">
        <v>923.6</v>
      </c>
      <c r="D48" s="55">
        <v>2594.9</v>
      </c>
      <c r="E48" s="55">
        <v>3298.8</v>
      </c>
      <c r="F48" s="55">
        <v>46.5</v>
      </c>
      <c r="G48" s="55"/>
      <c r="H48" s="55"/>
      <c r="I48" s="55"/>
      <c r="J48" s="55">
        <v>0</v>
      </c>
      <c r="K48" s="55"/>
      <c r="L48" s="55">
        <v>32.9</v>
      </c>
      <c r="M48" s="55">
        <v>10.7</v>
      </c>
      <c r="N48" s="55">
        <v>0</v>
      </c>
      <c r="O48" s="55">
        <v>245.5</v>
      </c>
      <c r="P48" s="193">
        <f t="shared" si="0"/>
        <v>7152.9</v>
      </c>
      <c r="Q48" s="1"/>
      <c r="R48" s="1"/>
      <c r="S48" s="1"/>
      <c r="T48" s="1"/>
      <c r="U48" s="216" t="s">
        <v>85</v>
      </c>
      <c r="V48" s="52" t="s">
        <v>894</v>
      </c>
      <c r="W48" s="53" t="s">
        <v>852</v>
      </c>
      <c r="X48" s="53">
        <v>9620.7000000000007</v>
      </c>
    </row>
    <row r="49" spans="1:24" x14ac:dyDescent="0.3">
      <c r="A49" s="1"/>
      <c r="B49" s="54" t="s">
        <v>741</v>
      </c>
      <c r="C49" s="55">
        <v>905.9</v>
      </c>
      <c r="D49" s="55">
        <v>2650</v>
      </c>
      <c r="E49" s="55">
        <v>3364.3</v>
      </c>
      <c r="F49" s="55">
        <v>46.5</v>
      </c>
      <c r="G49" s="55"/>
      <c r="H49" s="55"/>
      <c r="I49" s="55"/>
      <c r="J49" s="55">
        <v>0</v>
      </c>
      <c r="K49" s="55"/>
      <c r="L49" s="55">
        <v>32.5</v>
      </c>
      <c r="M49" s="55">
        <v>10.7</v>
      </c>
      <c r="N49" s="55">
        <v>0</v>
      </c>
      <c r="O49" s="55">
        <v>255.1</v>
      </c>
      <c r="P49" s="193">
        <f t="shared" si="0"/>
        <v>7265.0000000000009</v>
      </c>
      <c r="Q49" s="1"/>
      <c r="R49" s="1"/>
      <c r="S49" s="1"/>
      <c r="T49" s="1"/>
      <c r="U49" s="216"/>
      <c r="V49" s="52" t="s">
        <v>895</v>
      </c>
      <c r="W49" s="53">
        <v>102.7</v>
      </c>
      <c r="X49" s="53" t="s">
        <v>852</v>
      </c>
    </row>
    <row r="50" spans="1:24" x14ac:dyDescent="0.3">
      <c r="A50" s="1"/>
      <c r="B50" s="54" t="s">
        <v>742</v>
      </c>
      <c r="C50" s="55">
        <v>908.4</v>
      </c>
      <c r="D50" s="55">
        <v>2372.9</v>
      </c>
      <c r="E50" s="55">
        <v>3463.3</v>
      </c>
      <c r="F50" s="55">
        <v>46.7</v>
      </c>
      <c r="G50" s="55"/>
      <c r="H50" s="55"/>
      <c r="I50" s="55"/>
      <c r="J50" s="55">
        <v>0</v>
      </c>
      <c r="K50" s="55"/>
      <c r="L50" s="55">
        <v>31.9</v>
      </c>
      <c r="M50" s="55">
        <v>10.7</v>
      </c>
      <c r="N50" s="55">
        <v>0</v>
      </c>
      <c r="O50" s="55">
        <v>228.9</v>
      </c>
      <c r="P50" s="193">
        <f t="shared" si="0"/>
        <v>7062.7999999999993</v>
      </c>
      <c r="Q50" s="1"/>
      <c r="R50" s="1"/>
      <c r="S50" s="1"/>
      <c r="T50" s="1"/>
      <c r="U50" s="216" t="s">
        <v>484</v>
      </c>
      <c r="V50" s="52" t="s">
        <v>896</v>
      </c>
      <c r="W50" s="53" t="s">
        <v>852</v>
      </c>
      <c r="X50" s="53">
        <v>962.4</v>
      </c>
    </row>
    <row r="51" spans="1:24" x14ac:dyDescent="0.3">
      <c r="A51" s="1"/>
      <c r="B51" s="54" t="s">
        <v>743</v>
      </c>
      <c r="C51" s="55">
        <v>904.2</v>
      </c>
      <c r="D51" s="55">
        <v>2326.6</v>
      </c>
      <c r="E51" s="55">
        <v>3522.4</v>
      </c>
      <c r="F51" s="55">
        <v>46.6</v>
      </c>
      <c r="G51" s="55"/>
      <c r="H51" s="55"/>
      <c r="I51" s="55"/>
      <c r="J51" s="55">
        <v>0</v>
      </c>
      <c r="K51" s="55"/>
      <c r="L51" s="55">
        <v>33.1</v>
      </c>
      <c r="M51" s="55">
        <v>10.7</v>
      </c>
      <c r="N51" s="55">
        <v>0</v>
      </c>
      <c r="O51" s="55">
        <v>195.9</v>
      </c>
      <c r="P51" s="193">
        <f t="shared" si="0"/>
        <v>7039.5000000000009</v>
      </c>
      <c r="Q51" s="1"/>
      <c r="R51" s="1"/>
      <c r="S51" s="1"/>
      <c r="T51" s="1"/>
      <c r="U51" s="216" t="s">
        <v>498</v>
      </c>
      <c r="V51" s="52" t="s">
        <v>897</v>
      </c>
      <c r="W51" s="53">
        <v>51.65</v>
      </c>
      <c r="X51" s="53" t="s">
        <v>852</v>
      </c>
    </row>
    <row r="52" spans="1:24" x14ac:dyDescent="0.3">
      <c r="A52" s="1"/>
      <c r="B52" s="54" t="s">
        <v>744</v>
      </c>
      <c r="C52" s="55">
        <v>906.6</v>
      </c>
      <c r="D52" s="55">
        <v>2322.3000000000002</v>
      </c>
      <c r="E52" s="55">
        <v>3371.9</v>
      </c>
      <c r="F52" s="55">
        <v>47.2</v>
      </c>
      <c r="G52" s="55"/>
      <c r="H52" s="55"/>
      <c r="I52" s="55"/>
      <c r="J52" s="55">
        <v>0</v>
      </c>
      <c r="K52" s="55"/>
      <c r="L52" s="55">
        <v>30.7</v>
      </c>
      <c r="M52" s="55">
        <v>10.7</v>
      </c>
      <c r="N52" s="55">
        <v>0</v>
      </c>
      <c r="O52" s="55">
        <v>185</v>
      </c>
      <c r="P52" s="193">
        <f t="shared" si="0"/>
        <v>6874.4</v>
      </c>
      <c r="Q52" s="1"/>
      <c r="R52" s="1"/>
      <c r="S52" s="1"/>
      <c r="T52" s="1"/>
      <c r="U52" s="216" t="s">
        <v>97</v>
      </c>
      <c r="V52" s="52" t="s">
        <v>898</v>
      </c>
      <c r="W52" s="53">
        <v>100.2</v>
      </c>
      <c r="X52" s="53" t="s">
        <v>852</v>
      </c>
    </row>
    <row r="53" spans="1:24" x14ac:dyDescent="0.3">
      <c r="A53" s="1"/>
      <c r="B53" s="54" t="s">
        <v>745</v>
      </c>
      <c r="C53" s="55">
        <v>923.1</v>
      </c>
      <c r="D53" s="55">
        <v>2303.1</v>
      </c>
      <c r="E53" s="55">
        <v>3212.8</v>
      </c>
      <c r="F53" s="55">
        <v>46.9</v>
      </c>
      <c r="G53" s="55"/>
      <c r="H53" s="55"/>
      <c r="I53" s="55"/>
      <c r="J53" s="55">
        <v>0</v>
      </c>
      <c r="K53" s="55"/>
      <c r="L53" s="55">
        <v>31.7</v>
      </c>
      <c r="M53" s="55">
        <v>10.7</v>
      </c>
      <c r="N53" s="55">
        <v>0</v>
      </c>
      <c r="O53" s="55">
        <v>158.6</v>
      </c>
      <c r="P53" s="193">
        <f t="shared" si="0"/>
        <v>6686.9</v>
      </c>
      <c r="Q53" s="1"/>
      <c r="R53" s="1"/>
      <c r="S53" s="1"/>
      <c r="T53" s="1"/>
      <c r="U53" s="216"/>
      <c r="V53" s="52" t="s">
        <v>899</v>
      </c>
      <c r="W53" s="53" t="s">
        <v>852</v>
      </c>
      <c r="X53" s="53">
        <v>2063.1</v>
      </c>
    </row>
    <row r="54" spans="1:24" x14ac:dyDescent="0.3">
      <c r="A54" s="1"/>
      <c r="B54" s="56" t="s">
        <v>50</v>
      </c>
      <c r="C54" s="57">
        <v>905.9</v>
      </c>
      <c r="D54" s="57">
        <v>2141.4</v>
      </c>
      <c r="E54" s="57">
        <v>3288.4</v>
      </c>
      <c r="F54" s="57">
        <v>46.7</v>
      </c>
      <c r="G54" s="57"/>
      <c r="H54" s="57"/>
      <c r="I54" s="57"/>
      <c r="J54" s="57">
        <v>0</v>
      </c>
      <c r="K54" s="57"/>
      <c r="L54" s="57">
        <v>32.4</v>
      </c>
      <c r="M54" s="57">
        <v>10.7</v>
      </c>
      <c r="N54" s="57">
        <v>0</v>
      </c>
      <c r="O54" s="57">
        <v>157.9</v>
      </c>
      <c r="P54" s="194">
        <f t="shared" si="0"/>
        <v>6583.4</v>
      </c>
      <c r="Q54" s="1"/>
      <c r="R54" s="1"/>
      <c r="S54" s="1"/>
      <c r="T54" s="1"/>
      <c r="U54" s="216"/>
      <c r="V54" s="52" t="s">
        <v>101</v>
      </c>
      <c r="W54" s="53" t="s">
        <v>852</v>
      </c>
      <c r="X54" s="53">
        <v>1332.1</v>
      </c>
    </row>
    <row r="55" spans="1:24" x14ac:dyDescent="0.3">
      <c r="A55" s="1"/>
      <c r="B55" s="58" t="s">
        <v>900</v>
      </c>
      <c r="C55" s="195">
        <f t="shared" ref="C55:O55" si="1">SUM(C7:C54)/2</f>
        <v>21904.699999999997</v>
      </c>
      <c r="D55" s="195">
        <f t="shared" si="1"/>
        <v>56401.05000000001</v>
      </c>
      <c r="E55" s="195">
        <f t="shared" si="1"/>
        <v>73069.049999999959</v>
      </c>
      <c r="F55" s="195">
        <f t="shared" si="1"/>
        <v>1114.3</v>
      </c>
      <c r="G55" s="195">
        <f t="shared" si="1"/>
        <v>0</v>
      </c>
      <c r="H55" s="195">
        <f t="shared" si="1"/>
        <v>0</v>
      </c>
      <c r="I55" s="195">
        <f t="shared" si="1"/>
        <v>0</v>
      </c>
      <c r="J55" s="195">
        <f t="shared" si="1"/>
        <v>56.45</v>
      </c>
      <c r="K55" s="195">
        <f t="shared" si="1"/>
        <v>0</v>
      </c>
      <c r="L55" s="195">
        <f t="shared" si="1"/>
        <v>721.60000000000025</v>
      </c>
      <c r="M55" s="195">
        <f t="shared" si="1"/>
        <v>256.79999999999984</v>
      </c>
      <c r="N55" s="195">
        <f t="shared" si="1"/>
        <v>5172.5499999999993</v>
      </c>
      <c r="O55" s="195">
        <f t="shared" si="1"/>
        <v>4987.7499999999991</v>
      </c>
      <c r="P55" s="195">
        <f>SUM(P7:P54)/2</f>
        <v>163684.25000000006</v>
      </c>
      <c r="Q55" s="1"/>
      <c r="R55" s="1"/>
      <c r="S55" s="1"/>
      <c r="T55" s="1"/>
      <c r="U55" s="216"/>
      <c r="V55" s="52" t="s">
        <v>901</v>
      </c>
      <c r="W55" s="53">
        <v>238.15</v>
      </c>
      <c r="X55" s="53" t="s">
        <v>852</v>
      </c>
    </row>
    <row r="56" spans="1:24" x14ac:dyDescent="0.3">
      <c r="A56" s="1"/>
      <c r="B56" s="58" t="s">
        <v>902</v>
      </c>
      <c r="C56" s="196">
        <f>C55/$P$55</f>
        <v>0.13382289377261397</v>
      </c>
      <c r="D56" s="196">
        <f t="shared" ref="D56:P56" si="2">D55/$P$55</f>
        <v>0.34457224809350923</v>
      </c>
      <c r="E56" s="196">
        <f t="shared" si="2"/>
        <v>0.44640244861677242</v>
      </c>
      <c r="F56" s="196">
        <f t="shared" si="2"/>
        <v>6.8076189370693853E-3</v>
      </c>
      <c r="G56" s="196">
        <f t="shared" si="2"/>
        <v>0</v>
      </c>
      <c r="H56" s="196">
        <f t="shared" si="2"/>
        <v>0</v>
      </c>
      <c r="I56" s="196">
        <f t="shared" si="2"/>
        <v>0</v>
      </c>
      <c r="J56" s="196">
        <f t="shared" si="2"/>
        <v>3.4487129946833605E-4</v>
      </c>
      <c r="K56" s="196">
        <f t="shared" si="2"/>
        <v>0</v>
      </c>
      <c r="L56" s="196">
        <f t="shared" si="2"/>
        <v>4.4084876828405905E-3</v>
      </c>
      <c r="M56" s="196">
        <f t="shared" si="2"/>
        <v>1.5688742197248651E-3</v>
      </c>
      <c r="N56" s="196">
        <f t="shared" si="2"/>
        <v>3.1600780160583548E-2</v>
      </c>
      <c r="O56" s="196">
        <f t="shared" si="2"/>
        <v>3.0471777217417055E-2</v>
      </c>
      <c r="P56" s="196">
        <f t="shared" si="2"/>
        <v>1</v>
      </c>
      <c r="Q56" s="1"/>
      <c r="R56" s="1"/>
      <c r="S56" s="1"/>
      <c r="T56" s="1"/>
      <c r="U56" s="216" t="s">
        <v>103</v>
      </c>
      <c r="V56" s="52" t="s">
        <v>903</v>
      </c>
      <c r="W56" s="53" t="s">
        <v>852</v>
      </c>
      <c r="X56" s="53">
        <v>1608.2</v>
      </c>
    </row>
    <row r="57" spans="1:24" x14ac:dyDescent="0.3">
      <c r="A57" s="1"/>
      <c r="B57" s="1"/>
      <c r="C57" s="1"/>
      <c r="D57" s="1"/>
      <c r="E57" s="1"/>
      <c r="F57" s="1"/>
      <c r="G57" s="1"/>
      <c r="H57" s="1"/>
      <c r="I57" s="1"/>
      <c r="J57" s="1"/>
      <c r="K57" s="1"/>
      <c r="L57" s="1"/>
      <c r="M57" s="1"/>
      <c r="N57" s="1"/>
      <c r="O57" s="1"/>
      <c r="P57" s="1"/>
      <c r="Q57" s="1"/>
      <c r="R57" s="1"/>
      <c r="S57" s="1"/>
      <c r="T57" s="1"/>
      <c r="U57" s="216"/>
      <c r="V57" s="52" t="s">
        <v>904</v>
      </c>
      <c r="W57" s="53">
        <v>14.4</v>
      </c>
      <c r="X57" s="53" t="s">
        <v>852</v>
      </c>
    </row>
    <row r="58" spans="1:24" x14ac:dyDescent="0.3">
      <c r="A58" s="1"/>
      <c r="B58" s="1"/>
      <c r="C58" s="1"/>
      <c r="D58" s="1"/>
      <c r="E58" s="1"/>
      <c r="F58" s="1"/>
      <c r="G58" s="1"/>
      <c r="H58" s="1"/>
      <c r="I58" s="1"/>
      <c r="J58" s="1"/>
      <c r="K58" s="1"/>
      <c r="L58" s="1"/>
      <c r="M58" s="1"/>
      <c r="N58" s="1"/>
      <c r="O58" s="1"/>
      <c r="P58" s="1"/>
      <c r="Q58" s="1"/>
      <c r="R58" s="1"/>
      <c r="S58" s="1"/>
      <c r="T58" s="1"/>
      <c r="U58" s="216"/>
      <c r="V58" s="52" t="s">
        <v>905</v>
      </c>
      <c r="W58" s="53">
        <v>694.75</v>
      </c>
      <c r="X58" s="53" t="s">
        <v>852</v>
      </c>
    </row>
    <row r="59" spans="1:24" x14ac:dyDescent="0.3">
      <c r="A59" s="1"/>
      <c r="B59" s="1"/>
      <c r="C59" s="1"/>
      <c r="D59" s="1"/>
      <c r="E59" s="1"/>
      <c r="F59" s="1"/>
      <c r="G59" s="1"/>
      <c r="H59" s="1"/>
      <c r="I59" s="1"/>
      <c r="J59" s="1"/>
      <c r="K59" s="1"/>
      <c r="L59" s="1"/>
      <c r="M59" s="1"/>
      <c r="N59" s="1"/>
      <c r="O59" s="1"/>
      <c r="P59" s="1"/>
      <c r="Q59" s="1"/>
      <c r="R59" s="1"/>
      <c r="S59" s="1"/>
      <c r="T59" s="1"/>
      <c r="U59" s="216"/>
      <c r="V59" s="52" t="s">
        <v>906</v>
      </c>
      <c r="W59" s="53" t="s">
        <v>852</v>
      </c>
      <c r="X59" s="53">
        <v>3215.45</v>
      </c>
    </row>
    <row r="60" spans="1:24" x14ac:dyDescent="0.3">
      <c r="A60" s="1"/>
      <c r="B60" s="1"/>
      <c r="C60" s="1"/>
      <c r="D60" s="1"/>
      <c r="E60" s="1"/>
      <c r="F60" s="1"/>
      <c r="G60" s="1"/>
      <c r="H60" s="1"/>
      <c r="I60" s="1"/>
      <c r="J60" s="1"/>
      <c r="K60" s="1"/>
      <c r="L60" s="1"/>
      <c r="M60" s="1"/>
      <c r="N60" s="1"/>
      <c r="O60" s="1"/>
      <c r="P60" s="1"/>
      <c r="Q60" s="1"/>
      <c r="R60" s="1"/>
      <c r="S60" s="1"/>
      <c r="T60" s="1"/>
      <c r="U60" s="216"/>
      <c r="V60" s="52" t="s">
        <v>907</v>
      </c>
      <c r="W60" s="53" t="s">
        <v>852</v>
      </c>
      <c r="X60" s="53">
        <v>1938.45</v>
      </c>
    </row>
    <row r="61" spans="1:24" x14ac:dyDescent="0.3">
      <c r="A61" s="1"/>
      <c r="B61" s="1"/>
      <c r="C61" s="1"/>
      <c r="D61" s="1"/>
      <c r="E61" s="1"/>
      <c r="F61" s="1"/>
      <c r="G61" s="1"/>
      <c r="H61" s="1"/>
      <c r="I61" s="1"/>
      <c r="J61" s="1"/>
      <c r="K61" s="1"/>
      <c r="L61" s="1"/>
      <c r="M61" s="1"/>
      <c r="N61" s="1"/>
      <c r="O61" s="1"/>
      <c r="P61" s="1"/>
      <c r="Q61" s="1"/>
      <c r="R61" s="1"/>
      <c r="S61" s="1"/>
      <c r="T61" s="1"/>
      <c r="U61" s="216"/>
      <c r="V61" s="52" t="s">
        <v>908</v>
      </c>
      <c r="W61" s="53">
        <v>1541.05</v>
      </c>
      <c r="X61" s="53" t="s">
        <v>852</v>
      </c>
    </row>
    <row r="62" spans="1:24" x14ac:dyDescent="0.3">
      <c r="A62" s="1"/>
      <c r="B62" s="1"/>
      <c r="C62" s="1"/>
      <c r="D62" s="1"/>
      <c r="E62" s="1"/>
      <c r="F62" s="1"/>
      <c r="G62" s="1"/>
      <c r="H62" s="1"/>
      <c r="I62" s="1"/>
      <c r="J62" s="1"/>
      <c r="K62" s="1"/>
      <c r="L62" s="1"/>
      <c r="M62" s="1"/>
      <c r="N62" s="1"/>
      <c r="O62" s="1"/>
      <c r="P62" s="1"/>
      <c r="Q62" s="1"/>
      <c r="R62" s="1"/>
      <c r="S62" s="1"/>
      <c r="T62" s="1"/>
      <c r="U62" s="216" t="s">
        <v>497</v>
      </c>
      <c r="V62" s="52" t="s">
        <v>909</v>
      </c>
      <c r="W62" s="53">
        <v>260.10000000000002</v>
      </c>
      <c r="X62" s="53" t="s">
        <v>852</v>
      </c>
    </row>
    <row r="63" spans="1:24" x14ac:dyDescent="0.3">
      <c r="A63" s="1"/>
      <c r="B63" s="1"/>
      <c r="C63" s="1"/>
      <c r="D63" s="1"/>
      <c r="E63" s="1"/>
      <c r="F63" s="1"/>
      <c r="G63" s="1"/>
      <c r="H63" s="1"/>
      <c r="I63" s="1"/>
      <c r="J63" s="1"/>
      <c r="K63" s="1"/>
      <c r="L63" s="1"/>
      <c r="M63" s="1"/>
      <c r="N63" s="1"/>
      <c r="O63" s="1"/>
      <c r="P63" s="1"/>
      <c r="Q63" s="1"/>
      <c r="R63" s="1"/>
      <c r="S63" s="1"/>
      <c r="T63" s="1"/>
      <c r="U63" s="216" t="s">
        <v>481</v>
      </c>
      <c r="V63" s="52" t="s">
        <v>910</v>
      </c>
      <c r="W63" s="53" t="s">
        <v>852</v>
      </c>
      <c r="X63" s="53">
        <v>1550.6</v>
      </c>
    </row>
    <row r="64" spans="1:24" x14ac:dyDescent="0.3">
      <c r="A64" s="1"/>
      <c r="B64" s="1"/>
      <c r="C64" s="1"/>
      <c r="D64" s="1"/>
      <c r="E64" s="1"/>
      <c r="F64" s="1"/>
      <c r="G64" s="1"/>
      <c r="H64" s="1"/>
      <c r="I64" s="1"/>
      <c r="J64" s="1"/>
      <c r="K64" s="1"/>
      <c r="L64" s="1"/>
      <c r="M64" s="1"/>
      <c r="N64" s="1"/>
      <c r="O64" s="1"/>
      <c r="P64" s="1"/>
      <c r="Q64" s="1"/>
      <c r="R64" s="1"/>
      <c r="S64" s="1"/>
      <c r="T64" s="1"/>
      <c r="U64" s="216"/>
      <c r="V64" s="52" t="s">
        <v>911</v>
      </c>
      <c r="W64" s="53">
        <v>9.6</v>
      </c>
      <c r="X64" s="53" t="s">
        <v>852</v>
      </c>
    </row>
    <row r="65" spans="1:24" x14ac:dyDescent="0.3">
      <c r="A65" s="1"/>
      <c r="B65" s="1"/>
      <c r="C65" s="1"/>
      <c r="D65" s="1"/>
      <c r="E65" s="1"/>
      <c r="F65" s="1"/>
      <c r="G65" s="1"/>
      <c r="H65" s="1"/>
      <c r="I65" s="1"/>
      <c r="J65" s="1"/>
      <c r="K65" s="1"/>
      <c r="L65" s="1"/>
      <c r="M65" s="1"/>
      <c r="N65" s="1"/>
      <c r="O65" s="1"/>
      <c r="P65" s="1"/>
      <c r="Q65" s="1"/>
      <c r="R65" s="1"/>
      <c r="S65" s="1"/>
      <c r="T65" s="1"/>
      <c r="U65" s="216" t="s">
        <v>912</v>
      </c>
      <c r="V65" s="52" t="s">
        <v>913</v>
      </c>
      <c r="W65" s="53">
        <v>431.85</v>
      </c>
      <c r="X65" s="53" t="s">
        <v>852</v>
      </c>
    </row>
    <row r="66" spans="1:24" x14ac:dyDescent="0.3">
      <c r="A66" s="1"/>
      <c r="B66" s="1"/>
      <c r="C66" s="1"/>
      <c r="D66" s="1"/>
      <c r="E66" s="1"/>
      <c r="F66" s="1"/>
      <c r="G66" s="1"/>
      <c r="H66" s="1"/>
      <c r="I66" s="1"/>
      <c r="J66" s="1"/>
      <c r="K66" s="1"/>
      <c r="L66" s="1"/>
      <c r="M66" s="1"/>
      <c r="N66" s="1"/>
      <c r="O66" s="1"/>
      <c r="P66" s="1"/>
      <c r="Q66" s="1"/>
      <c r="R66" s="1"/>
      <c r="S66" s="1"/>
      <c r="T66" s="1"/>
      <c r="U66" s="216"/>
      <c r="V66" s="52" t="s">
        <v>914</v>
      </c>
      <c r="W66" s="53">
        <v>239.95</v>
      </c>
      <c r="X66" s="53" t="s">
        <v>852</v>
      </c>
    </row>
    <row r="67" spans="1:24" x14ac:dyDescent="0.3">
      <c r="A67" s="1"/>
      <c r="B67" s="1"/>
      <c r="C67" s="1"/>
      <c r="D67" s="1"/>
      <c r="E67" s="1"/>
      <c r="F67" s="1"/>
      <c r="G67" s="1"/>
      <c r="H67" s="1"/>
      <c r="I67" s="1"/>
      <c r="J67" s="1"/>
      <c r="K67" s="1"/>
      <c r="L67" s="1"/>
      <c r="M67" s="1"/>
      <c r="N67" s="1"/>
      <c r="O67" s="1"/>
      <c r="P67" s="1"/>
      <c r="Q67" s="1"/>
      <c r="R67" s="1"/>
      <c r="S67" s="1"/>
      <c r="T67" s="1"/>
      <c r="U67" s="216" t="s">
        <v>118</v>
      </c>
      <c r="V67" s="52" t="s">
        <v>915</v>
      </c>
      <c r="W67" s="53">
        <v>70.5</v>
      </c>
      <c r="X67" s="53" t="s">
        <v>852</v>
      </c>
    </row>
    <row r="68" spans="1:24" x14ac:dyDescent="0.3">
      <c r="A68" s="1"/>
      <c r="B68" s="1"/>
      <c r="C68" s="1"/>
      <c r="D68" s="1"/>
      <c r="E68" s="1"/>
      <c r="F68" s="1"/>
      <c r="G68" s="1"/>
      <c r="H68" s="1"/>
      <c r="I68" s="1"/>
      <c r="J68" s="1"/>
      <c r="K68" s="1"/>
      <c r="L68" s="1"/>
      <c r="M68" s="1"/>
      <c r="N68" s="1"/>
      <c r="O68" s="1"/>
      <c r="P68" s="1"/>
      <c r="Q68" s="1"/>
      <c r="R68" s="1"/>
      <c r="S68" s="1"/>
      <c r="T68" s="1"/>
      <c r="U68" s="216"/>
      <c r="V68" s="52" t="s">
        <v>916</v>
      </c>
      <c r="W68" s="53">
        <v>403.1</v>
      </c>
      <c r="X68" s="53" t="s">
        <v>852</v>
      </c>
    </row>
    <row r="69" spans="1:24" x14ac:dyDescent="0.3">
      <c r="A69" s="1"/>
      <c r="B69" s="1"/>
      <c r="C69" s="1"/>
      <c r="D69" s="1"/>
      <c r="E69" s="1"/>
      <c r="F69" s="1"/>
      <c r="G69" s="1"/>
      <c r="H69" s="1"/>
      <c r="I69" s="1"/>
      <c r="J69" s="1"/>
      <c r="K69" s="1"/>
      <c r="L69" s="1"/>
      <c r="M69" s="1"/>
      <c r="N69" s="1"/>
      <c r="O69" s="1"/>
      <c r="P69" s="1"/>
      <c r="Q69" s="1"/>
      <c r="R69" s="1"/>
      <c r="S69" s="1"/>
      <c r="T69" s="1"/>
      <c r="U69" s="216"/>
      <c r="V69" s="52" t="s">
        <v>119</v>
      </c>
      <c r="W69" s="53" t="s">
        <v>852</v>
      </c>
      <c r="X69" s="53">
        <v>1896.05</v>
      </c>
    </row>
    <row r="70" spans="1:24" x14ac:dyDescent="0.3">
      <c r="A70" s="1"/>
      <c r="B70" s="1"/>
      <c r="C70" s="1"/>
      <c r="D70" s="1"/>
      <c r="E70" s="1"/>
      <c r="F70" s="1"/>
      <c r="G70" s="1"/>
      <c r="H70" s="1"/>
      <c r="I70" s="1"/>
      <c r="J70" s="1"/>
      <c r="K70" s="1"/>
      <c r="L70" s="1"/>
      <c r="M70" s="1"/>
      <c r="N70" s="1"/>
      <c r="O70" s="1"/>
      <c r="P70" s="1"/>
      <c r="Q70" s="1"/>
      <c r="R70" s="1"/>
      <c r="S70" s="1"/>
      <c r="T70" s="1"/>
      <c r="U70" s="216"/>
      <c r="V70" s="52" t="s">
        <v>917</v>
      </c>
      <c r="W70" s="53" t="s">
        <v>852</v>
      </c>
      <c r="X70" s="53">
        <v>211.7</v>
      </c>
    </row>
    <row r="71" spans="1:24" x14ac:dyDescent="0.3">
      <c r="A71" s="1"/>
      <c r="B71" s="1"/>
      <c r="C71" s="1"/>
      <c r="D71" s="1"/>
      <c r="E71" s="1"/>
      <c r="F71" s="1"/>
      <c r="G71" s="1"/>
      <c r="H71" s="1"/>
      <c r="I71" s="1"/>
      <c r="J71" s="1"/>
      <c r="K71" s="1"/>
      <c r="L71" s="1"/>
      <c r="M71" s="1"/>
      <c r="N71" s="1"/>
      <c r="O71" s="1"/>
      <c r="P71" s="1"/>
      <c r="Q71" s="1"/>
      <c r="R71" s="1"/>
      <c r="S71" s="1"/>
      <c r="T71" s="1"/>
      <c r="U71" s="216"/>
      <c r="V71" s="52" t="s">
        <v>918</v>
      </c>
      <c r="W71" s="53" t="s">
        <v>852</v>
      </c>
      <c r="X71" s="53">
        <v>797.7</v>
      </c>
    </row>
    <row r="72" spans="1:24" x14ac:dyDescent="0.3">
      <c r="A72" s="1"/>
      <c r="B72" s="1"/>
      <c r="C72" s="1"/>
      <c r="D72" s="1"/>
      <c r="E72" s="1"/>
      <c r="F72" s="1"/>
      <c r="G72" s="1"/>
      <c r="H72" s="1"/>
      <c r="I72" s="1"/>
      <c r="J72" s="1"/>
      <c r="K72" s="1"/>
      <c r="L72" s="1"/>
      <c r="M72" s="1"/>
      <c r="N72" s="1"/>
      <c r="O72" s="1"/>
      <c r="P72" s="1"/>
      <c r="Q72" s="1"/>
      <c r="R72" s="1"/>
      <c r="S72" s="1"/>
      <c r="T72" s="1"/>
      <c r="U72" s="216"/>
      <c r="V72" s="52" t="s">
        <v>919</v>
      </c>
      <c r="W72" s="53">
        <v>134.55000000000001</v>
      </c>
      <c r="X72" s="53" t="s">
        <v>852</v>
      </c>
    </row>
    <row r="73" spans="1:24" x14ac:dyDescent="0.3">
      <c r="A73" s="1"/>
      <c r="B73" s="1"/>
      <c r="C73" s="1"/>
      <c r="D73" s="1"/>
      <c r="E73" s="1"/>
      <c r="F73" s="1"/>
      <c r="G73" s="1"/>
      <c r="H73" s="1"/>
      <c r="I73" s="1"/>
      <c r="J73" s="1"/>
      <c r="K73" s="1"/>
      <c r="L73" s="1"/>
      <c r="M73" s="1"/>
      <c r="N73" s="1"/>
      <c r="O73" s="1"/>
      <c r="P73" s="1"/>
      <c r="Q73" s="1"/>
      <c r="R73" s="1"/>
      <c r="S73" s="1"/>
      <c r="T73" s="1"/>
      <c r="U73" s="216"/>
      <c r="V73" s="52" t="s">
        <v>920</v>
      </c>
      <c r="W73" s="53">
        <v>30.95</v>
      </c>
      <c r="X73" s="53" t="s">
        <v>852</v>
      </c>
    </row>
    <row r="74" spans="1:24" x14ac:dyDescent="0.3">
      <c r="A74" s="1"/>
      <c r="B74" s="1"/>
      <c r="C74" s="1"/>
      <c r="D74" s="1"/>
      <c r="E74" s="1"/>
      <c r="F74" s="1"/>
      <c r="G74" s="1"/>
      <c r="H74" s="1"/>
      <c r="I74" s="1"/>
      <c r="J74" s="1"/>
      <c r="K74" s="1"/>
      <c r="L74" s="1"/>
      <c r="M74" s="1"/>
      <c r="N74" s="1"/>
      <c r="O74" s="1"/>
      <c r="P74" s="1"/>
      <c r="Q74" s="1"/>
      <c r="R74" s="1"/>
      <c r="S74" s="1"/>
      <c r="T74" s="1"/>
      <c r="U74" s="216"/>
      <c r="V74" s="52" t="s">
        <v>921</v>
      </c>
      <c r="W74" s="53">
        <v>1798.25</v>
      </c>
      <c r="X74" s="53" t="s">
        <v>852</v>
      </c>
    </row>
    <row r="75" spans="1:24" x14ac:dyDescent="0.3">
      <c r="A75" s="1"/>
      <c r="B75" s="1"/>
      <c r="C75" s="1"/>
      <c r="D75" s="1"/>
      <c r="E75" s="1"/>
      <c r="F75" s="1"/>
      <c r="G75" s="1"/>
      <c r="H75" s="1"/>
      <c r="I75" s="1"/>
      <c r="J75" s="1"/>
      <c r="K75" s="1"/>
      <c r="L75" s="1"/>
      <c r="M75" s="1"/>
      <c r="N75" s="1"/>
      <c r="O75" s="1"/>
      <c r="P75" s="1"/>
      <c r="Q75" s="1"/>
      <c r="R75" s="1"/>
      <c r="S75" s="1"/>
      <c r="T75" s="1"/>
      <c r="U75" s="59" t="s">
        <v>900</v>
      </c>
      <c r="V75" s="60"/>
      <c r="W75" s="61">
        <v>21904.7</v>
      </c>
      <c r="X75" s="61">
        <v>56401.05</v>
      </c>
    </row>
  </sheetData>
  <mergeCells count="38">
    <mergeCell ref="U63:U64"/>
    <mergeCell ref="U65:U66"/>
    <mergeCell ref="U67:U74"/>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8" t="s">
        <v>922</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row>
    <row r="6" spans="1:68" ht="43.95" customHeight="1" x14ac:dyDescent="0.3">
      <c r="A6" s="1"/>
      <c r="B6" s="217" t="s">
        <v>467</v>
      </c>
      <c r="C6" s="217" t="s">
        <v>527</v>
      </c>
      <c r="D6" s="217" t="s">
        <v>142</v>
      </c>
      <c r="E6" s="217" t="s">
        <v>528</v>
      </c>
      <c r="F6" s="217" t="s">
        <v>512</v>
      </c>
      <c r="G6" s="217" t="s">
        <v>513</v>
      </c>
      <c r="H6" s="217" t="s">
        <v>514</v>
      </c>
      <c r="I6" s="217" t="s">
        <v>525</v>
      </c>
      <c r="J6" s="217" t="s">
        <v>492</v>
      </c>
      <c r="K6" s="217" t="s">
        <v>515</v>
      </c>
      <c r="L6" s="217"/>
      <c r="M6" s="217"/>
      <c r="N6" s="217"/>
      <c r="O6" s="217"/>
      <c r="P6" s="217" t="s">
        <v>511</v>
      </c>
      <c r="Q6" s="217" t="s">
        <v>499</v>
      </c>
      <c r="R6" s="217" t="s">
        <v>516</v>
      </c>
      <c r="S6" s="217" t="s">
        <v>500</v>
      </c>
      <c r="T6" s="217" t="s">
        <v>501</v>
      </c>
      <c r="U6" s="217" t="s">
        <v>502</v>
      </c>
      <c r="V6" s="217" t="s">
        <v>517</v>
      </c>
      <c r="W6" s="217"/>
      <c r="X6" s="217" t="s">
        <v>493</v>
      </c>
      <c r="Y6" s="217" t="s">
        <v>69</v>
      </c>
      <c r="Z6" s="217"/>
      <c r="AA6" s="217"/>
      <c r="AB6" s="217"/>
      <c r="AC6" s="217"/>
      <c r="AD6" s="217" t="s">
        <v>518</v>
      </c>
      <c r="AE6" s="217"/>
      <c r="AF6" s="217" t="s">
        <v>519</v>
      </c>
      <c r="AG6" s="217"/>
      <c r="AH6" s="217"/>
      <c r="AI6" s="217"/>
      <c r="AJ6" s="217" t="s">
        <v>494</v>
      </c>
      <c r="AK6" s="217" t="s">
        <v>520</v>
      </c>
      <c r="AL6" s="217" t="s">
        <v>495</v>
      </c>
      <c r="AM6" s="217" t="s">
        <v>503</v>
      </c>
      <c r="AN6" s="217" t="s">
        <v>504</v>
      </c>
      <c r="AO6" s="217" t="s">
        <v>923</v>
      </c>
      <c r="AP6" s="217" t="s">
        <v>521</v>
      </c>
      <c r="AQ6" s="217" t="s">
        <v>496</v>
      </c>
      <c r="AR6" s="217" t="s">
        <v>498</v>
      </c>
      <c r="AS6" s="217" t="s">
        <v>522</v>
      </c>
      <c r="AT6" s="217" t="s">
        <v>505</v>
      </c>
      <c r="AU6" s="217" t="s">
        <v>97</v>
      </c>
      <c r="AV6" s="217"/>
      <c r="AW6" s="217" t="s">
        <v>103</v>
      </c>
      <c r="AX6" s="217"/>
      <c r="AY6" s="217"/>
      <c r="AZ6" s="217"/>
      <c r="BA6" s="217"/>
      <c r="BB6" s="217" t="s">
        <v>506</v>
      </c>
      <c r="BC6" s="217" t="s">
        <v>507</v>
      </c>
      <c r="BD6" s="217" t="s">
        <v>508</v>
      </c>
      <c r="BE6" s="217" t="s">
        <v>497</v>
      </c>
      <c r="BF6" s="217" t="s">
        <v>509</v>
      </c>
      <c r="BG6" s="217"/>
      <c r="BH6" s="217"/>
      <c r="BI6" s="217"/>
      <c r="BJ6" s="217" t="s">
        <v>523</v>
      </c>
      <c r="BK6" s="217" t="s">
        <v>481</v>
      </c>
      <c r="BL6" s="217" t="s">
        <v>529</v>
      </c>
      <c r="BM6" s="217" t="s">
        <v>524</v>
      </c>
      <c r="BN6" s="217"/>
      <c r="BO6" s="217" t="s">
        <v>510</v>
      </c>
      <c r="BP6" s="62" t="s">
        <v>924</v>
      </c>
    </row>
    <row r="7" spans="1:68" x14ac:dyDescent="0.3">
      <c r="A7" s="1"/>
      <c r="B7" s="217"/>
      <c r="C7" s="62" t="s">
        <v>925</v>
      </c>
      <c r="D7" s="62" t="s">
        <v>926</v>
      </c>
      <c r="E7" s="62" t="s">
        <v>927</v>
      </c>
      <c r="F7" s="62" t="s">
        <v>928</v>
      </c>
      <c r="G7" s="62" t="s">
        <v>853</v>
      </c>
      <c r="H7" s="62" t="s">
        <v>854</v>
      </c>
      <c r="I7" s="62" t="s">
        <v>929</v>
      </c>
      <c r="J7" s="62" t="s">
        <v>852</v>
      </c>
      <c r="K7" s="62" t="s">
        <v>862</v>
      </c>
      <c r="L7" s="62" t="s">
        <v>930</v>
      </c>
      <c r="M7" s="62" t="s">
        <v>863</v>
      </c>
      <c r="N7" s="62" t="s">
        <v>864</v>
      </c>
      <c r="O7" s="62" t="s">
        <v>931</v>
      </c>
      <c r="P7" s="62" t="s">
        <v>869</v>
      </c>
      <c r="Q7" s="62" t="s">
        <v>872</v>
      </c>
      <c r="R7" s="62" t="s">
        <v>873</v>
      </c>
      <c r="S7" s="62" t="s">
        <v>874</v>
      </c>
      <c r="T7" s="62" t="s">
        <v>879</v>
      </c>
      <c r="U7" s="62" t="s">
        <v>880</v>
      </c>
      <c r="V7" s="62" t="s">
        <v>852</v>
      </c>
      <c r="W7" s="62" t="s">
        <v>852</v>
      </c>
      <c r="X7" s="62" t="s">
        <v>852</v>
      </c>
      <c r="Y7" s="62" t="s">
        <v>852</v>
      </c>
      <c r="Z7" s="62" t="s">
        <v>852</v>
      </c>
      <c r="AA7" s="62" t="s">
        <v>852</v>
      </c>
      <c r="AB7" s="62" t="s">
        <v>852</v>
      </c>
      <c r="AC7" s="62" t="s">
        <v>852</v>
      </c>
      <c r="AD7" s="62" t="s">
        <v>882</v>
      </c>
      <c r="AE7" s="62" t="s">
        <v>883</v>
      </c>
      <c r="AF7" s="62" t="s">
        <v>932</v>
      </c>
      <c r="AG7" s="62" t="s">
        <v>933</v>
      </c>
      <c r="AH7" s="62" t="s">
        <v>934</v>
      </c>
      <c r="AI7" s="62" t="s">
        <v>887</v>
      </c>
      <c r="AJ7" s="62" t="s">
        <v>852</v>
      </c>
      <c r="AK7" s="62" t="s">
        <v>852</v>
      </c>
      <c r="AL7" s="62" t="s">
        <v>852</v>
      </c>
      <c r="AM7" s="62" t="s">
        <v>935</v>
      </c>
      <c r="AN7" s="62" t="s">
        <v>890</v>
      </c>
      <c r="AO7" s="62" t="s">
        <v>936</v>
      </c>
      <c r="AP7" s="62" t="s">
        <v>852</v>
      </c>
      <c r="AQ7" s="62" t="s">
        <v>852</v>
      </c>
      <c r="AR7" s="62" t="s">
        <v>897</v>
      </c>
      <c r="AS7" s="62" t="s">
        <v>852</v>
      </c>
      <c r="AT7" s="62" t="s">
        <v>852</v>
      </c>
      <c r="AU7" s="62" t="s">
        <v>937</v>
      </c>
      <c r="AV7" s="62" t="s">
        <v>938</v>
      </c>
      <c r="AW7" s="62" t="s">
        <v>852</v>
      </c>
      <c r="AX7" s="62" t="s">
        <v>852</v>
      </c>
      <c r="AY7" s="62" t="s">
        <v>852</v>
      </c>
      <c r="AZ7" s="62" t="s">
        <v>852</v>
      </c>
      <c r="BA7" s="62" t="s">
        <v>904</v>
      </c>
      <c r="BB7" s="62" t="s">
        <v>852</v>
      </c>
      <c r="BC7" s="62" t="s">
        <v>852</v>
      </c>
      <c r="BD7" s="62" t="s">
        <v>852</v>
      </c>
      <c r="BE7" s="62" t="s">
        <v>939</v>
      </c>
      <c r="BF7" s="62" t="s">
        <v>940</v>
      </c>
      <c r="BG7" s="62" t="s">
        <v>941</v>
      </c>
      <c r="BH7" s="62" t="s">
        <v>942</v>
      </c>
      <c r="BI7" s="62" t="s">
        <v>943</v>
      </c>
      <c r="BJ7" s="62" t="s">
        <v>852</v>
      </c>
      <c r="BK7" s="62" t="s">
        <v>944</v>
      </c>
      <c r="BL7" s="62" t="s">
        <v>945</v>
      </c>
      <c r="BM7" s="62" t="s">
        <v>913</v>
      </c>
      <c r="BN7" s="62" t="s">
        <v>946</v>
      </c>
      <c r="BO7" s="62" t="s">
        <v>852</v>
      </c>
      <c r="BP7" s="62" t="s">
        <v>690</v>
      </c>
    </row>
    <row r="8" spans="1:68" x14ac:dyDescent="0.3">
      <c r="A8" s="1"/>
      <c r="B8" s="50" t="s">
        <v>947</v>
      </c>
      <c r="C8" s="63">
        <v>15.3</v>
      </c>
      <c r="D8" s="63"/>
      <c r="E8" s="63">
        <v>7.9</v>
      </c>
      <c r="F8" s="63">
        <v>6.1</v>
      </c>
      <c r="G8" s="63">
        <v>1.3</v>
      </c>
      <c r="H8" s="63">
        <v>0.3</v>
      </c>
      <c r="I8" s="63">
        <v>9.1999999999999993</v>
      </c>
      <c r="J8" s="63"/>
      <c r="K8" s="63">
        <v>8.1</v>
      </c>
      <c r="L8" s="63"/>
      <c r="M8" s="63">
        <v>5</v>
      </c>
      <c r="N8" s="63">
        <v>7.2</v>
      </c>
      <c r="O8" s="63">
        <v>3.4</v>
      </c>
      <c r="P8" s="63">
        <v>2.2000000000000002</v>
      </c>
      <c r="Q8" s="63">
        <v>2.5</v>
      </c>
      <c r="R8" s="63">
        <v>13.6</v>
      </c>
      <c r="S8" s="63">
        <v>19.899999999999999</v>
      </c>
      <c r="T8" s="63">
        <v>12</v>
      </c>
      <c r="U8" s="63">
        <v>8.6999999999999993</v>
      </c>
      <c r="V8" s="63">
        <v>0.7</v>
      </c>
      <c r="W8" s="63">
        <v>15.5</v>
      </c>
      <c r="X8" s="63">
        <v>12.6</v>
      </c>
      <c r="Y8" s="63">
        <v>7.1</v>
      </c>
      <c r="Z8" s="63">
        <v>14.1</v>
      </c>
      <c r="AA8" s="63"/>
      <c r="AB8" s="63">
        <v>0.6</v>
      </c>
      <c r="AC8" s="63">
        <v>0.6</v>
      </c>
      <c r="AD8" s="63">
        <v>10.5</v>
      </c>
      <c r="AE8" s="63">
        <v>3.3</v>
      </c>
      <c r="AF8" s="63">
        <v>5.0999999999999996</v>
      </c>
      <c r="AG8" s="63">
        <v>5.7</v>
      </c>
      <c r="AH8" s="63">
        <v>5.7</v>
      </c>
      <c r="AI8" s="63">
        <v>7.2</v>
      </c>
      <c r="AJ8" s="63"/>
      <c r="AK8" s="63">
        <v>11.8</v>
      </c>
      <c r="AL8" s="63">
        <v>17.3</v>
      </c>
      <c r="AM8" s="63">
        <v>3.4</v>
      </c>
      <c r="AN8" s="63">
        <v>18.5</v>
      </c>
      <c r="AO8" s="63"/>
      <c r="AP8" s="63"/>
      <c r="AQ8" s="63"/>
      <c r="AR8" s="63">
        <v>2.2999999999999998</v>
      </c>
      <c r="AS8" s="63"/>
      <c r="AT8" s="63"/>
      <c r="AU8" s="63">
        <v>4.5</v>
      </c>
      <c r="AV8" s="63">
        <v>10</v>
      </c>
      <c r="AW8" s="63"/>
      <c r="AX8" s="63"/>
      <c r="AY8" s="63"/>
      <c r="AZ8" s="63"/>
      <c r="BA8" s="63">
        <v>0.6</v>
      </c>
      <c r="BB8" s="63"/>
      <c r="BC8" s="63">
        <v>1.9</v>
      </c>
      <c r="BD8" s="63">
        <v>4.2</v>
      </c>
      <c r="BE8" s="63">
        <v>10.8</v>
      </c>
      <c r="BF8" s="63">
        <v>4.5</v>
      </c>
      <c r="BG8" s="63">
        <v>2.9</v>
      </c>
      <c r="BH8" s="63">
        <v>2.2000000000000002</v>
      </c>
      <c r="BI8" s="63">
        <v>1.1000000000000001</v>
      </c>
      <c r="BJ8" s="63"/>
      <c r="BK8" s="63">
        <v>0.4</v>
      </c>
      <c r="BL8" s="63"/>
      <c r="BM8" s="63">
        <v>18.100000000000001</v>
      </c>
      <c r="BN8" s="63">
        <v>10</v>
      </c>
      <c r="BO8" s="63"/>
      <c r="BP8" s="64">
        <v>335.9</v>
      </c>
    </row>
    <row r="9" spans="1:68" x14ac:dyDescent="0.3">
      <c r="A9" s="1"/>
      <c r="B9" s="54" t="s">
        <v>948</v>
      </c>
      <c r="C9" s="65">
        <v>15</v>
      </c>
      <c r="D9" s="65"/>
      <c r="E9" s="65">
        <v>7.9</v>
      </c>
      <c r="F9" s="65">
        <v>6.4</v>
      </c>
      <c r="G9" s="65">
        <v>1.3</v>
      </c>
      <c r="H9" s="65">
        <v>0.3</v>
      </c>
      <c r="I9" s="65">
        <v>9</v>
      </c>
      <c r="J9" s="65"/>
      <c r="K9" s="65">
        <v>8</v>
      </c>
      <c r="L9" s="65"/>
      <c r="M9" s="65">
        <v>5</v>
      </c>
      <c r="N9" s="65">
        <v>7.3</v>
      </c>
      <c r="O9" s="65">
        <v>3.4</v>
      </c>
      <c r="P9" s="65">
        <v>2.2000000000000002</v>
      </c>
      <c r="Q9" s="65">
        <v>2.5</v>
      </c>
      <c r="R9" s="65">
        <v>13.6</v>
      </c>
      <c r="S9" s="65">
        <v>20.2</v>
      </c>
      <c r="T9" s="65">
        <v>11.9</v>
      </c>
      <c r="U9" s="65">
        <v>8.6999999999999993</v>
      </c>
      <c r="V9" s="65">
        <v>0.5</v>
      </c>
      <c r="W9" s="65">
        <v>12</v>
      </c>
      <c r="X9" s="65">
        <v>12.7</v>
      </c>
      <c r="Y9" s="65">
        <v>6.9</v>
      </c>
      <c r="Z9" s="65">
        <v>12.6</v>
      </c>
      <c r="AA9" s="65"/>
      <c r="AB9" s="65">
        <v>0.7</v>
      </c>
      <c r="AC9" s="65">
        <v>0.2</v>
      </c>
      <c r="AD9" s="65">
        <v>10.5</v>
      </c>
      <c r="AE9" s="65">
        <v>3.3</v>
      </c>
      <c r="AF9" s="65">
        <v>5.3</v>
      </c>
      <c r="AG9" s="65">
        <v>5.7</v>
      </c>
      <c r="AH9" s="65">
        <v>5.7</v>
      </c>
      <c r="AI9" s="65">
        <v>7.2</v>
      </c>
      <c r="AJ9" s="65"/>
      <c r="AK9" s="65">
        <v>10.6</v>
      </c>
      <c r="AL9" s="65">
        <v>16.7</v>
      </c>
      <c r="AM9" s="65">
        <v>3.4</v>
      </c>
      <c r="AN9" s="65">
        <v>18.5</v>
      </c>
      <c r="AO9" s="65"/>
      <c r="AP9" s="65"/>
      <c r="AQ9" s="65"/>
      <c r="AR9" s="65">
        <v>2.1</v>
      </c>
      <c r="AS9" s="65"/>
      <c r="AT9" s="65"/>
      <c r="AU9" s="65">
        <v>4.4000000000000004</v>
      </c>
      <c r="AV9" s="65">
        <v>10</v>
      </c>
      <c r="AW9" s="65"/>
      <c r="AX9" s="65"/>
      <c r="AY9" s="65"/>
      <c r="AZ9" s="65"/>
      <c r="BA9" s="65">
        <v>0.6</v>
      </c>
      <c r="BB9" s="65"/>
      <c r="BC9" s="65">
        <v>1.5</v>
      </c>
      <c r="BD9" s="65">
        <v>6.1</v>
      </c>
      <c r="BE9" s="65">
        <v>10.9</v>
      </c>
      <c r="BF9" s="65">
        <v>4.5</v>
      </c>
      <c r="BG9" s="65">
        <v>2.9</v>
      </c>
      <c r="BH9" s="65">
        <v>2.2000000000000002</v>
      </c>
      <c r="BI9" s="65">
        <v>1.1000000000000001</v>
      </c>
      <c r="BJ9" s="65"/>
      <c r="BK9" s="65">
        <v>0.4</v>
      </c>
      <c r="BL9" s="65"/>
      <c r="BM9" s="65">
        <v>18.100000000000001</v>
      </c>
      <c r="BN9" s="65">
        <v>9.9</v>
      </c>
      <c r="BO9" s="65"/>
      <c r="BP9" s="66">
        <v>329.9</v>
      </c>
    </row>
    <row r="10" spans="1:68" x14ac:dyDescent="0.3">
      <c r="A10" s="1"/>
      <c r="B10" s="54" t="s">
        <v>949</v>
      </c>
      <c r="C10" s="65">
        <v>15</v>
      </c>
      <c r="D10" s="65"/>
      <c r="E10" s="65">
        <v>7.9</v>
      </c>
      <c r="F10" s="65">
        <v>6.4</v>
      </c>
      <c r="G10" s="65">
        <v>1.3</v>
      </c>
      <c r="H10" s="65">
        <v>0.3</v>
      </c>
      <c r="I10" s="65">
        <v>9.1</v>
      </c>
      <c r="J10" s="65"/>
      <c r="K10" s="65">
        <v>8.1999999999999993</v>
      </c>
      <c r="L10" s="65"/>
      <c r="M10" s="65">
        <v>5</v>
      </c>
      <c r="N10" s="65">
        <v>7.2</v>
      </c>
      <c r="O10" s="65">
        <v>3.4</v>
      </c>
      <c r="P10" s="65">
        <v>2.1</v>
      </c>
      <c r="Q10" s="65">
        <v>2.5</v>
      </c>
      <c r="R10" s="65">
        <v>13.7</v>
      </c>
      <c r="S10" s="65">
        <v>20.100000000000001</v>
      </c>
      <c r="T10" s="65">
        <v>11.9</v>
      </c>
      <c r="U10" s="65">
        <v>8.6999999999999993</v>
      </c>
      <c r="V10" s="65">
        <v>0.2</v>
      </c>
      <c r="W10" s="65">
        <v>8</v>
      </c>
      <c r="X10" s="65">
        <v>7.9</v>
      </c>
      <c r="Y10" s="65">
        <v>4.2</v>
      </c>
      <c r="Z10" s="65">
        <v>10.199999999999999</v>
      </c>
      <c r="AA10" s="65"/>
      <c r="AB10" s="65">
        <v>0.4</v>
      </c>
      <c r="AC10" s="65">
        <v>0.1</v>
      </c>
      <c r="AD10" s="65">
        <v>10.5</v>
      </c>
      <c r="AE10" s="65">
        <v>3.3</v>
      </c>
      <c r="AF10" s="65">
        <v>5.3</v>
      </c>
      <c r="AG10" s="65">
        <v>5.7</v>
      </c>
      <c r="AH10" s="65">
        <v>5.7</v>
      </c>
      <c r="AI10" s="65">
        <v>7.8</v>
      </c>
      <c r="AJ10" s="65"/>
      <c r="AK10" s="65">
        <v>10.4</v>
      </c>
      <c r="AL10" s="65">
        <v>14.6</v>
      </c>
      <c r="AM10" s="65">
        <v>3.4</v>
      </c>
      <c r="AN10" s="65">
        <v>18.5</v>
      </c>
      <c r="AO10" s="65"/>
      <c r="AP10" s="65"/>
      <c r="AQ10" s="65"/>
      <c r="AR10" s="65">
        <v>2.1</v>
      </c>
      <c r="AS10" s="65"/>
      <c r="AT10" s="65"/>
      <c r="AU10" s="65">
        <v>4.4000000000000004</v>
      </c>
      <c r="AV10" s="65">
        <v>9.9</v>
      </c>
      <c r="AW10" s="65">
        <v>1.2</v>
      </c>
      <c r="AX10" s="65"/>
      <c r="AY10" s="65"/>
      <c r="AZ10" s="65"/>
      <c r="BA10" s="65">
        <v>0.6</v>
      </c>
      <c r="BB10" s="65"/>
      <c r="BC10" s="65">
        <v>1.8</v>
      </c>
      <c r="BD10" s="65">
        <v>7.9</v>
      </c>
      <c r="BE10" s="65">
        <v>10.9</v>
      </c>
      <c r="BF10" s="65">
        <v>4.5</v>
      </c>
      <c r="BG10" s="65">
        <v>2.9</v>
      </c>
      <c r="BH10" s="65">
        <v>2.2000000000000002</v>
      </c>
      <c r="BI10" s="65">
        <v>1.1000000000000001</v>
      </c>
      <c r="BJ10" s="65"/>
      <c r="BK10" s="65">
        <v>0.4</v>
      </c>
      <c r="BL10" s="65"/>
      <c r="BM10" s="65">
        <v>18.100000000000001</v>
      </c>
      <c r="BN10" s="65">
        <v>10</v>
      </c>
      <c r="BO10" s="65"/>
      <c r="BP10" s="66">
        <v>317</v>
      </c>
    </row>
    <row r="11" spans="1:68" x14ac:dyDescent="0.3">
      <c r="A11" s="1"/>
      <c r="B11" s="54" t="s">
        <v>950</v>
      </c>
      <c r="C11" s="65">
        <v>15</v>
      </c>
      <c r="D11" s="65"/>
      <c r="E11" s="65">
        <v>7</v>
      </c>
      <c r="F11" s="65">
        <v>6.4</v>
      </c>
      <c r="G11" s="65">
        <v>1.3</v>
      </c>
      <c r="H11" s="65">
        <v>0.3</v>
      </c>
      <c r="I11" s="65">
        <v>9.4</v>
      </c>
      <c r="J11" s="65"/>
      <c r="K11" s="65">
        <v>8.3000000000000007</v>
      </c>
      <c r="L11" s="65"/>
      <c r="M11" s="65">
        <v>5</v>
      </c>
      <c r="N11" s="65">
        <v>7.2</v>
      </c>
      <c r="O11" s="65">
        <v>3.3</v>
      </c>
      <c r="P11" s="65">
        <v>2.2000000000000002</v>
      </c>
      <c r="Q11" s="65">
        <v>2.5</v>
      </c>
      <c r="R11" s="65">
        <v>13.7</v>
      </c>
      <c r="S11" s="65">
        <v>20.2</v>
      </c>
      <c r="T11" s="65">
        <v>11.8</v>
      </c>
      <c r="U11" s="65">
        <v>8.6999999999999993</v>
      </c>
      <c r="V11" s="65">
        <v>0.4</v>
      </c>
      <c r="W11" s="65">
        <v>7.2</v>
      </c>
      <c r="X11" s="65">
        <v>8.5</v>
      </c>
      <c r="Y11" s="65">
        <v>4.3</v>
      </c>
      <c r="Z11" s="65">
        <v>9.1999999999999993</v>
      </c>
      <c r="AA11" s="65"/>
      <c r="AB11" s="65">
        <v>0.6</v>
      </c>
      <c r="AC11" s="65">
        <v>0.3</v>
      </c>
      <c r="AD11" s="65">
        <v>10.5</v>
      </c>
      <c r="AE11" s="65">
        <v>3.3</v>
      </c>
      <c r="AF11" s="65">
        <v>5.3</v>
      </c>
      <c r="AG11" s="65">
        <v>5.7</v>
      </c>
      <c r="AH11" s="65">
        <v>5.7</v>
      </c>
      <c r="AI11" s="65">
        <v>7.6</v>
      </c>
      <c r="AJ11" s="65"/>
      <c r="AK11" s="65">
        <v>10.5</v>
      </c>
      <c r="AL11" s="65">
        <v>16.2</v>
      </c>
      <c r="AM11" s="65">
        <v>3.4</v>
      </c>
      <c r="AN11" s="65">
        <v>18.5</v>
      </c>
      <c r="AO11" s="65"/>
      <c r="AP11" s="65"/>
      <c r="AQ11" s="65"/>
      <c r="AR11" s="65">
        <v>2.1</v>
      </c>
      <c r="AS11" s="65"/>
      <c r="AT11" s="65"/>
      <c r="AU11" s="65">
        <v>4.4000000000000004</v>
      </c>
      <c r="AV11" s="65">
        <v>9.9</v>
      </c>
      <c r="AW11" s="65">
        <v>16.399999999999999</v>
      </c>
      <c r="AX11" s="65"/>
      <c r="AY11" s="65">
        <v>10.3</v>
      </c>
      <c r="AZ11" s="65"/>
      <c r="BA11" s="65">
        <v>0.6</v>
      </c>
      <c r="BB11" s="65"/>
      <c r="BC11" s="65">
        <v>2.5</v>
      </c>
      <c r="BD11" s="65">
        <v>9</v>
      </c>
      <c r="BE11" s="65">
        <v>11.1</v>
      </c>
      <c r="BF11" s="65">
        <v>4.5</v>
      </c>
      <c r="BG11" s="65">
        <v>2.9</v>
      </c>
      <c r="BH11" s="65">
        <v>2.2000000000000002</v>
      </c>
      <c r="BI11" s="65">
        <v>1.1000000000000001</v>
      </c>
      <c r="BJ11" s="65"/>
      <c r="BK11" s="65">
        <v>0.4</v>
      </c>
      <c r="BL11" s="65"/>
      <c r="BM11" s="65">
        <v>18</v>
      </c>
      <c r="BN11" s="65">
        <v>10</v>
      </c>
      <c r="BO11" s="65"/>
      <c r="BP11" s="66">
        <v>344.9</v>
      </c>
    </row>
    <row r="12" spans="1:68" x14ac:dyDescent="0.3">
      <c r="A12" s="1"/>
      <c r="B12" s="54" t="s">
        <v>951</v>
      </c>
      <c r="C12" s="65">
        <v>15</v>
      </c>
      <c r="D12" s="65"/>
      <c r="E12" s="65">
        <v>7.1</v>
      </c>
      <c r="F12" s="65">
        <v>6.5</v>
      </c>
      <c r="G12" s="65">
        <v>1.3</v>
      </c>
      <c r="H12" s="65">
        <v>0.3</v>
      </c>
      <c r="I12" s="65">
        <v>9.1999999999999993</v>
      </c>
      <c r="J12" s="65"/>
      <c r="K12" s="65">
        <v>8.3000000000000007</v>
      </c>
      <c r="L12" s="65"/>
      <c r="M12" s="65">
        <v>4.8</v>
      </c>
      <c r="N12" s="65">
        <v>7.3</v>
      </c>
      <c r="O12" s="65">
        <v>3.3</v>
      </c>
      <c r="P12" s="65">
        <v>2.2000000000000002</v>
      </c>
      <c r="Q12" s="65">
        <v>2.5</v>
      </c>
      <c r="R12" s="65">
        <v>13.6</v>
      </c>
      <c r="S12" s="65">
        <v>20.3</v>
      </c>
      <c r="T12" s="65">
        <v>11.8</v>
      </c>
      <c r="U12" s="65">
        <v>8.6999999999999993</v>
      </c>
      <c r="V12" s="65"/>
      <c r="W12" s="65">
        <v>9.5</v>
      </c>
      <c r="X12" s="65">
        <v>11</v>
      </c>
      <c r="Y12" s="65">
        <v>4.3</v>
      </c>
      <c r="Z12" s="65">
        <v>9.6</v>
      </c>
      <c r="AA12" s="65"/>
      <c r="AB12" s="65">
        <v>1.1000000000000001</v>
      </c>
      <c r="AC12" s="65">
        <v>0.5</v>
      </c>
      <c r="AD12" s="65">
        <v>10.5</v>
      </c>
      <c r="AE12" s="65">
        <v>3.3</v>
      </c>
      <c r="AF12" s="65">
        <v>5.0999999999999996</v>
      </c>
      <c r="AG12" s="65">
        <v>5.7</v>
      </c>
      <c r="AH12" s="65">
        <v>5.7</v>
      </c>
      <c r="AI12" s="65">
        <v>7.4</v>
      </c>
      <c r="AJ12" s="65"/>
      <c r="AK12" s="65">
        <v>8.6999999999999993</v>
      </c>
      <c r="AL12" s="65">
        <v>14.2</v>
      </c>
      <c r="AM12" s="65">
        <v>3.4</v>
      </c>
      <c r="AN12" s="65">
        <v>18.5</v>
      </c>
      <c r="AO12" s="65"/>
      <c r="AP12" s="65"/>
      <c r="AQ12" s="65"/>
      <c r="AR12" s="65">
        <v>2.1</v>
      </c>
      <c r="AS12" s="65"/>
      <c r="AT12" s="65"/>
      <c r="AU12" s="65">
        <v>1</v>
      </c>
      <c r="AV12" s="65">
        <v>9.9</v>
      </c>
      <c r="AW12" s="65">
        <v>29.2</v>
      </c>
      <c r="AX12" s="65"/>
      <c r="AY12" s="65">
        <v>20.3</v>
      </c>
      <c r="AZ12" s="65"/>
      <c r="BA12" s="65">
        <v>0.6</v>
      </c>
      <c r="BB12" s="65"/>
      <c r="BC12" s="65">
        <v>2.2000000000000002</v>
      </c>
      <c r="BD12" s="65">
        <v>7.7</v>
      </c>
      <c r="BE12" s="65">
        <v>10.9</v>
      </c>
      <c r="BF12" s="65">
        <v>4.5</v>
      </c>
      <c r="BG12" s="65">
        <v>2.9</v>
      </c>
      <c r="BH12" s="65">
        <v>2.2000000000000002</v>
      </c>
      <c r="BI12" s="65">
        <v>1.1000000000000001</v>
      </c>
      <c r="BJ12" s="65"/>
      <c r="BK12" s="65">
        <v>0.4</v>
      </c>
      <c r="BL12" s="65"/>
      <c r="BM12" s="65">
        <v>18.100000000000001</v>
      </c>
      <c r="BN12" s="65">
        <v>10</v>
      </c>
      <c r="BO12" s="65"/>
      <c r="BP12" s="66">
        <v>363.8</v>
      </c>
    </row>
    <row r="13" spans="1:68" x14ac:dyDescent="0.3">
      <c r="A13" s="1"/>
      <c r="B13" s="54" t="s">
        <v>952</v>
      </c>
      <c r="C13" s="65">
        <v>15.2</v>
      </c>
      <c r="D13" s="65"/>
      <c r="E13" s="65">
        <v>7.1</v>
      </c>
      <c r="F13" s="65">
        <v>6.4</v>
      </c>
      <c r="G13" s="65">
        <v>1.2</v>
      </c>
      <c r="H13" s="65">
        <v>0.3</v>
      </c>
      <c r="I13" s="65">
        <v>9.5</v>
      </c>
      <c r="J13" s="65"/>
      <c r="K13" s="65">
        <v>8.3000000000000007</v>
      </c>
      <c r="L13" s="65"/>
      <c r="M13" s="65">
        <v>4.9000000000000004</v>
      </c>
      <c r="N13" s="65">
        <v>7.1</v>
      </c>
      <c r="O13" s="65">
        <v>3.4</v>
      </c>
      <c r="P13" s="65">
        <v>2.2000000000000002</v>
      </c>
      <c r="Q13" s="65">
        <v>2.5</v>
      </c>
      <c r="R13" s="65">
        <v>13.4</v>
      </c>
      <c r="S13" s="65">
        <v>19.8</v>
      </c>
      <c r="T13" s="65">
        <v>11.8</v>
      </c>
      <c r="U13" s="65">
        <v>8.6999999999999993</v>
      </c>
      <c r="V13" s="65">
        <v>0.5</v>
      </c>
      <c r="W13" s="65">
        <v>15.1</v>
      </c>
      <c r="X13" s="65">
        <v>11.8</v>
      </c>
      <c r="Y13" s="65">
        <v>6.6</v>
      </c>
      <c r="Z13" s="65">
        <v>13.7</v>
      </c>
      <c r="AA13" s="65"/>
      <c r="AB13" s="65">
        <v>1</v>
      </c>
      <c r="AC13" s="65">
        <v>1</v>
      </c>
      <c r="AD13" s="65">
        <v>10.5</v>
      </c>
      <c r="AE13" s="65">
        <v>3.3</v>
      </c>
      <c r="AF13" s="65">
        <v>5.0999999999999996</v>
      </c>
      <c r="AG13" s="65">
        <v>5.7</v>
      </c>
      <c r="AH13" s="65">
        <v>5.7</v>
      </c>
      <c r="AI13" s="65">
        <v>7.4</v>
      </c>
      <c r="AJ13" s="65"/>
      <c r="AK13" s="65">
        <v>9</v>
      </c>
      <c r="AL13" s="65">
        <v>14</v>
      </c>
      <c r="AM13" s="65">
        <v>3.4</v>
      </c>
      <c r="AN13" s="65">
        <v>18.5</v>
      </c>
      <c r="AO13" s="65"/>
      <c r="AP13" s="65"/>
      <c r="AQ13" s="65"/>
      <c r="AR13" s="65">
        <v>2.1</v>
      </c>
      <c r="AS13" s="65"/>
      <c r="AT13" s="65"/>
      <c r="AU13" s="65">
        <v>1.1000000000000001</v>
      </c>
      <c r="AV13" s="65">
        <v>9.9</v>
      </c>
      <c r="AW13" s="65">
        <v>33.299999999999997</v>
      </c>
      <c r="AX13" s="65"/>
      <c r="AY13" s="65">
        <v>25.1</v>
      </c>
      <c r="AZ13" s="65"/>
      <c r="BA13" s="65">
        <v>0.6</v>
      </c>
      <c r="BB13" s="65"/>
      <c r="BC13" s="65">
        <v>3</v>
      </c>
      <c r="BD13" s="65">
        <v>11</v>
      </c>
      <c r="BE13" s="65">
        <v>11</v>
      </c>
      <c r="BF13" s="65">
        <v>4.5</v>
      </c>
      <c r="BG13" s="65">
        <v>2.9</v>
      </c>
      <c r="BH13" s="65">
        <v>2.2000000000000002</v>
      </c>
      <c r="BI13" s="65">
        <v>1.1000000000000001</v>
      </c>
      <c r="BJ13" s="65"/>
      <c r="BK13" s="65">
        <v>0.4</v>
      </c>
      <c r="BL13" s="65"/>
      <c r="BM13" s="65">
        <v>17.899999999999999</v>
      </c>
      <c r="BN13" s="65">
        <v>10</v>
      </c>
      <c r="BO13" s="65"/>
      <c r="BP13" s="66">
        <v>390.2</v>
      </c>
    </row>
    <row r="14" spans="1:68" x14ac:dyDescent="0.3">
      <c r="A14" s="1"/>
      <c r="B14" s="54" t="s">
        <v>953</v>
      </c>
      <c r="C14" s="65">
        <v>15.1</v>
      </c>
      <c r="D14" s="65"/>
      <c r="E14" s="65">
        <v>8.1</v>
      </c>
      <c r="F14" s="65">
        <v>6.5</v>
      </c>
      <c r="G14" s="65">
        <v>1.2</v>
      </c>
      <c r="H14" s="65">
        <v>0.3</v>
      </c>
      <c r="I14" s="65">
        <v>9.5</v>
      </c>
      <c r="J14" s="65"/>
      <c r="K14" s="65">
        <v>8.3000000000000007</v>
      </c>
      <c r="L14" s="65"/>
      <c r="M14" s="65">
        <v>5</v>
      </c>
      <c r="N14" s="65">
        <v>7.2</v>
      </c>
      <c r="O14" s="65">
        <v>3.4</v>
      </c>
      <c r="P14" s="65">
        <v>2.2000000000000002</v>
      </c>
      <c r="Q14" s="65">
        <v>2.5</v>
      </c>
      <c r="R14" s="65">
        <v>13.7</v>
      </c>
      <c r="S14" s="65">
        <v>20.2</v>
      </c>
      <c r="T14" s="65">
        <v>11.8</v>
      </c>
      <c r="U14" s="65">
        <v>8.6</v>
      </c>
      <c r="V14" s="65">
        <v>1.1000000000000001</v>
      </c>
      <c r="W14" s="65">
        <v>17.8</v>
      </c>
      <c r="X14" s="65">
        <v>19.100000000000001</v>
      </c>
      <c r="Y14" s="65">
        <v>6.7</v>
      </c>
      <c r="Z14" s="65">
        <v>13</v>
      </c>
      <c r="AA14" s="65"/>
      <c r="AB14" s="65">
        <v>1.1000000000000001</v>
      </c>
      <c r="AC14" s="65">
        <v>0.6</v>
      </c>
      <c r="AD14" s="65">
        <v>10.5</v>
      </c>
      <c r="AE14" s="65">
        <v>3.3</v>
      </c>
      <c r="AF14" s="65">
        <v>5.0999999999999996</v>
      </c>
      <c r="AG14" s="65">
        <v>5.7</v>
      </c>
      <c r="AH14" s="65">
        <v>5.7</v>
      </c>
      <c r="AI14" s="65">
        <v>7.4</v>
      </c>
      <c r="AJ14" s="65"/>
      <c r="AK14" s="65">
        <v>8.3000000000000007</v>
      </c>
      <c r="AL14" s="65">
        <v>12.3</v>
      </c>
      <c r="AM14" s="65">
        <v>3.4</v>
      </c>
      <c r="AN14" s="65">
        <v>18.5</v>
      </c>
      <c r="AO14" s="65"/>
      <c r="AP14" s="65"/>
      <c r="AQ14" s="65"/>
      <c r="AR14" s="65">
        <v>2.2000000000000002</v>
      </c>
      <c r="AS14" s="65"/>
      <c r="AT14" s="65"/>
      <c r="AU14" s="65">
        <v>1.2</v>
      </c>
      <c r="AV14" s="65">
        <v>9.9</v>
      </c>
      <c r="AW14" s="65">
        <v>25.2</v>
      </c>
      <c r="AX14" s="65"/>
      <c r="AY14" s="65">
        <v>12.9</v>
      </c>
      <c r="AZ14" s="65"/>
      <c r="BA14" s="65">
        <v>0.6</v>
      </c>
      <c r="BB14" s="65"/>
      <c r="BC14" s="65">
        <v>4.0999999999999996</v>
      </c>
      <c r="BD14" s="65">
        <v>19</v>
      </c>
      <c r="BE14" s="65">
        <v>11</v>
      </c>
      <c r="BF14" s="65">
        <v>4.5</v>
      </c>
      <c r="BG14" s="65">
        <v>2.9</v>
      </c>
      <c r="BH14" s="65">
        <v>2.2000000000000002</v>
      </c>
      <c r="BI14" s="65">
        <v>1.1000000000000001</v>
      </c>
      <c r="BJ14" s="65"/>
      <c r="BK14" s="65">
        <v>0.4</v>
      </c>
      <c r="BL14" s="65"/>
      <c r="BM14" s="65">
        <v>18.100000000000001</v>
      </c>
      <c r="BN14" s="65">
        <v>10</v>
      </c>
      <c r="BO14" s="65"/>
      <c r="BP14" s="66">
        <v>388.5</v>
      </c>
    </row>
    <row r="15" spans="1:68" x14ac:dyDescent="0.3">
      <c r="A15" s="1"/>
      <c r="B15" s="56" t="s">
        <v>954</v>
      </c>
      <c r="C15" s="67">
        <v>15</v>
      </c>
      <c r="D15" s="67"/>
      <c r="E15" s="67">
        <v>7.4</v>
      </c>
      <c r="F15" s="67">
        <v>2.2000000000000002</v>
      </c>
      <c r="G15" s="67">
        <v>1.2</v>
      </c>
      <c r="H15" s="67">
        <v>0.3</v>
      </c>
      <c r="I15" s="67">
        <v>9.4</v>
      </c>
      <c r="J15" s="67"/>
      <c r="K15" s="67">
        <v>8.3000000000000007</v>
      </c>
      <c r="L15" s="67"/>
      <c r="M15" s="67">
        <v>4.9000000000000004</v>
      </c>
      <c r="N15" s="67">
        <v>7.2</v>
      </c>
      <c r="O15" s="67">
        <v>3.4</v>
      </c>
      <c r="P15" s="67">
        <v>2.2000000000000002</v>
      </c>
      <c r="Q15" s="67">
        <v>2.5</v>
      </c>
      <c r="R15" s="67">
        <v>13.7</v>
      </c>
      <c r="S15" s="67">
        <v>20.100000000000001</v>
      </c>
      <c r="T15" s="67">
        <v>12.2</v>
      </c>
      <c r="U15" s="67">
        <v>8.6</v>
      </c>
      <c r="V15" s="67">
        <v>1.7</v>
      </c>
      <c r="W15" s="67">
        <v>23.8</v>
      </c>
      <c r="X15" s="67">
        <v>29</v>
      </c>
      <c r="Y15" s="67">
        <v>6.6</v>
      </c>
      <c r="Z15" s="67">
        <v>13.1</v>
      </c>
      <c r="AA15" s="67"/>
      <c r="AB15" s="67">
        <v>1</v>
      </c>
      <c r="AC15" s="67">
        <v>0.3</v>
      </c>
      <c r="AD15" s="67">
        <v>10.5</v>
      </c>
      <c r="AE15" s="67">
        <v>3.3</v>
      </c>
      <c r="AF15" s="67">
        <v>5.0999999999999996</v>
      </c>
      <c r="AG15" s="67">
        <v>5.7</v>
      </c>
      <c r="AH15" s="67">
        <v>5.7</v>
      </c>
      <c r="AI15" s="67">
        <v>7.6</v>
      </c>
      <c r="AJ15" s="67"/>
      <c r="AK15" s="67">
        <v>8.3000000000000007</v>
      </c>
      <c r="AL15" s="67">
        <v>13.1</v>
      </c>
      <c r="AM15" s="67">
        <v>3.4</v>
      </c>
      <c r="AN15" s="67">
        <v>18.5</v>
      </c>
      <c r="AO15" s="67"/>
      <c r="AP15" s="67"/>
      <c r="AQ15" s="67"/>
      <c r="AR15" s="67">
        <v>2.2000000000000002</v>
      </c>
      <c r="AS15" s="67"/>
      <c r="AT15" s="67"/>
      <c r="AU15" s="67">
        <v>1.1000000000000001</v>
      </c>
      <c r="AV15" s="67">
        <v>9.8000000000000007</v>
      </c>
      <c r="AW15" s="67">
        <v>15.5</v>
      </c>
      <c r="AX15" s="67"/>
      <c r="AY15" s="67">
        <v>7.8</v>
      </c>
      <c r="AZ15" s="67"/>
      <c r="BA15" s="67">
        <v>0.6</v>
      </c>
      <c r="BB15" s="67"/>
      <c r="BC15" s="67">
        <v>6.1</v>
      </c>
      <c r="BD15" s="67">
        <v>19.7</v>
      </c>
      <c r="BE15" s="67">
        <v>11</v>
      </c>
      <c r="BF15" s="67">
        <v>4.5</v>
      </c>
      <c r="BG15" s="67">
        <v>2.9</v>
      </c>
      <c r="BH15" s="67">
        <v>2.2000000000000002</v>
      </c>
      <c r="BI15" s="67">
        <v>1.1000000000000001</v>
      </c>
      <c r="BJ15" s="67"/>
      <c r="BK15" s="67">
        <v>0.4</v>
      </c>
      <c r="BL15" s="67"/>
      <c r="BM15" s="67">
        <v>18.100000000000001</v>
      </c>
      <c r="BN15" s="67">
        <v>10</v>
      </c>
      <c r="BO15" s="67"/>
      <c r="BP15" s="68">
        <v>388.3</v>
      </c>
    </row>
    <row r="16" spans="1:68" x14ac:dyDescent="0.3">
      <c r="A16" s="1"/>
      <c r="B16" s="50" t="s">
        <v>955</v>
      </c>
      <c r="C16" s="63">
        <v>14.5</v>
      </c>
      <c r="D16" s="63"/>
      <c r="E16" s="63">
        <v>6.8</v>
      </c>
      <c r="F16" s="63"/>
      <c r="G16" s="63">
        <v>1.2</v>
      </c>
      <c r="H16" s="63">
        <v>0.3</v>
      </c>
      <c r="I16" s="63">
        <v>9.4</v>
      </c>
      <c r="J16" s="63"/>
      <c r="K16" s="63">
        <v>8.3000000000000007</v>
      </c>
      <c r="L16" s="63"/>
      <c r="M16" s="63">
        <v>4.9000000000000004</v>
      </c>
      <c r="N16" s="63">
        <v>7.3</v>
      </c>
      <c r="O16" s="63">
        <v>3.4</v>
      </c>
      <c r="P16" s="63">
        <v>2.2000000000000002</v>
      </c>
      <c r="Q16" s="63">
        <v>2.5</v>
      </c>
      <c r="R16" s="63">
        <v>13.7</v>
      </c>
      <c r="S16" s="63">
        <v>20.3</v>
      </c>
      <c r="T16" s="63">
        <v>12.5</v>
      </c>
      <c r="U16" s="63">
        <v>8.6</v>
      </c>
      <c r="V16" s="63">
        <v>1.7</v>
      </c>
      <c r="W16" s="63">
        <v>30.9</v>
      </c>
      <c r="X16" s="63">
        <v>28.9</v>
      </c>
      <c r="Y16" s="63">
        <v>7.2</v>
      </c>
      <c r="Z16" s="63">
        <v>13.4</v>
      </c>
      <c r="AA16" s="63"/>
      <c r="AB16" s="63">
        <v>0.5</v>
      </c>
      <c r="AC16" s="63">
        <v>0.2</v>
      </c>
      <c r="AD16" s="63">
        <v>10.5</v>
      </c>
      <c r="AE16" s="63">
        <v>3.3</v>
      </c>
      <c r="AF16" s="63">
        <v>5.0999999999999996</v>
      </c>
      <c r="AG16" s="63">
        <v>5.7</v>
      </c>
      <c r="AH16" s="63">
        <v>5.7</v>
      </c>
      <c r="AI16" s="63">
        <v>7.6</v>
      </c>
      <c r="AJ16" s="63"/>
      <c r="AK16" s="63">
        <v>9.1</v>
      </c>
      <c r="AL16" s="63">
        <v>14.2</v>
      </c>
      <c r="AM16" s="63">
        <v>3.4</v>
      </c>
      <c r="AN16" s="63">
        <v>18.5</v>
      </c>
      <c r="AO16" s="63"/>
      <c r="AP16" s="63"/>
      <c r="AQ16" s="63"/>
      <c r="AR16" s="63">
        <v>2.2000000000000002</v>
      </c>
      <c r="AS16" s="63"/>
      <c r="AT16" s="63"/>
      <c r="AU16" s="63">
        <v>1.2</v>
      </c>
      <c r="AV16" s="63">
        <v>9.9</v>
      </c>
      <c r="AW16" s="63">
        <v>6.9</v>
      </c>
      <c r="AX16" s="63"/>
      <c r="AY16" s="63">
        <v>5.8</v>
      </c>
      <c r="AZ16" s="63"/>
      <c r="BA16" s="63">
        <v>0.6</v>
      </c>
      <c r="BB16" s="63"/>
      <c r="BC16" s="63">
        <v>8.1</v>
      </c>
      <c r="BD16" s="63">
        <v>20.8</v>
      </c>
      <c r="BE16" s="63">
        <v>11</v>
      </c>
      <c r="BF16" s="63">
        <v>4.5</v>
      </c>
      <c r="BG16" s="63">
        <v>2.9</v>
      </c>
      <c r="BH16" s="63">
        <v>2.2000000000000002</v>
      </c>
      <c r="BI16" s="63">
        <v>1.1000000000000001</v>
      </c>
      <c r="BJ16" s="63"/>
      <c r="BK16" s="63">
        <v>0.4</v>
      </c>
      <c r="BL16" s="63"/>
      <c r="BM16" s="63">
        <v>18.100000000000001</v>
      </c>
      <c r="BN16" s="63">
        <v>10</v>
      </c>
      <c r="BO16" s="63"/>
      <c r="BP16" s="64">
        <v>387.5</v>
      </c>
    </row>
    <row r="17" spans="1:68" x14ac:dyDescent="0.3">
      <c r="A17" s="1"/>
      <c r="B17" s="54" t="s">
        <v>956</v>
      </c>
      <c r="C17" s="65">
        <v>14</v>
      </c>
      <c r="D17" s="65"/>
      <c r="E17" s="65">
        <v>6.3</v>
      </c>
      <c r="F17" s="65"/>
      <c r="G17" s="65">
        <v>1.2</v>
      </c>
      <c r="H17" s="65">
        <v>0.3</v>
      </c>
      <c r="I17" s="65">
        <v>8.9</v>
      </c>
      <c r="J17" s="65"/>
      <c r="K17" s="65">
        <v>8.3000000000000007</v>
      </c>
      <c r="L17" s="65"/>
      <c r="M17" s="65">
        <v>5.0999999999999996</v>
      </c>
      <c r="N17" s="65">
        <v>7.3</v>
      </c>
      <c r="O17" s="65">
        <v>3.4</v>
      </c>
      <c r="P17" s="65">
        <v>1.8</v>
      </c>
      <c r="Q17" s="65">
        <v>2.5</v>
      </c>
      <c r="R17" s="65">
        <v>13.7</v>
      </c>
      <c r="S17" s="65">
        <v>20.8</v>
      </c>
      <c r="T17" s="65">
        <v>12.7</v>
      </c>
      <c r="U17" s="65">
        <v>8.6</v>
      </c>
      <c r="V17" s="65">
        <v>0.5</v>
      </c>
      <c r="W17" s="65">
        <v>26</v>
      </c>
      <c r="X17" s="65">
        <v>18.600000000000001</v>
      </c>
      <c r="Y17" s="65">
        <v>6.9</v>
      </c>
      <c r="Z17" s="65">
        <v>11.1</v>
      </c>
      <c r="AA17" s="65"/>
      <c r="AB17" s="65">
        <v>0.2</v>
      </c>
      <c r="AC17" s="65">
        <v>0.3</v>
      </c>
      <c r="AD17" s="65">
        <v>10.5</v>
      </c>
      <c r="AE17" s="65">
        <v>3.2</v>
      </c>
      <c r="AF17" s="65">
        <v>5.0999999999999996</v>
      </c>
      <c r="AG17" s="65">
        <v>5.7</v>
      </c>
      <c r="AH17" s="65">
        <v>5.7</v>
      </c>
      <c r="AI17" s="65">
        <v>7.6</v>
      </c>
      <c r="AJ17" s="65"/>
      <c r="AK17" s="65">
        <v>8.1999999999999993</v>
      </c>
      <c r="AL17" s="65">
        <v>14</v>
      </c>
      <c r="AM17" s="65">
        <v>3.4</v>
      </c>
      <c r="AN17" s="65">
        <v>18.5</v>
      </c>
      <c r="AO17" s="65"/>
      <c r="AP17" s="65"/>
      <c r="AQ17" s="65"/>
      <c r="AR17" s="65">
        <v>2.6</v>
      </c>
      <c r="AS17" s="65"/>
      <c r="AT17" s="65"/>
      <c r="AU17" s="65">
        <v>1.2</v>
      </c>
      <c r="AV17" s="65">
        <v>9.9</v>
      </c>
      <c r="AW17" s="65">
        <v>7.8</v>
      </c>
      <c r="AX17" s="65"/>
      <c r="AY17" s="65">
        <v>6.5</v>
      </c>
      <c r="AZ17" s="65"/>
      <c r="BA17" s="65">
        <v>0.6</v>
      </c>
      <c r="BB17" s="65"/>
      <c r="BC17" s="65">
        <v>6.8</v>
      </c>
      <c r="BD17" s="65">
        <v>16.7</v>
      </c>
      <c r="BE17" s="65">
        <v>11</v>
      </c>
      <c r="BF17" s="65">
        <v>4.5</v>
      </c>
      <c r="BG17" s="65">
        <v>2.9</v>
      </c>
      <c r="BH17" s="65">
        <v>2.2000000000000002</v>
      </c>
      <c r="BI17" s="65">
        <v>1.1000000000000001</v>
      </c>
      <c r="BJ17" s="65"/>
      <c r="BK17" s="65">
        <v>0.4</v>
      </c>
      <c r="BL17" s="65"/>
      <c r="BM17" s="65">
        <v>18</v>
      </c>
      <c r="BN17" s="65">
        <v>10.1</v>
      </c>
      <c r="BO17" s="65"/>
      <c r="BP17" s="66">
        <v>362.7</v>
      </c>
    </row>
    <row r="18" spans="1:68" x14ac:dyDescent="0.3">
      <c r="A18" s="1"/>
      <c r="B18" s="54" t="s">
        <v>957</v>
      </c>
      <c r="C18" s="65">
        <v>14.1</v>
      </c>
      <c r="D18" s="65"/>
      <c r="E18" s="65">
        <v>7.9</v>
      </c>
      <c r="F18" s="65"/>
      <c r="G18" s="65">
        <v>1.2</v>
      </c>
      <c r="H18" s="65">
        <v>0.3</v>
      </c>
      <c r="I18" s="65">
        <v>9.5</v>
      </c>
      <c r="J18" s="65"/>
      <c r="K18" s="65">
        <v>8.3000000000000007</v>
      </c>
      <c r="L18" s="65"/>
      <c r="M18" s="65">
        <v>5</v>
      </c>
      <c r="N18" s="65">
        <v>7.2</v>
      </c>
      <c r="O18" s="65">
        <v>3.4</v>
      </c>
      <c r="P18" s="65">
        <v>2</v>
      </c>
      <c r="Q18" s="65">
        <v>2.5</v>
      </c>
      <c r="R18" s="65">
        <v>13.6</v>
      </c>
      <c r="S18" s="65">
        <v>19.899999999999999</v>
      </c>
      <c r="T18" s="65">
        <v>12.8</v>
      </c>
      <c r="U18" s="65">
        <v>8.6</v>
      </c>
      <c r="V18" s="65">
        <v>1</v>
      </c>
      <c r="W18" s="65">
        <v>30.8</v>
      </c>
      <c r="X18" s="65">
        <v>17.100000000000001</v>
      </c>
      <c r="Y18" s="65">
        <v>5.5</v>
      </c>
      <c r="Z18" s="65">
        <v>9.6999999999999993</v>
      </c>
      <c r="AA18" s="65"/>
      <c r="AB18" s="65">
        <v>0.2</v>
      </c>
      <c r="AC18" s="65">
        <v>0.2</v>
      </c>
      <c r="AD18" s="65">
        <v>10.5</v>
      </c>
      <c r="AE18" s="65">
        <v>3.1</v>
      </c>
      <c r="AF18" s="65">
        <v>5.0999999999999996</v>
      </c>
      <c r="AG18" s="65">
        <v>5.7</v>
      </c>
      <c r="AH18" s="65">
        <v>5.7</v>
      </c>
      <c r="AI18" s="65">
        <v>7</v>
      </c>
      <c r="AJ18" s="65"/>
      <c r="AK18" s="65">
        <v>8.6999999999999993</v>
      </c>
      <c r="AL18" s="65">
        <v>13.7</v>
      </c>
      <c r="AM18" s="65">
        <v>3.4</v>
      </c>
      <c r="AN18" s="65">
        <v>18.5</v>
      </c>
      <c r="AO18" s="65"/>
      <c r="AP18" s="65"/>
      <c r="AQ18" s="65"/>
      <c r="AR18" s="65">
        <v>2.4</v>
      </c>
      <c r="AS18" s="65"/>
      <c r="AT18" s="65"/>
      <c r="AU18" s="65">
        <v>1.1000000000000001</v>
      </c>
      <c r="AV18" s="65">
        <v>9.9</v>
      </c>
      <c r="AW18" s="65">
        <v>4.7</v>
      </c>
      <c r="AX18" s="65"/>
      <c r="AY18" s="65">
        <v>3.5</v>
      </c>
      <c r="AZ18" s="65"/>
      <c r="BA18" s="65">
        <v>0.6</v>
      </c>
      <c r="BB18" s="65"/>
      <c r="BC18" s="65">
        <v>6.1</v>
      </c>
      <c r="BD18" s="65">
        <v>15.2</v>
      </c>
      <c r="BE18" s="65">
        <v>11</v>
      </c>
      <c r="BF18" s="65">
        <v>4.5</v>
      </c>
      <c r="BG18" s="65">
        <v>2.9</v>
      </c>
      <c r="BH18" s="65">
        <v>2.2000000000000002</v>
      </c>
      <c r="BI18" s="65">
        <v>1.1000000000000001</v>
      </c>
      <c r="BJ18" s="65"/>
      <c r="BK18" s="65">
        <v>0.4</v>
      </c>
      <c r="BL18" s="65"/>
      <c r="BM18" s="65">
        <v>18</v>
      </c>
      <c r="BN18" s="65">
        <v>10</v>
      </c>
      <c r="BO18" s="65"/>
      <c r="BP18" s="66">
        <v>355.8</v>
      </c>
    </row>
    <row r="19" spans="1:68" x14ac:dyDescent="0.3">
      <c r="A19" s="1"/>
      <c r="B19" s="54" t="s">
        <v>958</v>
      </c>
      <c r="C19" s="65">
        <v>14</v>
      </c>
      <c r="D19" s="65"/>
      <c r="E19" s="65">
        <v>7.2</v>
      </c>
      <c r="F19" s="65"/>
      <c r="G19" s="65">
        <v>1.2</v>
      </c>
      <c r="H19" s="65">
        <v>0.3</v>
      </c>
      <c r="I19" s="65">
        <v>9.3000000000000007</v>
      </c>
      <c r="J19" s="65"/>
      <c r="K19" s="65">
        <v>8.4</v>
      </c>
      <c r="L19" s="65"/>
      <c r="M19" s="65">
        <v>5</v>
      </c>
      <c r="N19" s="65">
        <v>7.2</v>
      </c>
      <c r="O19" s="65">
        <v>3.5</v>
      </c>
      <c r="P19" s="65">
        <v>2.1</v>
      </c>
      <c r="Q19" s="65">
        <v>2.5</v>
      </c>
      <c r="R19" s="65">
        <v>13.8</v>
      </c>
      <c r="S19" s="65">
        <v>20</v>
      </c>
      <c r="T19" s="65">
        <v>12.9</v>
      </c>
      <c r="U19" s="65">
        <v>8.6</v>
      </c>
      <c r="V19" s="65">
        <v>3</v>
      </c>
      <c r="W19" s="65">
        <v>27.1</v>
      </c>
      <c r="X19" s="65">
        <v>18.5</v>
      </c>
      <c r="Y19" s="65">
        <v>4.5999999999999996</v>
      </c>
      <c r="Z19" s="65">
        <v>9.4</v>
      </c>
      <c r="AA19" s="65"/>
      <c r="AB19" s="65">
        <v>0.4</v>
      </c>
      <c r="AC19" s="65">
        <v>0.3</v>
      </c>
      <c r="AD19" s="65">
        <v>10.5</v>
      </c>
      <c r="AE19" s="65">
        <v>3.1</v>
      </c>
      <c r="AF19" s="65">
        <v>5</v>
      </c>
      <c r="AG19" s="65">
        <v>5.7</v>
      </c>
      <c r="AH19" s="65">
        <v>5.7</v>
      </c>
      <c r="AI19" s="65">
        <v>7.2</v>
      </c>
      <c r="AJ19" s="65"/>
      <c r="AK19" s="65">
        <v>10.5</v>
      </c>
      <c r="AL19" s="65">
        <v>14.1</v>
      </c>
      <c r="AM19" s="65">
        <v>3.4</v>
      </c>
      <c r="AN19" s="65">
        <v>18.5</v>
      </c>
      <c r="AO19" s="65"/>
      <c r="AP19" s="65"/>
      <c r="AQ19" s="65"/>
      <c r="AR19" s="65">
        <v>2.6</v>
      </c>
      <c r="AS19" s="65"/>
      <c r="AT19" s="65">
        <v>0.1</v>
      </c>
      <c r="AU19" s="65">
        <v>1.2</v>
      </c>
      <c r="AV19" s="65">
        <v>9.9</v>
      </c>
      <c r="AW19" s="65">
        <v>6.5</v>
      </c>
      <c r="AX19" s="65"/>
      <c r="AY19" s="65">
        <v>4.5</v>
      </c>
      <c r="AZ19" s="65"/>
      <c r="BA19" s="65">
        <v>0.6</v>
      </c>
      <c r="BB19" s="65"/>
      <c r="BC19" s="65">
        <v>6.9</v>
      </c>
      <c r="BD19" s="65">
        <v>18.3</v>
      </c>
      <c r="BE19" s="65">
        <v>11</v>
      </c>
      <c r="BF19" s="65">
        <v>4.5</v>
      </c>
      <c r="BG19" s="65">
        <v>2.9</v>
      </c>
      <c r="BH19" s="65">
        <v>2.2000000000000002</v>
      </c>
      <c r="BI19" s="65">
        <v>1.1000000000000001</v>
      </c>
      <c r="BJ19" s="65"/>
      <c r="BK19" s="65">
        <v>0.4</v>
      </c>
      <c r="BL19" s="65"/>
      <c r="BM19" s="65">
        <v>18.100000000000001</v>
      </c>
      <c r="BN19" s="65">
        <v>10</v>
      </c>
      <c r="BO19" s="65"/>
      <c r="BP19" s="66">
        <v>363.8</v>
      </c>
    </row>
    <row r="20" spans="1:68" x14ac:dyDescent="0.3">
      <c r="A20" s="1"/>
      <c r="B20" s="54" t="s">
        <v>959</v>
      </c>
      <c r="C20" s="65">
        <v>12</v>
      </c>
      <c r="D20" s="65"/>
      <c r="E20" s="65">
        <v>7</v>
      </c>
      <c r="F20" s="65">
        <v>2.4</v>
      </c>
      <c r="G20" s="65">
        <v>1.2</v>
      </c>
      <c r="H20" s="65">
        <v>0.3</v>
      </c>
      <c r="I20" s="65">
        <v>9.4</v>
      </c>
      <c r="J20" s="65"/>
      <c r="K20" s="65">
        <v>8.5</v>
      </c>
      <c r="L20" s="65"/>
      <c r="M20" s="65">
        <v>5.0999999999999996</v>
      </c>
      <c r="N20" s="65">
        <v>7.3</v>
      </c>
      <c r="O20" s="65">
        <v>3.5</v>
      </c>
      <c r="P20" s="65">
        <v>2.1</v>
      </c>
      <c r="Q20" s="65">
        <v>2.5</v>
      </c>
      <c r="R20" s="65">
        <v>14</v>
      </c>
      <c r="S20" s="65">
        <v>20.3</v>
      </c>
      <c r="T20" s="65">
        <v>12.9</v>
      </c>
      <c r="U20" s="65">
        <v>7.1</v>
      </c>
      <c r="V20" s="65">
        <v>4</v>
      </c>
      <c r="W20" s="65">
        <v>17.3</v>
      </c>
      <c r="X20" s="65">
        <v>17.8</v>
      </c>
      <c r="Y20" s="65">
        <v>6.7</v>
      </c>
      <c r="Z20" s="65">
        <v>12.8</v>
      </c>
      <c r="AA20" s="65">
        <v>0.2</v>
      </c>
      <c r="AB20" s="65">
        <v>0.9</v>
      </c>
      <c r="AC20" s="65">
        <v>0.3</v>
      </c>
      <c r="AD20" s="65">
        <v>10.5</v>
      </c>
      <c r="AE20" s="65">
        <v>3.1</v>
      </c>
      <c r="AF20" s="65">
        <v>5</v>
      </c>
      <c r="AG20" s="65">
        <v>5.7</v>
      </c>
      <c r="AH20" s="65">
        <v>5.7</v>
      </c>
      <c r="AI20" s="65">
        <v>7.2</v>
      </c>
      <c r="AJ20" s="65">
        <v>0.2</v>
      </c>
      <c r="AK20" s="65">
        <v>9.8000000000000007</v>
      </c>
      <c r="AL20" s="65">
        <v>14.7</v>
      </c>
      <c r="AM20" s="65">
        <v>3.3</v>
      </c>
      <c r="AN20" s="65">
        <v>18.5</v>
      </c>
      <c r="AO20" s="65"/>
      <c r="AP20" s="65"/>
      <c r="AQ20" s="65"/>
      <c r="AR20" s="65">
        <v>2.5</v>
      </c>
      <c r="AS20" s="65"/>
      <c r="AT20" s="65">
        <v>2.1</v>
      </c>
      <c r="AU20" s="65">
        <v>4.4000000000000004</v>
      </c>
      <c r="AV20" s="65">
        <v>10</v>
      </c>
      <c r="AW20" s="65">
        <v>16.600000000000001</v>
      </c>
      <c r="AX20" s="65">
        <v>2</v>
      </c>
      <c r="AY20" s="65">
        <v>8.6999999999999993</v>
      </c>
      <c r="AZ20" s="65">
        <v>1.6</v>
      </c>
      <c r="BA20" s="65">
        <v>0.6</v>
      </c>
      <c r="BB20" s="65">
        <v>2.2000000000000002</v>
      </c>
      <c r="BC20" s="65">
        <v>5.7</v>
      </c>
      <c r="BD20" s="65">
        <v>17</v>
      </c>
      <c r="BE20" s="65">
        <v>11.1</v>
      </c>
      <c r="BF20" s="65">
        <v>4.5</v>
      </c>
      <c r="BG20" s="65">
        <v>2.9</v>
      </c>
      <c r="BH20" s="65">
        <v>2.2000000000000002</v>
      </c>
      <c r="BI20" s="65">
        <v>1.1000000000000001</v>
      </c>
      <c r="BJ20" s="65"/>
      <c r="BK20" s="65">
        <v>0.4</v>
      </c>
      <c r="BL20" s="65"/>
      <c r="BM20" s="65">
        <v>18.100000000000001</v>
      </c>
      <c r="BN20" s="65">
        <v>10</v>
      </c>
      <c r="BO20" s="65">
        <v>2.4</v>
      </c>
      <c r="BP20" s="66">
        <v>385.4</v>
      </c>
    </row>
    <row r="21" spans="1:68" x14ac:dyDescent="0.3">
      <c r="A21" s="1"/>
      <c r="B21" s="54" t="s">
        <v>960</v>
      </c>
      <c r="C21" s="65">
        <v>4.2</v>
      </c>
      <c r="D21" s="65"/>
      <c r="E21" s="65">
        <v>7.7</v>
      </c>
      <c r="F21" s="65">
        <v>10.1</v>
      </c>
      <c r="G21" s="65">
        <v>1.2</v>
      </c>
      <c r="H21" s="65">
        <v>0.3</v>
      </c>
      <c r="I21" s="65">
        <v>9.5</v>
      </c>
      <c r="J21" s="65"/>
      <c r="K21" s="65">
        <v>8.8000000000000007</v>
      </c>
      <c r="L21" s="65"/>
      <c r="M21" s="65">
        <v>4.8</v>
      </c>
      <c r="N21" s="65">
        <v>7.2</v>
      </c>
      <c r="O21" s="65">
        <v>3.4</v>
      </c>
      <c r="P21" s="65">
        <v>2.2000000000000002</v>
      </c>
      <c r="Q21" s="65">
        <v>2.5</v>
      </c>
      <c r="R21" s="65">
        <v>14.2</v>
      </c>
      <c r="S21" s="65">
        <v>19.8</v>
      </c>
      <c r="T21" s="65">
        <v>12.9</v>
      </c>
      <c r="U21" s="65">
        <v>7.1</v>
      </c>
      <c r="V21" s="65">
        <v>5.3</v>
      </c>
      <c r="W21" s="65">
        <v>13</v>
      </c>
      <c r="X21" s="65">
        <v>23.7</v>
      </c>
      <c r="Y21" s="65">
        <v>11.8</v>
      </c>
      <c r="Z21" s="65">
        <v>16</v>
      </c>
      <c r="AA21" s="65">
        <v>4.9000000000000004</v>
      </c>
      <c r="AB21" s="65">
        <v>1</v>
      </c>
      <c r="AC21" s="65">
        <v>0.5</v>
      </c>
      <c r="AD21" s="65">
        <v>10.5</v>
      </c>
      <c r="AE21" s="65">
        <v>3.1</v>
      </c>
      <c r="AF21" s="65">
        <v>5</v>
      </c>
      <c r="AG21" s="65">
        <v>5.7</v>
      </c>
      <c r="AH21" s="65">
        <v>5.7</v>
      </c>
      <c r="AI21" s="65">
        <v>7.7</v>
      </c>
      <c r="AJ21" s="65">
        <v>14.3</v>
      </c>
      <c r="AK21" s="65">
        <v>9.6</v>
      </c>
      <c r="AL21" s="65">
        <v>14.8</v>
      </c>
      <c r="AM21" s="65">
        <v>3.3</v>
      </c>
      <c r="AN21" s="65">
        <v>18.5</v>
      </c>
      <c r="AO21" s="65"/>
      <c r="AP21" s="65">
        <v>46</v>
      </c>
      <c r="AQ21" s="65"/>
      <c r="AR21" s="65">
        <v>2.4</v>
      </c>
      <c r="AS21" s="65">
        <v>1.7</v>
      </c>
      <c r="AT21" s="65">
        <v>8</v>
      </c>
      <c r="AU21" s="65">
        <v>4.8</v>
      </c>
      <c r="AV21" s="65">
        <v>9.9</v>
      </c>
      <c r="AW21" s="65">
        <v>17.5</v>
      </c>
      <c r="AX21" s="65">
        <v>26.4</v>
      </c>
      <c r="AY21" s="65">
        <v>8.6999999999999993</v>
      </c>
      <c r="AZ21" s="65">
        <v>21.8</v>
      </c>
      <c r="BA21" s="65">
        <v>0.6</v>
      </c>
      <c r="BB21" s="65">
        <v>9</v>
      </c>
      <c r="BC21" s="65">
        <v>8.6</v>
      </c>
      <c r="BD21" s="65">
        <v>20.100000000000001</v>
      </c>
      <c r="BE21" s="65">
        <v>11.2</v>
      </c>
      <c r="BF21" s="65">
        <v>4.5</v>
      </c>
      <c r="BG21" s="65">
        <v>2.9</v>
      </c>
      <c r="BH21" s="65">
        <v>2.2000000000000002</v>
      </c>
      <c r="BI21" s="65">
        <v>1.1000000000000001</v>
      </c>
      <c r="BJ21" s="65">
        <v>1.6</v>
      </c>
      <c r="BK21" s="65">
        <v>0.4</v>
      </c>
      <c r="BL21" s="65"/>
      <c r="BM21" s="65">
        <v>18.3</v>
      </c>
      <c r="BN21" s="65">
        <v>10</v>
      </c>
      <c r="BO21" s="65">
        <v>8.5</v>
      </c>
      <c r="BP21" s="66">
        <v>536.5</v>
      </c>
    </row>
    <row r="22" spans="1:68" x14ac:dyDescent="0.3">
      <c r="A22" s="1"/>
      <c r="B22" s="54" t="s">
        <v>961</v>
      </c>
      <c r="C22" s="65">
        <v>6.5</v>
      </c>
      <c r="D22" s="65"/>
      <c r="E22" s="65">
        <v>8</v>
      </c>
      <c r="F22" s="65">
        <v>10.3</v>
      </c>
      <c r="G22" s="65">
        <v>1.2</v>
      </c>
      <c r="H22" s="65">
        <v>0.3</v>
      </c>
      <c r="I22" s="65">
        <v>9.1999999999999993</v>
      </c>
      <c r="J22" s="65"/>
      <c r="K22" s="65">
        <v>8.8000000000000007</v>
      </c>
      <c r="L22" s="65"/>
      <c r="M22" s="65">
        <v>4.5999999999999996</v>
      </c>
      <c r="N22" s="65">
        <v>7.3</v>
      </c>
      <c r="O22" s="65">
        <v>3.4</v>
      </c>
      <c r="P22" s="65">
        <v>2.2000000000000002</v>
      </c>
      <c r="Q22" s="65">
        <v>2.5</v>
      </c>
      <c r="R22" s="65">
        <v>14.2</v>
      </c>
      <c r="S22" s="65">
        <v>20.100000000000001</v>
      </c>
      <c r="T22" s="65">
        <v>12.9</v>
      </c>
      <c r="U22" s="65">
        <v>7.2</v>
      </c>
      <c r="V22" s="65">
        <v>7.8</v>
      </c>
      <c r="W22" s="65">
        <v>10.7</v>
      </c>
      <c r="X22" s="65">
        <v>25.6</v>
      </c>
      <c r="Y22" s="65">
        <v>12.7</v>
      </c>
      <c r="Z22" s="65">
        <v>20.3</v>
      </c>
      <c r="AA22" s="65">
        <v>14.3</v>
      </c>
      <c r="AB22" s="65">
        <v>0.8</v>
      </c>
      <c r="AC22" s="65">
        <v>0.6</v>
      </c>
      <c r="AD22" s="65">
        <v>10.5</v>
      </c>
      <c r="AE22" s="65">
        <v>3.1</v>
      </c>
      <c r="AF22" s="65">
        <v>5</v>
      </c>
      <c r="AG22" s="65">
        <v>5.5</v>
      </c>
      <c r="AH22" s="65">
        <v>5.5</v>
      </c>
      <c r="AI22" s="65">
        <v>7.7</v>
      </c>
      <c r="AJ22" s="65">
        <v>36.4</v>
      </c>
      <c r="AK22" s="65">
        <v>8.9</v>
      </c>
      <c r="AL22" s="65">
        <v>15.2</v>
      </c>
      <c r="AM22" s="65">
        <v>3.3</v>
      </c>
      <c r="AN22" s="65">
        <v>18.5</v>
      </c>
      <c r="AO22" s="65"/>
      <c r="AP22" s="65">
        <v>124.8</v>
      </c>
      <c r="AQ22" s="65"/>
      <c r="AR22" s="65">
        <v>2.2000000000000002</v>
      </c>
      <c r="AS22" s="65">
        <v>4.4000000000000004</v>
      </c>
      <c r="AT22" s="65">
        <v>11.4</v>
      </c>
      <c r="AU22" s="65">
        <v>4.8</v>
      </c>
      <c r="AV22" s="65">
        <v>9.9</v>
      </c>
      <c r="AW22" s="65">
        <v>13.7</v>
      </c>
      <c r="AX22" s="65">
        <v>69.900000000000006</v>
      </c>
      <c r="AY22" s="65">
        <v>8.1999999999999993</v>
      </c>
      <c r="AZ22" s="65">
        <v>56.6</v>
      </c>
      <c r="BA22" s="65">
        <v>0.6</v>
      </c>
      <c r="BB22" s="65">
        <v>13.6</v>
      </c>
      <c r="BC22" s="65">
        <v>8.3000000000000007</v>
      </c>
      <c r="BD22" s="65">
        <v>19.2</v>
      </c>
      <c r="BE22" s="65">
        <v>11</v>
      </c>
      <c r="BF22" s="65">
        <v>4.5</v>
      </c>
      <c r="BG22" s="65">
        <v>2.9</v>
      </c>
      <c r="BH22" s="65">
        <v>2.2000000000000002</v>
      </c>
      <c r="BI22" s="65">
        <v>1.1000000000000001</v>
      </c>
      <c r="BJ22" s="65">
        <v>4.3</v>
      </c>
      <c r="BK22" s="65">
        <v>0.4</v>
      </c>
      <c r="BL22" s="65"/>
      <c r="BM22" s="65">
        <v>18.3</v>
      </c>
      <c r="BN22" s="65">
        <v>10</v>
      </c>
      <c r="BO22" s="65">
        <v>12.3</v>
      </c>
      <c r="BP22" s="66">
        <v>745.7</v>
      </c>
    </row>
    <row r="23" spans="1:68" x14ac:dyDescent="0.3">
      <c r="A23" s="1"/>
      <c r="B23" s="56" t="s">
        <v>962</v>
      </c>
      <c r="C23" s="67">
        <v>7.7</v>
      </c>
      <c r="D23" s="67"/>
      <c r="E23" s="67">
        <v>8.3000000000000007</v>
      </c>
      <c r="F23" s="67">
        <v>10.3</v>
      </c>
      <c r="G23" s="67">
        <v>1.2</v>
      </c>
      <c r="H23" s="67">
        <v>0.3</v>
      </c>
      <c r="I23" s="67">
        <v>9.1999999999999993</v>
      </c>
      <c r="J23" s="67">
        <v>0.2</v>
      </c>
      <c r="K23" s="67">
        <v>8.8000000000000007</v>
      </c>
      <c r="L23" s="67"/>
      <c r="M23" s="67">
        <v>4.5</v>
      </c>
      <c r="N23" s="67">
        <v>6.9</v>
      </c>
      <c r="O23" s="67">
        <v>3.4</v>
      </c>
      <c r="P23" s="67">
        <v>2.4</v>
      </c>
      <c r="Q23" s="67">
        <v>2.5</v>
      </c>
      <c r="R23" s="67">
        <v>13.8</v>
      </c>
      <c r="S23" s="67">
        <v>20.3</v>
      </c>
      <c r="T23" s="67">
        <v>12.9</v>
      </c>
      <c r="U23" s="67">
        <v>7.2</v>
      </c>
      <c r="V23" s="67">
        <v>7.3</v>
      </c>
      <c r="W23" s="67">
        <v>9.1</v>
      </c>
      <c r="X23" s="67">
        <v>20.8</v>
      </c>
      <c r="Y23" s="67">
        <v>12.5</v>
      </c>
      <c r="Z23" s="67">
        <v>13.6</v>
      </c>
      <c r="AA23" s="67">
        <v>23.4</v>
      </c>
      <c r="AB23" s="67">
        <v>1.3</v>
      </c>
      <c r="AC23" s="67">
        <v>0.8</v>
      </c>
      <c r="AD23" s="67">
        <v>10.5</v>
      </c>
      <c r="AE23" s="67">
        <v>3.1</v>
      </c>
      <c r="AF23" s="67">
        <v>5</v>
      </c>
      <c r="AG23" s="67">
        <v>5.3</v>
      </c>
      <c r="AH23" s="67">
        <v>5.3</v>
      </c>
      <c r="AI23" s="67">
        <v>7.7</v>
      </c>
      <c r="AJ23" s="67">
        <v>56.9</v>
      </c>
      <c r="AK23" s="67">
        <v>10.4</v>
      </c>
      <c r="AL23" s="67">
        <v>15.7</v>
      </c>
      <c r="AM23" s="67">
        <v>3.3</v>
      </c>
      <c r="AN23" s="67">
        <v>18.5</v>
      </c>
      <c r="AO23" s="67"/>
      <c r="AP23" s="67">
        <v>194</v>
      </c>
      <c r="AQ23" s="67"/>
      <c r="AR23" s="67">
        <v>2.2000000000000002</v>
      </c>
      <c r="AS23" s="67">
        <v>6.9</v>
      </c>
      <c r="AT23" s="67">
        <v>12.3</v>
      </c>
      <c r="AU23" s="67">
        <v>4.8</v>
      </c>
      <c r="AV23" s="67">
        <v>9.9</v>
      </c>
      <c r="AW23" s="67">
        <v>11.3</v>
      </c>
      <c r="AX23" s="67">
        <v>108.7</v>
      </c>
      <c r="AY23" s="67">
        <v>5.0999999999999996</v>
      </c>
      <c r="AZ23" s="67">
        <v>80.2</v>
      </c>
      <c r="BA23" s="67">
        <v>0.6</v>
      </c>
      <c r="BB23" s="67">
        <v>14.6</v>
      </c>
      <c r="BC23" s="67">
        <v>8.8000000000000007</v>
      </c>
      <c r="BD23" s="67">
        <v>23.6</v>
      </c>
      <c r="BE23" s="67">
        <v>11.2</v>
      </c>
      <c r="BF23" s="67">
        <v>4.5</v>
      </c>
      <c r="BG23" s="67">
        <v>2.9</v>
      </c>
      <c r="BH23" s="67">
        <v>2.2000000000000002</v>
      </c>
      <c r="BI23" s="67">
        <v>1.1000000000000001</v>
      </c>
      <c r="BJ23" s="67">
        <v>6.8</v>
      </c>
      <c r="BK23" s="67">
        <v>0.4</v>
      </c>
      <c r="BL23" s="67"/>
      <c r="BM23" s="67">
        <v>18.100000000000001</v>
      </c>
      <c r="BN23" s="67">
        <v>10</v>
      </c>
      <c r="BO23" s="67">
        <v>12.9</v>
      </c>
      <c r="BP23" s="68">
        <v>903.5</v>
      </c>
    </row>
    <row r="24" spans="1:68" x14ac:dyDescent="0.3">
      <c r="A24" s="1"/>
      <c r="B24" s="50" t="s">
        <v>963</v>
      </c>
      <c r="C24" s="63">
        <v>5.7</v>
      </c>
      <c r="D24" s="63"/>
      <c r="E24" s="63">
        <v>9.1999999999999993</v>
      </c>
      <c r="F24" s="63">
        <v>10.7</v>
      </c>
      <c r="G24" s="63">
        <v>1.2</v>
      </c>
      <c r="H24" s="63">
        <v>0.3</v>
      </c>
      <c r="I24" s="63">
        <v>9.5</v>
      </c>
      <c r="J24" s="63">
        <v>0.7</v>
      </c>
      <c r="K24" s="63">
        <v>8.8000000000000007</v>
      </c>
      <c r="L24" s="63"/>
      <c r="M24" s="63">
        <v>4.4000000000000004</v>
      </c>
      <c r="N24" s="63">
        <v>6.5</v>
      </c>
      <c r="O24" s="63">
        <v>3.4</v>
      </c>
      <c r="P24" s="63">
        <v>0.2</v>
      </c>
      <c r="Q24" s="63">
        <v>2.5</v>
      </c>
      <c r="R24" s="63">
        <v>13.7</v>
      </c>
      <c r="S24" s="63">
        <v>20.2</v>
      </c>
      <c r="T24" s="63">
        <v>12.9</v>
      </c>
      <c r="U24" s="63">
        <v>7.2</v>
      </c>
      <c r="V24" s="63">
        <v>7.7</v>
      </c>
      <c r="W24" s="63">
        <v>7.5</v>
      </c>
      <c r="X24" s="63">
        <v>13.9</v>
      </c>
      <c r="Y24" s="63">
        <v>10</v>
      </c>
      <c r="Z24" s="63">
        <v>14.8</v>
      </c>
      <c r="AA24" s="63">
        <v>28.4</v>
      </c>
      <c r="AB24" s="63">
        <v>1.3</v>
      </c>
      <c r="AC24" s="63">
        <v>0.6</v>
      </c>
      <c r="AD24" s="63">
        <v>10.5</v>
      </c>
      <c r="AE24" s="63">
        <v>3.1</v>
      </c>
      <c r="AF24" s="63">
        <v>5</v>
      </c>
      <c r="AG24" s="63">
        <v>5.3</v>
      </c>
      <c r="AH24" s="63">
        <v>5.3</v>
      </c>
      <c r="AI24" s="63">
        <v>7.5</v>
      </c>
      <c r="AJ24" s="63">
        <v>61.2</v>
      </c>
      <c r="AK24" s="63">
        <v>10.6</v>
      </c>
      <c r="AL24" s="63">
        <v>14.2</v>
      </c>
      <c r="AM24" s="63">
        <v>3.3</v>
      </c>
      <c r="AN24" s="63">
        <v>18.5</v>
      </c>
      <c r="AO24" s="63"/>
      <c r="AP24" s="63">
        <v>202.8</v>
      </c>
      <c r="AQ24" s="63"/>
      <c r="AR24" s="63">
        <v>2.7</v>
      </c>
      <c r="AS24" s="63">
        <v>9.1999999999999993</v>
      </c>
      <c r="AT24" s="63">
        <v>12.6</v>
      </c>
      <c r="AU24" s="63">
        <v>4.9000000000000004</v>
      </c>
      <c r="AV24" s="63">
        <v>10</v>
      </c>
      <c r="AW24" s="63">
        <v>10.8</v>
      </c>
      <c r="AX24" s="63">
        <v>116.4</v>
      </c>
      <c r="AY24" s="63">
        <v>3.3</v>
      </c>
      <c r="AZ24" s="63">
        <v>84</v>
      </c>
      <c r="BA24" s="63">
        <v>0.6</v>
      </c>
      <c r="BB24" s="63">
        <v>15.1</v>
      </c>
      <c r="BC24" s="63">
        <v>5.0999999999999996</v>
      </c>
      <c r="BD24" s="63">
        <v>16.5</v>
      </c>
      <c r="BE24" s="63">
        <v>11.4</v>
      </c>
      <c r="BF24" s="63">
        <v>4.5</v>
      </c>
      <c r="BG24" s="63">
        <v>2.9</v>
      </c>
      <c r="BH24" s="63">
        <v>2.2000000000000002</v>
      </c>
      <c r="BI24" s="63">
        <v>1.1000000000000001</v>
      </c>
      <c r="BJ24" s="63">
        <v>9</v>
      </c>
      <c r="BK24" s="63">
        <v>0.4</v>
      </c>
      <c r="BL24" s="63"/>
      <c r="BM24" s="63">
        <v>18.100000000000001</v>
      </c>
      <c r="BN24" s="63">
        <v>10</v>
      </c>
      <c r="BO24" s="63">
        <v>14.2</v>
      </c>
      <c r="BP24" s="64">
        <v>913.6</v>
      </c>
    </row>
    <row r="25" spans="1:68" x14ac:dyDescent="0.3">
      <c r="A25" s="1"/>
      <c r="B25" s="54" t="s">
        <v>964</v>
      </c>
      <c r="C25" s="65">
        <v>6.1</v>
      </c>
      <c r="D25" s="65"/>
      <c r="E25" s="65">
        <v>8.5</v>
      </c>
      <c r="F25" s="65">
        <v>19.899999999999999</v>
      </c>
      <c r="G25" s="65">
        <v>1.1000000000000001</v>
      </c>
      <c r="H25" s="65">
        <v>0.3</v>
      </c>
      <c r="I25" s="65">
        <v>8.8000000000000007</v>
      </c>
      <c r="J25" s="65">
        <v>0.8</v>
      </c>
      <c r="K25" s="65">
        <v>8.5</v>
      </c>
      <c r="L25" s="65"/>
      <c r="M25" s="65">
        <v>4.0999999999999996</v>
      </c>
      <c r="N25" s="65">
        <v>6.5</v>
      </c>
      <c r="O25" s="65">
        <v>3.4</v>
      </c>
      <c r="P25" s="65">
        <v>2.2000000000000002</v>
      </c>
      <c r="Q25" s="65">
        <v>2.5</v>
      </c>
      <c r="R25" s="65">
        <v>13.6</v>
      </c>
      <c r="S25" s="65">
        <v>20.3</v>
      </c>
      <c r="T25" s="65">
        <v>12.9</v>
      </c>
      <c r="U25" s="65">
        <v>7.2</v>
      </c>
      <c r="V25" s="65">
        <v>9.9</v>
      </c>
      <c r="W25" s="65">
        <v>10.4</v>
      </c>
      <c r="X25" s="65">
        <v>15.9</v>
      </c>
      <c r="Y25" s="65">
        <v>9.6999999999999993</v>
      </c>
      <c r="Z25" s="65">
        <v>20.8</v>
      </c>
      <c r="AA25" s="65">
        <v>28.7</v>
      </c>
      <c r="AB25" s="65">
        <v>0.8</v>
      </c>
      <c r="AC25" s="65">
        <v>0.4</v>
      </c>
      <c r="AD25" s="65">
        <v>10.5</v>
      </c>
      <c r="AE25" s="65">
        <v>3.1</v>
      </c>
      <c r="AF25" s="65">
        <v>5</v>
      </c>
      <c r="AG25" s="65">
        <v>5.3</v>
      </c>
      <c r="AH25" s="65">
        <v>5.3</v>
      </c>
      <c r="AI25" s="65">
        <v>7.5</v>
      </c>
      <c r="AJ25" s="65">
        <v>62.4</v>
      </c>
      <c r="AK25" s="65">
        <v>11.5</v>
      </c>
      <c r="AL25" s="65">
        <v>13.9</v>
      </c>
      <c r="AM25" s="65">
        <v>3.2</v>
      </c>
      <c r="AN25" s="65">
        <v>18.5</v>
      </c>
      <c r="AO25" s="65"/>
      <c r="AP25" s="65">
        <v>205.7</v>
      </c>
      <c r="AQ25" s="65">
        <v>0.1</v>
      </c>
      <c r="AR25" s="65">
        <v>2</v>
      </c>
      <c r="AS25" s="65">
        <v>11.1</v>
      </c>
      <c r="AT25" s="65">
        <v>12.6</v>
      </c>
      <c r="AU25" s="65">
        <v>5.3</v>
      </c>
      <c r="AV25" s="65">
        <v>10</v>
      </c>
      <c r="AW25" s="65">
        <v>6.5</v>
      </c>
      <c r="AX25" s="65">
        <v>118</v>
      </c>
      <c r="AY25" s="65">
        <v>2.2999999999999998</v>
      </c>
      <c r="AZ25" s="65">
        <v>85.5</v>
      </c>
      <c r="BA25" s="65">
        <v>0.6</v>
      </c>
      <c r="BB25" s="65">
        <v>15.1</v>
      </c>
      <c r="BC25" s="65">
        <v>5.5</v>
      </c>
      <c r="BD25" s="65">
        <v>17.600000000000001</v>
      </c>
      <c r="BE25" s="65">
        <v>11.2</v>
      </c>
      <c r="BF25" s="65">
        <v>4.5</v>
      </c>
      <c r="BG25" s="65">
        <v>2.9</v>
      </c>
      <c r="BH25" s="65">
        <v>2.2000000000000002</v>
      </c>
      <c r="BI25" s="65">
        <v>1.1000000000000001</v>
      </c>
      <c r="BJ25" s="65">
        <v>10.9</v>
      </c>
      <c r="BK25" s="65">
        <v>0.4</v>
      </c>
      <c r="BL25" s="65"/>
      <c r="BM25" s="65">
        <v>18</v>
      </c>
      <c r="BN25" s="65">
        <v>10</v>
      </c>
      <c r="BO25" s="65">
        <v>14.6</v>
      </c>
      <c r="BP25" s="66">
        <v>943.2</v>
      </c>
    </row>
    <row r="26" spans="1:68" x14ac:dyDescent="0.3">
      <c r="A26" s="1"/>
      <c r="B26" s="54" t="s">
        <v>965</v>
      </c>
      <c r="C26" s="65">
        <v>14.9</v>
      </c>
      <c r="D26" s="65"/>
      <c r="E26" s="65">
        <v>9</v>
      </c>
      <c r="F26" s="65">
        <v>20.2</v>
      </c>
      <c r="G26" s="65">
        <v>1.2</v>
      </c>
      <c r="H26" s="65">
        <v>0.3</v>
      </c>
      <c r="I26" s="65">
        <v>9.3000000000000007</v>
      </c>
      <c r="J26" s="65">
        <v>0.9</v>
      </c>
      <c r="K26" s="65">
        <v>7.9</v>
      </c>
      <c r="L26" s="65"/>
      <c r="M26" s="65">
        <v>4.2</v>
      </c>
      <c r="N26" s="65">
        <v>6.5</v>
      </c>
      <c r="O26" s="65">
        <v>3.3</v>
      </c>
      <c r="P26" s="65">
        <v>2.2000000000000002</v>
      </c>
      <c r="Q26" s="65">
        <v>2.5</v>
      </c>
      <c r="R26" s="65">
        <v>13.4</v>
      </c>
      <c r="S26" s="65">
        <v>20.3</v>
      </c>
      <c r="T26" s="65">
        <v>12.9</v>
      </c>
      <c r="U26" s="65">
        <v>7.2</v>
      </c>
      <c r="V26" s="65">
        <v>10.7</v>
      </c>
      <c r="W26" s="65">
        <v>14.7</v>
      </c>
      <c r="X26" s="65">
        <v>20.399999999999999</v>
      </c>
      <c r="Y26" s="65">
        <v>22.6</v>
      </c>
      <c r="Z26" s="65">
        <v>32.799999999999997</v>
      </c>
      <c r="AA26" s="65">
        <v>28.9</v>
      </c>
      <c r="AB26" s="65">
        <v>2.7</v>
      </c>
      <c r="AC26" s="65">
        <v>1.4</v>
      </c>
      <c r="AD26" s="65">
        <v>10.5</v>
      </c>
      <c r="AE26" s="65">
        <v>3.1</v>
      </c>
      <c r="AF26" s="65">
        <v>5.2</v>
      </c>
      <c r="AG26" s="65">
        <v>5.6</v>
      </c>
      <c r="AH26" s="65">
        <v>5.6</v>
      </c>
      <c r="AI26" s="65">
        <v>7.5</v>
      </c>
      <c r="AJ26" s="65">
        <v>62.8</v>
      </c>
      <c r="AK26" s="65">
        <v>11</v>
      </c>
      <c r="AL26" s="65">
        <v>13.4</v>
      </c>
      <c r="AM26" s="65">
        <v>3.2</v>
      </c>
      <c r="AN26" s="65">
        <v>18.5</v>
      </c>
      <c r="AO26" s="65"/>
      <c r="AP26" s="65">
        <v>208.3</v>
      </c>
      <c r="AQ26" s="65">
        <v>0.1</v>
      </c>
      <c r="AR26" s="65">
        <v>1.7</v>
      </c>
      <c r="AS26" s="65">
        <v>12.7</v>
      </c>
      <c r="AT26" s="65">
        <v>12.6</v>
      </c>
      <c r="AU26" s="65">
        <v>5.4</v>
      </c>
      <c r="AV26" s="65">
        <v>9.9</v>
      </c>
      <c r="AW26" s="65">
        <v>7.7</v>
      </c>
      <c r="AX26" s="65">
        <v>117.7</v>
      </c>
      <c r="AY26" s="65">
        <v>3.6</v>
      </c>
      <c r="AZ26" s="65">
        <v>85.6</v>
      </c>
      <c r="BA26" s="65">
        <v>0.6</v>
      </c>
      <c r="BB26" s="65">
        <v>15.1</v>
      </c>
      <c r="BC26" s="65">
        <v>7.3</v>
      </c>
      <c r="BD26" s="65">
        <v>18.899999999999999</v>
      </c>
      <c r="BE26" s="65">
        <v>11.2</v>
      </c>
      <c r="BF26" s="65">
        <v>4.5</v>
      </c>
      <c r="BG26" s="65">
        <v>2.9</v>
      </c>
      <c r="BH26" s="65">
        <v>2.2000000000000002</v>
      </c>
      <c r="BI26" s="65">
        <v>1.1000000000000001</v>
      </c>
      <c r="BJ26" s="65">
        <v>12.5</v>
      </c>
      <c r="BK26" s="65">
        <v>0.4</v>
      </c>
      <c r="BL26" s="65"/>
      <c r="BM26" s="65">
        <v>17.899999999999999</v>
      </c>
      <c r="BN26" s="65">
        <v>10</v>
      </c>
      <c r="BO26" s="65">
        <v>14.6</v>
      </c>
      <c r="BP26" s="66">
        <v>1001.3</v>
      </c>
    </row>
    <row r="27" spans="1:68" x14ac:dyDescent="0.3">
      <c r="A27" s="1"/>
      <c r="B27" s="54" t="s">
        <v>718</v>
      </c>
      <c r="C27" s="65">
        <v>14.5</v>
      </c>
      <c r="D27" s="65"/>
      <c r="E27" s="65">
        <v>8.6999999999999993</v>
      </c>
      <c r="F27" s="65">
        <v>20.2</v>
      </c>
      <c r="G27" s="65">
        <v>1.2</v>
      </c>
      <c r="H27" s="65">
        <v>0.3</v>
      </c>
      <c r="I27" s="65">
        <v>9.5</v>
      </c>
      <c r="J27" s="65">
        <v>1.1000000000000001</v>
      </c>
      <c r="K27" s="65">
        <v>7.9</v>
      </c>
      <c r="L27" s="65"/>
      <c r="M27" s="65">
        <v>4.4000000000000004</v>
      </c>
      <c r="N27" s="65">
        <v>6.6</v>
      </c>
      <c r="O27" s="65">
        <v>3.3</v>
      </c>
      <c r="P27" s="65">
        <v>2.2000000000000002</v>
      </c>
      <c r="Q27" s="65">
        <v>2.5</v>
      </c>
      <c r="R27" s="65">
        <v>13.3</v>
      </c>
      <c r="S27" s="65">
        <v>20.100000000000001</v>
      </c>
      <c r="T27" s="65">
        <v>12.9</v>
      </c>
      <c r="U27" s="65">
        <v>8.1999999999999993</v>
      </c>
      <c r="V27" s="65">
        <v>8.9</v>
      </c>
      <c r="W27" s="65">
        <v>21.5</v>
      </c>
      <c r="X27" s="65">
        <v>18.5</v>
      </c>
      <c r="Y27" s="65">
        <v>28.5</v>
      </c>
      <c r="Z27" s="65">
        <v>41.6</v>
      </c>
      <c r="AA27" s="65">
        <v>28.3</v>
      </c>
      <c r="AB27" s="65">
        <v>2.5</v>
      </c>
      <c r="AC27" s="65">
        <v>1.3</v>
      </c>
      <c r="AD27" s="65">
        <v>10.5</v>
      </c>
      <c r="AE27" s="65">
        <v>3.1</v>
      </c>
      <c r="AF27" s="65">
        <v>5.0999999999999996</v>
      </c>
      <c r="AG27" s="65">
        <v>5.6</v>
      </c>
      <c r="AH27" s="65">
        <v>5.6</v>
      </c>
      <c r="AI27" s="65">
        <v>7.4</v>
      </c>
      <c r="AJ27" s="65">
        <v>63</v>
      </c>
      <c r="AK27" s="65">
        <v>10.199999999999999</v>
      </c>
      <c r="AL27" s="65">
        <v>13.6</v>
      </c>
      <c r="AM27" s="65">
        <v>3.3</v>
      </c>
      <c r="AN27" s="65">
        <v>18.5</v>
      </c>
      <c r="AO27" s="65"/>
      <c r="AP27" s="65">
        <v>209.9</v>
      </c>
      <c r="AQ27" s="65">
        <v>0.1</v>
      </c>
      <c r="AR27" s="65">
        <v>1.7</v>
      </c>
      <c r="AS27" s="65">
        <v>13.9</v>
      </c>
      <c r="AT27" s="65">
        <v>12.5</v>
      </c>
      <c r="AU27" s="65">
        <v>5.5</v>
      </c>
      <c r="AV27" s="65">
        <v>9.9</v>
      </c>
      <c r="AW27" s="65">
        <v>19.100000000000001</v>
      </c>
      <c r="AX27" s="65">
        <v>116.6</v>
      </c>
      <c r="AY27" s="65">
        <v>8.5</v>
      </c>
      <c r="AZ27" s="65">
        <v>85.2</v>
      </c>
      <c r="BA27" s="65">
        <v>0.6</v>
      </c>
      <c r="BB27" s="65">
        <v>15.1</v>
      </c>
      <c r="BC27" s="65">
        <v>6.9</v>
      </c>
      <c r="BD27" s="65">
        <v>17</v>
      </c>
      <c r="BE27" s="65">
        <v>11.3</v>
      </c>
      <c r="BF27" s="65">
        <v>4.5</v>
      </c>
      <c r="BG27" s="65">
        <v>2.9</v>
      </c>
      <c r="BH27" s="65">
        <v>2.2000000000000002</v>
      </c>
      <c r="BI27" s="65">
        <v>1.1000000000000001</v>
      </c>
      <c r="BJ27" s="65">
        <v>14.1</v>
      </c>
      <c r="BK27" s="65">
        <v>0.4</v>
      </c>
      <c r="BL27" s="65"/>
      <c r="BM27" s="65">
        <v>17.899999999999999</v>
      </c>
      <c r="BN27" s="65">
        <v>10.1</v>
      </c>
      <c r="BO27" s="65">
        <v>15</v>
      </c>
      <c r="BP27" s="66">
        <v>1035.9000000000001</v>
      </c>
    </row>
    <row r="28" spans="1:68" x14ac:dyDescent="0.3">
      <c r="A28" s="1"/>
      <c r="B28" s="54" t="s">
        <v>719</v>
      </c>
      <c r="C28" s="65">
        <v>14.5</v>
      </c>
      <c r="D28" s="65"/>
      <c r="E28" s="65">
        <v>7.4</v>
      </c>
      <c r="F28" s="65">
        <v>20.2</v>
      </c>
      <c r="G28" s="65">
        <v>1.2</v>
      </c>
      <c r="H28" s="65">
        <v>0.3</v>
      </c>
      <c r="I28" s="65">
        <v>9.5</v>
      </c>
      <c r="J28" s="65">
        <v>1.1000000000000001</v>
      </c>
      <c r="K28" s="65">
        <v>7.9</v>
      </c>
      <c r="L28" s="65"/>
      <c r="M28" s="65">
        <v>4.4000000000000004</v>
      </c>
      <c r="N28" s="65">
        <v>6.4</v>
      </c>
      <c r="O28" s="65">
        <v>2.9</v>
      </c>
      <c r="P28" s="65">
        <v>2.2999999999999998</v>
      </c>
      <c r="Q28" s="65">
        <v>2.5</v>
      </c>
      <c r="R28" s="65">
        <v>13.2</v>
      </c>
      <c r="S28" s="65">
        <v>20.3</v>
      </c>
      <c r="T28" s="65">
        <v>12.9</v>
      </c>
      <c r="U28" s="65">
        <v>8.1999999999999993</v>
      </c>
      <c r="V28" s="65">
        <v>8.9</v>
      </c>
      <c r="W28" s="65">
        <v>25.6</v>
      </c>
      <c r="X28" s="65">
        <v>18.100000000000001</v>
      </c>
      <c r="Y28" s="65">
        <v>31.2</v>
      </c>
      <c r="Z28" s="65">
        <v>47.1</v>
      </c>
      <c r="AA28" s="65">
        <v>28.4</v>
      </c>
      <c r="AB28" s="65">
        <v>3.1</v>
      </c>
      <c r="AC28" s="65">
        <v>1.5</v>
      </c>
      <c r="AD28" s="65">
        <v>10.5</v>
      </c>
      <c r="AE28" s="65">
        <v>3.1</v>
      </c>
      <c r="AF28" s="65">
        <v>5.0999999999999996</v>
      </c>
      <c r="AG28" s="65">
        <v>5.6</v>
      </c>
      <c r="AH28" s="65">
        <v>5.6</v>
      </c>
      <c r="AI28" s="65">
        <v>7.2</v>
      </c>
      <c r="AJ28" s="65">
        <v>62.9</v>
      </c>
      <c r="AK28" s="65">
        <v>12.6</v>
      </c>
      <c r="AL28" s="65">
        <v>14.6</v>
      </c>
      <c r="AM28" s="65">
        <v>3.3</v>
      </c>
      <c r="AN28" s="65">
        <v>18.5</v>
      </c>
      <c r="AO28" s="65"/>
      <c r="AP28" s="65">
        <v>209.9</v>
      </c>
      <c r="AQ28" s="65">
        <v>0.1</v>
      </c>
      <c r="AR28" s="65">
        <v>1.7</v>
      </c>
      <c r="AS28" s="65">
        <v>15</v>
      </c>
      <c r="AT28" s="65">
        <v>12.4</v>
      </c>
      <c r="AU28" s="65">
        <v>5.4</v>
      </c>
      <c r="AV28" s="65">
        <v>10</v>
      </c>
      <c r="AW28" s="65">
        <v>46.1</v>
      </c>
      <c r="AX28" s="65">
        <v>115.7</v>
      </c>
      <c r="AY28" s="65">
        <v>18.100000000000001</v>
      </c>
      <c r="AZ28" s="65">
        <v>84.9</v>
      </c>
      <c r="BA28" s="65">
        <v>0.6</v>
      </c>
      <c r="BB28" s="65">
        <v>14.7</v>
      </c>
      <c r="BC28" s="65">
        <v>7.4</v>
      </c>
      <c r="BD28" s="65">
        <v>19</v>
      </c>
      <c r="BE28" s="65">
        <v>11.3</v>
      </c>
      <c r="BF28" s="65">
        <v>4.5</v>
      </c>
      <c r="BG28" s="65">
        <v>2.9</v>
      </c>
      <c r="BH28" s="65">
        <v>2.2000000000000002</v>
      </c>
      <c r="BI28" s="65">
        <v>1.1000000000000001</v>
      </c>
      <c r="BJ28" s="65">
        <v>15.2</v>
      </c>
      <c r="BK28" s="65">
        <v>0.4</v>
      </c>
      <c r="BL28" s="65"/>
      <c r="BM28" s="65">
        <v>17.8</v>
      </c>
      <c r="BN28" s="65">
        <v>10</v>
      </c>
      <c r="BO28" s="65">
        <v>15.4</v>
      </c>
      <c r="BP28" s="66">
        <v>1089.9000000000001</v>
      </c>
    </row>
    <row r="29" spans="1:68" x14ac:dyDescent="0.3">
      <c r="A29" s="1"/>
      <c r="B29" s="54" t="s">
        <v>720</v>
      </c>
      <c r="C29" s="65">
        <v>14.6</v>
      </c>
      <c r="D29" s="65"/>
      <c r="E29" s="65">
        <v>7.3</v>
      </c>
      <c r="F29" s="65">
        <v>20.2</v>
      </c>
      <c r="G29" s="65">
        <v>1.2</v>
      </c>
      <c r="H29" s="65">
        <v>0.3</v>
      </c>
      <c r="I29" s="65">
        <v>9.4</v>
      </c>
      <c r="J29" s="65">
        <v>1.2</v>
      </c>
      <c r="K29" s="65">
        <v>7.6</v>
      </c>
      <c r="L29" s="65"/>
      <c r="M29" s="65">
        <v>4.5999999999999996</v>
      </c>
      <c r="N29" s="65">
        <v>6.7</v>
      </c>
      <c r="O29" s="65">
        <v>2.8</v>
      </c>
      <c r="P29" s="65">
        <v>2.2000000000000002</v>
      </c>
      <c r="Q29" s="65">
        <v>2.5</v>
      </c>
      <c r="R29" s="65">
        <v>13.4</v>
      </c>
      <c r="S29" s="65">
        <v>20.3</v>
      </c>
      <c r="T29" s="65">
        <v>12.9</v>
      </c>
      <c r="U29" s="65">
        <v>8.8000000000000007</v>
      </c>
      <c r="V29" s="65">
        <v>10.1</v>
      </c>
      <c r="W29" s="65">
        <v>31</v>
      </c>
      <c r="X29" s="65">
        <v>22.2</v>
      </c>
      <c r="Y29" s="65">
        <v>29.5</v>
      </c>
      <c r="Z29" s="65">
        <v>45.9</v>
      </c>
      <c r="AA29" s="65">
        <v>28.3</v>
      </c>
      <c r="AB29" s="65">
        <v>2.6</v>
      </c>
      <c r="AC29" s="65">
        <v>1.3</v>
      </c>
      <c r="AD29" s="65">
        <v>10.5</v>
      </c>
      <c r="AE29" s="65">
        <v>3.1</v>
      </c>
      <c r="AF29" s="65">
        <v>5.0999999999999996</v>
      </c>
      <c r="AG29" s="65">
        <v>5.6</v>
      </c>
      <c r="AH29" s="65">
        <v>5.6</v>
      </c>
      <c r="AI29" s="65">
        <v>7.2</v>
      </c>
      <c r="AJ29" s="65">
        <v>63.2</v>
      </c>
      <c r="AK29" s="65">
        <v>10.5</v>
      </c>
      <c r="AL29" s="65">
        <v>14.7</v>
      </c>
      <c r="AM29" s="65">
        <v>3.3</v>
      </c>
      <c r="AN29" s="65">
        <v>18.5</v>
      </c>
      <c r="AO29" s="65"/>
      <c r="AP29" s="65">
        <v>210.4</v>
      </c>
      <c r="AQ29" s="65">
        <v>0.2</v>
      </c>
      <c r="AR29" s="65">
        <v>1.7</v>
      </c>
      <c r="AS29" s="65">
        <v>15.8</v>
      </c>
      <c r="AT29" s="65">
        <v>12.4</v>
      </c>
      <c r="AU29" s="65">
        <v>5.4</v>
      </c>
      <c r="AV29" s="65">
        <v>9.9</v>
      </c>
      <c r="AW29" s="65">
        <v>59.2</v>
      </c>
      <c r="AX29" s="65">
        <v>114.6</v>
      </c>
      <c r="AY29" s="65">
        <v>29.6</v>
      </c>
      <c r="AZ29" s="65">
        <v>84.4</v>
      </c>
      <c r="BA29" s="65">
        <v>0.6</v>
      </c>
      <c r="BB29" s="65">
        <v>14.8</v>
      </c>
      <c r="BC29" s="65">
        <v>6.5</v>
      </c>
      <c r="BD29" s="65">
        <v>16</v>
      </c>
      <c r="BE29" s="65">
        <v>11.3</v>
      </c>
      <c r="BF29" s="65">
        <v>4.5</v>
      </c>
      <c r="BG29" s="65">
        <v>2.9</v>
      </c>
      <c r="BH29" s="65">
        <v>2.2000000000000002</v>
      </c>
      <c r="BI29" s="65">
        <v>1.1000000000000001</v>
      </c>
      <c r="BJ29" s="65">
        <v>16</v>
      </c>
      <c r="BK29" s="65">
        <v>0.4</v>
      </c>
      <c r="BL29" s="65"/>
      <c r="BM29" s="65">
        <v>17.899999999999999</v>
      </c>
      <c r="BN29" s="65">
        <v>10</v>
      </c>
      <c r="BO29" s="65">
        <v>15.4</v>
      </c>
      <c r="BP29" s="66">
        <v>1117.4000000000001</v>
      </c>
    </row>
    <row r="30" spans="1:68" x14ac:dyDescent="0.3">
      <c r="A30" s="1"/>
      <c r="B30" s="54" t="s">
        <v>721</v>
      </c>
      <c r="C30" s="65">
        <v>14.5</v>
      </c>
      <c r="D30" s="65"/>
      <c r="E30" s="65">
        <v>7.2</v>
      </c>
      <c r="F30" s="65">
        <v>20.2</v>
      </c>
      <c r="G30" s="65">
        <v>1.2</v>
      </c>
      <c r="H30" s="65">
        <v>0.3</v>
      </c>
      <c r="I30" s="65">
        <v>9.6999999999999993</v>
      </c>
      <c r="J30" s="65">
        <v>1.2</v>
      </c>
      <c r="K30" s="65">
        <v>7.6</v>
      </c>
      <c r="L30" s="65"/>
      <c r="M30" s="65">
        <v>4.4000000000000004</v>
      </c>
      <c r="N30" s="65">
        <v>6.5</v>
      </c>
      <c r="O30" s="65">
        <v>2.8</v>
      </c>
      <c r="P30" s="65">
        <v>2.2000000000000002</v>
      </c>
      <c r="Q30" s="65">
        <v>2.5</v>
      </c>
      <c r="R30" s="65">
        <v>13.4</v>
      </c>
      <c r="S30" s="65">
        <v>20.2</v>
      </c>
      <c r="T30" s="65">
        <v>12.9</v>
      </c>
      <c r="U30" s="65">
        <v>8.6999999999999993</v>
      </c>
      <c r="V30" s="65">
        <v>10</v>
      </c>
      <c r="W30" s="65">
        <v>37</v>
      </c>
      <c r="X30" s="65">
        <v>27.2</v>
      </c>
      <c r="Y30" s="65">
        <v>29.4</v>
      </c>
      <c r="Z30" s="65">
        <v>36.1</v>
      </c>
      <c r="AA30" s="65">
        <v>28</v>
      </c>
      <c r="AB30" s="65">
        <v>3.8</v>
      </c>
      <c r="AC30" s="65">
        <v>1.5</v>
      </c>
      <c r="AD30" s="65">
        <v>10.4</v>
      </c>
      <c r="AE30" s="65">
        <v>3.1</v>
      </c>
      <c r="AF30" s="65">
        <v>5.0999999999999996</v>
      </c>
      <c r="AG30" s="65">
        <v>5.6</v>
      </c>
      <c r="AH30" s="65">
        <v>5.6</v>
      </c>
      <c r="AI30" s="65">
        <v>6.8</v>
      </c>
      <c r="AJ30" s="65">
        <v>62.9</v>
      </c>
      <c r="AK30" s="65">
        <v>10.6</v>
      </c>
      <c r="AL30" s="65">
        <v>14.4</v>
      </c>
      <c r="AM30" s="65">
        <v>3.3</v>
      </c>
      <c r="AN30" s="65">
        <v>18.5</v>
      </c>
      <c r="AO30" s="65"/>
      <c r="AP30" s="65">
        <v>211.4</v>
      </c>
      <c r="AQ30" s="65">
        <v>0.2</v>
      </c>
      <c r="AR30" s="65">
        <v>1.7</v>
      </c>
      <c r="AS30" s="65">
        <v>16.2</v>
      </c>
      <c r="AT30" s="65">
        <v>12.5</v>
      </c>
      <c r="AU30" s="65">
        <v>5.5</v>
      </c>
      <c r="AV30" s="65">
        <v>9.9</v>
      </c>
      <c r="AW30" s="65">
        <v>46.8</v>
      </c>
      <c r="AX30" s="65">
        <v>114.1</v>
      </c>
      <c r="AY30" s="65">
        <v>27.1</v>
      </c>
      <c r="AZ30" s="65">
        <v>84.4</v>
      </c>
      <c r="BA30" s="65">
        <v>0.6</v>
      </c>
      <c r="BB30" s="65">
        <v>14.8</v>
      </c>
      <c r="BC30" s="65">
        <v>7.8</v>
      </c>
      <c r="BD30" s="65">
        <v>16.3</v>
      </c>
      <c r="BE30" s="65">
        <v>11</v>
      </c>
      <c r="BF30" s="65">
        <v>4.5</v>
      </c>
      <c r="BG30" s="65">
        <v>2.9</v>
      </c>
      <c r="BH30" s="65">
        <v>2.2000000000000002</v>
      </c>
      <c r="BI30" s="65">
        <v>1.1000000000000001</v>
      </c>
      <c r="BJ30" s="65">
        <v>16.600000000000001</v>
      </c>
      <c r="BK30" s="65">
        <v>0.4</v>
      </c>
      <c r="BL30" s="65"/>
      <c r="BM30" s="65">
        <v>17.899999999999999</v>
      </c>
      <c r="BN30" s="65">
        <v>10</v>
      </c>
      <c r="BO30" s="65">
        <v>15.7</v>
      </c>
      <c r="BP30" s="66">
        <v>1106.4000000000001</v>
      </c>
    </row>
    <row r="31" spans="1:68" x14ac:dyDescent="0.3">
      <c r="A31" s="1"/>
      <c r="B31" s="56" t="s">
        <v>722</v>
      </c>
      <c r="C31" s="67">
        <v>14.5</v>
      </c>
      <c r="D31" s="67"/>
      <c r="E31" s="67">
        <v>7.5</v>
      </c>
      <c r="F31" s="67">
        <v>20.2</v>
      </c>
      <c r="G31" s="67">
        <v>1.1000000000000001</v>
      </c>
      <c r="H31" s="67">
        <v>0.3</v>
      </c>
      <c r="I31" s="67">
        <v>9.6</v>
      </c>
      <c r="J31" s="67">
        <v>1.3</v>
      </c>
      <c r="K31" s="67">
        <v>7.6</v>
      </c>
      <c r="L31" s="67"/>
      <c r="M31" s="67">
        <v>4.3</v>
      </c>
      <c r="N31" s="67">
        <v>6.4</v>
      </c>
      <c r="O31" s="67">
        <v>2.8</v>
      </c>
      <c r="P31" s="67">
        <v>2.2000000000000002</v>
      </c>
      <c r="Q31" s="67">
        <v>2.5</v>
      </c>
      <c r="R31" s="67">
        <v>13.5</v>
      </c>
      <c r="S31" s="67">
        <v>19.8</v>
      </c>
      <c r="T31" s="67">
        <v>13.1</v>
      </c>
      <c r="U31" s="67">
        <v>8.8000000000000007</v>
      </c>
      <c r="V31" s="67">
        <v>11</v>
      </c>
      <c r="W31" s="67">
        <v>43.9</v>
      </c>
      <c r="X31" s="67">
        <v>28.5</v>
      </c>
      <c r="Y31" s="67">
        <v>28.5</v>
      </c>
      <c r="Z31" s="67">
        <v>31.1</v>
      </c>
      <c r="AA31" s="67">
        <v>28</v>
      </c>
      <c r="AB31" s="67">
        <v>4.9000000000000004</v>
      </c>
      <c r="AC31" s="67">
        <v>2.2000000000000002</v>
      </c>
      <c r="AD31" s="67">
        <v>10.3</v>
      </c>
      <c r="AE31" s="67">
        <v>3.1</v>
      </c>
      <c r="AF31" s="67">
        <v>5.0999999999999996</v>
      </c>
      <c r="AG31" s="67">
        <v>5.6</v>
      </c>
      <c r="AH31" s="67">
        <v>5.6</v>
      </c>
      <c r="AI31" s="67">
        <v>6.8</v>
      </c>
      <c r="AJ31" s="67">
        <v>62.9</v>
      </c>
      <c r="AK31" s="67">
        <v>10.199999999999999</v>
      </c>
      <c r="AL31" s="67">
        <v>13.9</v>
      </c>
      <c r="AM31" s="67">
        <v>3.2</v>
      </c>
      <c r="AN31" s="67">
        <v>18.5</v>
      </c>
      <c r="AO31" s="67"/>
      <c r="AP31" s="67">
        <v>212.3</v>
      </c>
      <c r="AQ31" s="67">
        <v>0.3</v>
      </c>
      <c r="AR31" s="67">
        <v>1.7</v>
      </c>
      <c r="AS31" s="67">
        <v>16.3</v>
      </c>
      <c r="AT31" s="67">
        <v>12.4</v>
      </c>
      <c r="AU31" s="67">
        <v>5.5</v>
      </c>
      <c r="AV31" s="67">
        <v>9.9</v>
      </c>
      <c r="AW31" s="67">
        <v>45.8</v>
      </c>
      <c r="AX31" s="67">
        <v>113.6</v>
      </c>
      <c r="AY31" s="67">
        <v>25.2</v>
      </c>
      <c r="AZ31" s="67">
        <v>83.9</v>
      </c>
      <c r="BA31" s="67">
        <v>0.6</v>
      </c>
      <c r="BB31" s="67">
        <v>14.9</v>
      </c>
      <c r="BC31" s="67">
        <v>6.9</v>
      </c>
      <c r="BD31" s="67">
        <v>17.2</v>
      </c>
      <c r="BE31" s="67">
        <v>10.8</v>
      </c>
      <c r="BF31" s="67">
        <v>4.5</v>
      </c>
      <c r="BG31" s="67">
        <v>2.9</v>
      </c>
      <c r="BH31" s="67">
        <v>2.2000000000000002</v>
      </c>
      <c r="BI31" s="67">
        <v>1.1000000000000001</v>
      </c>
      <c r="BJ31" s="67">
        <v>16.8</v>
      </c>
      <c r="BK31" s="67">
        <v>0.4</v>
      </c>
      <c r="BL31" s="67"/>
      <c r="BM31" s="67">
        <v>17.899999999999999</v>
      </c>
      <c r="BN31" s="67">
        <v>10</v>
      </c>
      <c r="BO31" s="67">
        <v>15.6</v>
      </c>
      <c r="BP31" s="68">
        <v>1107.5</v>
      </c>
    </row>
    <row r="32" spans="1:68" x14ac:dyDescent="0.3">
      <c r="A32" s="1"/>
      <c r="B32" s="50" t="s">
        <v>723</v>
      </c>
      <c r="C32" s="63">
        <v>14.4</v>
      </c>
      <c r="D32" s="63"/>
      <c r="E32" s="63">
        <v>6.9</v>
      </c>
      <c r="F32" s="63">
        <v>20.2</v>
      </c>
      <c r="G32" s="63">
        <v>1.1000000000000001</v>
      </c>
      <c r="H32" s="63">
        <v>0.3</v>
      </c>
      <c r="I32" s="63">
        <v>10.199999999999999</v>
      </c>
      <c r="J32" s="63">
        <v>1.2</v>
      </c>
      <c r="K32" s="63">
        <v>7.3</v>
      </c>
      <c r="L32" s="63"/>
      <c r="M32" s="63">
        <v>4.4000000000000004</v>
      </c>
      <c r="N32" s="63">
        <v>5.5</v>
      </c>
      <c r="O32" s="63">
        <v>2.8</v>
      </c>
      <c r="P32" s="63">
        <v>2</v>
      </c>
      <c r="Q32" s="63">
        <v>2.5</v>
      </c>
      <c r="R32" s="63">
        <v>13.5</v>
      </c>
      <c r="S32" s="63">
        <v>20.100000000000001</v>
      </c>
      <c r="T32" s="63">
        <v>13.1</v>
      </c>
      <c r="U32" s="63">
        <v>8</v>
      </c>
      <c r="V32" s="63">
        <v>10.9</v>
      </c>
      <c r="W32" s="63">
        <v>49.4</v>
      </c>
      <c r="X32" s="63">
        <v>26</v>
      </c>
      <c r="Y32" s="63">
        <v>26.5</v>
      </c>
      <c r="Z32" s="63">
        <v>27.8</v>
      </c>
      <c r="AA32" s="63">
        <v>28.1</v>
      </c>
      <c r="AB32" s="63">
        <v>5.4</v>
      </c>
      <c r="AC32" s="63">
        <v>1.5</v>
      </c>
      <c r="AD32" s="63">
        <v>10.3</v>
      </c>
      <c r="AE32" s="63">
        <v>3.1</v>
      </c>
      <c r="AF32" s="63">
        <v>5.0999999999999996</v>
      </c>
      <c r="AG32" s="63">
        <v>5.6</v>
      </c>
      <c r="AH32" s="63">
        <v>5.6</v>
      </c>
      <c r="AI32" s="63">
        <v>7.2</v>
      </c>
      <c r="AJ32" s="63">
        <v>63.6</v>
      </c>
      <c r="AK32" s="63">
        <v>12.1</v>
      </c>
      <c r="AL32" s="63">
        <v>14.4</v>
      </c>
      <c r="AM32" s="63">
        <v>3.2</v>
      </c>
      <c r="AN32" s="63">
        <v>18.5</v>
      </c>
      <c r="AO32" s="63"/>
      <c r="AP32" s="63">
        <v>213</v>
      </c>
      <c r="AQ32" s="63">
        <v>0.4</v>
      </c>
      <c r="AR32" s="63">
        <v>1.7</v>
      </c>
      <c r="AS32" s="63">
        <v>16.3</v>
      </c>
      <c r="AT32" s="63">
        <v>12.4</v>
      </c>
      <c r="AU32" s="63">
        <v>5.3</v>
      </c>
      <c r="AV32" s="63">
        <v>9.9</v>
      </c>
      <c r="AW32" s="63">
        <v>42</v>
      </c>
      <c r="AX32" s="63">
        <v>116.5</v>
      </c>
      <c r="AY32" s="63">
        <v>20.100000000000001</v>
      </c>
      <c r="AZ32" s="63">
        <v>85.1</v>
      </c>
      <c r="BA32" s="63">
        <v>0.6</v>
      </c>
      <c r="BB32" s="63">
        <v>14.9</v>
      </c>
      <c r="BC32" s="63">
        <v>5.2</v>
      </c>
      <c r="BD32" s="63">
        <v>19.100000000000001</v>
      </c>
      <c r="BE32" s="63">
        <v>11.1</v>
      </c>
      <c r="BF32" s="63">
        <v>4.5</v>
      </c>
      <c r="BG32" s="63">
        <v>2.9</v>
      </c>
      <c r="BH32" s="63">
        <v>2.2000000000000002</v>
      </c>
      <c r="BI32" s="63">
        <v>1.1000000000000001</v>
      </c>
      <c r="BJ32" s="63">
        <v>16.7</v>
      </c>
      <c r="BK32" s="63">
        <v>0.4</v>
      </c>
      <c r="BL32" s="63"/>
      <c r="BM32" s="63">
        <v>18</v>
      </c>
      <c r="BN32" s="63">
        <v>10</v>
      </c>
      <c r="BO32" s="63">
        <v>15</v>
      </c>
      <c r="BP32" s="64">
        <v>1102.2</v>
      </c>
    </row>
    <row r="33" spans="1:68" x14ac:dyDescent="0.3">
      <c r="A33" s="1"/>
      <c r="B33" s="54" t="s">
        <v>724</v>
      </c>
      <c r="C33" s="65">
        <v>15.1</v>
      </c>
      <c r="D33" s="65"/>
      <c r="E33" s="65">
        <v>6.7</v>
      </c>
      <c r="F33" s="65">
        <v>20.2</v>
      </c>
      <c r="G33" s="65">
        <v>1.2</v>
      </c>
      <c r="H33" s="65">
        <v>0.3</v>
      </c>
      <c r="I33" s="65">
        <v>10.199999999999999</v>
      </c>
      <c r="J33" s="65">
        <v>1.2</v>
      </c>
      <c r="K33" s="65">
        <v>7.3</v>
      </c>
      <c r="L33" s="65"/>
      <c r="M33" s="65">
        <v>4.0999999999999996</v>
      </c>
      <c r="N33" s="65">
        <v>5.6</v>
      </c>
      <c r="O33" s="65">
        <v>2.8</v>
      </c>
      <c r="P33" s="65">
        <v>2.1</v>
      </c>
      <c r="Q33" s="65">
        <v>2.5</v>
      </c>
      <c r="R33" s="65">
        <v>13.5</v>
      </c>
      <c r="S33" s="65">
        <v>20.5</v>
      </c>
      <c r="T33" s="65">
        <v>13.1</v>
      </c>
      <c r="U33" s="65">
        <v>8</v>
      </c>
      <c r="V33" s="65">
        <v>14.9</v>
      </c>
      <c r="W33" s="65">
        <v>49.3</v>
      </c>
      <c r="X33" s="65">
        <v>27.4</v>
      </c>
      <c r="Y33" s="65">
        <v>18.7</v>
      </c>
      <c r="Z33" s="65">
        <v>22.5</v>
      </c>
      <c r="AA33" s="65">
        <v>28.3</v>
      </c>
      <c r="AB33" s="65">
        <v>3</v>
      </c>
      <c r="AC33" s="65">
        <v>1.9</v>
      </c>
      <c r="AD33" s="65">
        <v>10.3</v>
      </c>
      <c r="AE33" s="65">
        <v>3.1</v>
      </c>
      <c r="AF33" s="65">
        <v>5.0999999999999996</v>
      </c>
      <c r="AG33" s="65">
        <v>5.6</v>
      </c>
      <c r="AH33" s="65">
        <v>5.6</v>
      </c>
      <c r="AI33" s="65">
        <v>7.6</v>
      </c>
      <c r="AJ33" s="65">
        <v>64.7</v>
      </c>
      <c r="AK33" s="65">
        <v>12.3</v>
      </c>
      <c r="AL33" s="65">
        <v>14.5</v>
      </c>
      <c r="AM33" s="65">
        <v>3.3</v>
      </c>
      <c r="AN33" s="65">
        <v>18.5</v>
      </c>
      <c r="AO33" s="65"/>
      <c r="AP33" s="65">
        <v>214.6</v>
      </c>
      <c r="AQ33" s="65">
        <v>0.4</v>
      </c>
      <c r="AR33" s="65">
        <v>1.7</v>
      </c>
      <c r="AS33" s="65">
        <v>16.100000000000001</v>
      </c>
      <c r="AT33" s="65">
        <v>12.1</v>
      </c>
      <c r="AU33" s="65">
        <v>5.4</v>
      </c>
      <c r="AV33" s="65">
        <v>10</v>
      </c>
      <c r="AW33" s="65">
        <v>45.6</v>
      </c>
      <c r="AX33" s="65">
        <v>116.6</v>
      </c>
      <c r="AY33" s="65">
        <v>15.7</v>
      </c>
      <c r="AZ33" s="65">
        <v>85.9</v>
      </c>
      <c r="BA33" s="65">
        <v>0.6</v>
      </c>
      <c r="BB33" s="65">
        <v>14.7</v>
      </c>
      <c r="BC33" s="65">
        <v>6.2</v>
      </c>
      <c r="BD33" s="65">
        <v>18.899999999999999</v>
      </c>
      <c r="BE33" s="65">
        <v>11.1</v>
      </c>
      <c r="BF33" s="65">
        <v>4.5</v>
      </c>
      <c r="BG33" s="65">
        <v>2.9</v>
      </c>
      <c r="BH33" s="65">
        <v>2.2000000000000002</v>
      </c>
      <c r="BI33" s="65">
        <v>1.1000000000000001</v>
      </c>
      <c r="BJ33" s="65">
        <v>16.2</v>
      </c>
      <c r="BK33" s="65">
        <v>0.4</v>
      </c>
      <c r="BL33" s="65"/>
      <c r="BM33" s="65">
        <v>17.899999999999999</v>
      </c>
      <c r="BN33" s="65">
        <v>10</v>
      </c>
      <c r="BO33" s="65">
        <v>14.3</v>
      </c>
      <c r="BP33" s="66">
        <v>1096.0999999999999</v>
      </c>
    </row>
    <row r="34" spans="1:68" x14ac:dyDescent="0.3">
      <c r="A34" s="1"/>
      <c r="B34" s="54" t="s">
        <v>725</v>
      </c>
      <c r="C34" s="65">
        <v>8.1999999999999993</v>
      </c>
      <c r="D34" s="65"/>
      <c r="E34" s="65">
        <v>8.6</v>
      </c>
      <c r="F34" s="65">
        <v>20.2</v>
      </c>
      <c r="G34" s="65">
        <v>1.1000000000000001</v>
      </c>
      <c r="H34" s="65">
        <v>0.3</v>
      </c>
      <c r="I34" s="65">
        <v>10.4</v>
      </c>
      <c r="J34" s="65">
        <v>1.2</v>
      </c>
      <c r="K34" s="65">
        <v>7.3</v>
      </c>
      <c r="L34" s="65"/>
      <c r="M34" s="65">
        <v>4.7</v>
      </c>
      <c r="N34" s="65">
        <v>5.6</v>
      </c>
      <c r="O34" s="65">
        <v>2.8</v>
      </c>
      <c r="P34" s="65">
        <v>2</v>
      </c>
      <c r="Q34" s="65">
        <v>2.5</v>
      </c>
      <c r="R34" s="65">
        <v>13.6</v>
      </c>
      <c r="S34" s="65">
        <v>20.399999999999999</v>
      </c>
      <c r="T34" s="65">
        <v>13.1</v>
      </c>
      <c r="U34" s="65">
        <v>8.1999999999999993</v>
      </c>
      <c r="V34" s="65">
        <v>20</v>
      </c>
      <c r="W34" s="65">
        <v>56.6</v>
      </c>
      <c r="X34" s="65">
        <v>24.5</v>
      </c>
      <c r="Y34" s="65">
        <v>20.2</v>
      </c>
      <c r="Z34" s="65">
        <v>24</v>
      </c>
      <c r="AA34" s="65">
        <v>28.7</v>
      </c>
      <c r="AB34" s="65">
        <v>3.6</v>
      </c>
      <c r="AC34" s="65">
        <v>1.4</v>
      </c>
      <c r="AD34" s="65">
        <v>10.3</v>
      </c>
      <c r="AE34" s="65">
        <v>3.1</v>
      </c>
      <c r="AF34" s="65">
        <v>5.0999999999999996</v>
      </c>
      <c r="AG34" s="65">
        <v>5.6</v>
      </c>
      <c r="AH34" s="65">
        <v>5.6</v>
      </c>
      <c r="AI34" s="65">
        <v>7.7</v>
      </c>
      <c r="AJ34" s="65">
        <v>64.7</v>
      </c>
      <c r="AK34" s="65">
        <v>11.9</v>
      </c>
      <c r="AL34" s="65">
        <v>16.399999999999999</v>
      </c>
      <c r="AM34" s="65">
        <v>3.3</v>
      </c>
      <c r="AN34" s="65">
        <v>18.5</v>
      </c>
      <c r="AO34" s="65"/>
      <c r="AP34" s="65">
        <v>216.2</v>
      </c>
      <c r="AQ34" s="65">
        <v>0.4</v>
      </c>
      <c r="AR34" s="65">
        <v>1.3</v>
      </c>
      <c r="AS34" s="65">
        <v>15.5</v>
      </c>
      <c r="AT34" s="65">
        <v>12.6</v>
      </c>
      <c r="AU34" s="65">
        <v>5.3</v>
      </c>
      <c r="AV34" s="65">
        <v>10</v>
      </c>
      <c r="AW34" s="65">
        <v>61.6</v>
      </c>
      <c r="AX34" s="65">
        <v>110.7</v>
      </c>
      <c r="AY34" s="65">
        <v>19.100000000000001</v>
      </c>
      <c r="AZ34" s="65">
        <v>79.900000000000006</v>
      </c>
      <c r="BA34" s="65">
        <v>0.6</v>
      </c>
      <c r="BB34" s="65">
        <v>15.3</v>
      </c>
      <c r="BC34" s="65">
        <v>6.4</v>
      </c>
      <c r="BD34" s="65">
        <v>18.5</v>
      </c>
      <c r="BE34" s="65">
        <v>11</v>
      </c>
      <c r="BF34" s="65">
        <v>4.5</v>
      </c>
      <c r="BG34" s="65">
        <v>2.9</v>
      </c>
      <c r="BH34" s="65">
        <v>2.2000000000000002</v>
      </c>
      <c r="BI34" s="65">
        <v>1.1000000000000001</v>
      </c>
      <c r="BJ34" s="65">
        <v>15.4</v>
      </c>
      <c r="BK34" s="65">
        <v>0.4</v>
      </c>
      <c r="BL34" s="65"/>
      <c r="BM34" s="65">
        <v>18</v>
      </c>
      <c r="BN34" s="65">
        <v>10</v>
      </c>
      <c r="BO34" s="65">
        <v>15.6</v>
      </c>
      <c r="BP34" s="66">
        <v>1115.9000000000001</v>
      </c>
    </row>
    <row r="35" spans="1:68" x14ac:dyDescent="0.3">
      <c r="A35" s="1"/>
      <c r="B35" s="54" t="s">
        <v>726</v>
      </c>
      <c r="C35" s="65">
        <v>7.6</v>
      </c>
      <c r="D35" s="65"/>
      <c r="E35" s="65">
        <v>8.5</v>
      </c>
      <c r="F35" s="65">
        <v>20.2</v>
      </c>
      <c r="G35" s="65">
        <v>1.1000000000000001</v>
      </c>
      <c r="H35" s="65">
        <v>0.3</v>
      </c>
      <c r="I35" s="65">
        <v>10.199999999999999</v>
      </c>
      <c r="J35" s="65">
        <v>1.1000000000000001</v>
      </c>
      <c r="K35" s="65">
        <v>7.3</v>
      </c>
      <c r="L35" s="65"/>
      <c r="M35" s="65">
        <v>5</v>
      </c>
      <c r="N35" s="65">
        <v>6.1</v>
      </c>
      <c r="O35" s="65">
        <v>2.9</v>
      </c>
      <c r="P35" s="65">
        <v>2</v>
      </c>
      <c r="Q35" s="65">
        <v>2.5</v>
      </c>
      <c r="R35" s="65">
        <v>13.7</v>
      </c>
      <c r="S35" s="65">
        <v>20.2</v>
      </c>
      <c r="T35" s="65">
        <v>13.1</v>
      </c>
      <c r="U35" s="65">
        <v>8.3000000000000007</v>
      </c>
      <c r="V35" s="65">
        <v>18.600000000000001</v>
      </c>
      <c r="W35" s="65">
        <v>60.2</v>
      </c>
      <c r="X35" s="65">
        <v>22.2</v>
      </c>
      <c r="Y35" s="65">
        <v>19.7</v>
      </c>
      <c r="Z35" s="65">
        <v>24.2</v>
      </c>
      <c r="AA35" s="65">
        <v>29.2</v>
      </c>
      <c r="AB35" s="65">
        <v>3.4</v>
      </c>
      <c r="AC35" s="65">
        <v>1.3</v>
      </c>
      <c r="AD35" s="65">
        <v>10.199999999999999</v>
      </c>
      <c r="AE35" s="65">
        <v>3.1</v>
      </c>
      <c r="AF35" s="65">
        <v>5</v>
      </c>
      <c r="AG35" s="65">
        <v>5.7</v>
      </c>
      <c r="AH35" s="65">
        <v>5.6</v>
      </c>
      <c r="AI35" s="65">
        <v>7.7</v>
      </c>
      <c r="AJ35" s="65">
        <v>65.2</v>
      </c>
      <c r="AK35" s="65">
        <v>14.8</v>
      </c>
      <c r="AL35" s="65">
        <v>18.100000000000001</v>
      </c>
      <c r="AM35" s="65">
        <v>3.2</v>
      </c>
      <c r="AN35" s="65">
        <v>18.5</v>
      </c>
      <c r="AO35" s="65"/>
      <c r="AP35" s="65">
        <v>214.2</v>
      </c>
      <c r="AQ35" s="65">
        <v>0.4</v>
      </c>
      <c r="AR35" s="65">
        <v>1.7</v>
      </c>
      <c r="AS35" s="65">
        <v>14.4</v>
      </c>
      <c r="AT35" s="65">
        <v>12.7</v>
      </c>
      <c r="AU35" s="65">
        <v>5.3</v>
      </c>
      <c r="AV35" s="65">
        <v>10</v>
      </c>
      <c r="AW35" s="65">
        <v>87.3</v>
      </c>
      <c r="AX35" s="65">
        <v>117.5</v>
      </c>
      <c r="AY35" s="65">
        <v>47.5</v>
      </c>
      <c r="AZ35" s="65">
        <v>86.3</v>
      </c>
      <c r="BA35" s="65">
        <v>0.6</v>
      </c>
      <c r="BB35" s="65">
        <v>15.3</v>
      </c>
      <c r="BC35" s="65">
        <v>5</v>
      </c>
      <c r="BD35" s="65">
        <v>12.3</v>
      </c>
      <c r="BE35" s="65">
        <v>10.9</v>
      </c>
      <c r="BF35" s="65">
        <v>4.5</v>
      </c>
      <c r="BG35" s="65">
        <v>2.9</v>
      </c>
      <c r="BH35" s="65">
        <v>2.2000000000000002</v>
      </c>
      <c r="BI35" s="65">
        <v>1.1000000000000001</v>
      </c>
      <c r="BJ35" s="65">
        <v>14.3</v>
      </c>
      <c r="BK35" s="65">
        <v>0.4</v>
      </c>
      <c r="BL35" s="65"/>
      <c r="BM35" s="65">
        <v>18.100000000000001</v>
      </c>
      <c r="BN35" s="65">
        <v>10</v>
      </c>
      <c r="BO35" s="65">
        <v>15.8</v>
      </c>
      <c r="BP35" s="66">
        <v>1176.7</v>
      </c>
    </row>
    <row r="36" spans="1:68" x14ac:dyDescent="0.3">
      <c r="A36" s="1"/>
      <c r="B36" s="54" t="s">
        <v>727</v>
      </c>
      <c r="C36" s="65">
        <v>6.7</v>
      </c>
      <c r="D36" s="65"/>
      <c r="E36" s="65">
        <v>8.5</v>
      </c>
      <c r="F36" s="65">
        <v>20.2</v>
      </c>
      <c r="G36" s="65">
        <v>1.1000000000000001</v>
      </c>
      <c r="H36" s="65">
        <v>0.3</v>
      </c>
      <c r="I36" s="65">
        <v>9.9</v>
      </c>
      <c r="J36" s="65">
        <v>1</v>
      </c>
      <c r="K36" s="65">
        <v>7.3</v>
      </c>
      <c r="L36" s="65"/>
      <c r="M36" s="65">
        <v>5</v>
      </c>
      <c r="N36" s="65">
        <v>6.8</v>
      </c>
      <c r="O36" s="65">
        <v>3</v>
      </c>
      <c r="P36" s="65">
        <v>2</v>
      </c>
      <c r="Q36" s="65">
        <v>2.5</v>
      </c>
      <c r="R36" s="65">
        <v>13.7</v>
      </c>
      <c r="S36" s="65">
        <v>20.2</v>
      </c>
      <c r="T36" s="65">
        <v>13.1</v>
      </c>
      <c r="U36" s="65">
        <v>8.3000000000000007</v>
      </c>
      <c r="V36" s="65">
        <v>17.5</v>
      </c>
      <c r="W36" s="65">
        <v>57.5</v>
      </c>
      <c r="X36" s="65">
        <v>18.3</v>
      </c>
      <c r="Y36" s="65">
        <v>18</v>
      </c>
      <c r="Z36" s="65">
        <v>19.899999999999999</v>
      </c>
      <c r="AA36" s="65">
        <v>27.1</v>
      </c>
      <c r="AB36" s="65">
        <v>3.4</v>
      </c>
      <c r="AC36" s="65">
        <v>1.7</v>
      </c>
      <c r="AD36" s="65">
        <v>10</v>
      </c>
      <c r="AE36" s="65">
        <v>3.1</v>
      </c>
      <c r="AF36" s="65">
        <v>5</v>
      </c>
      <c r="AG36" s="65">
        <v>5.7</v>
      </c>
      <c r="AH36" s="65">
        <v>5.6</v>
      </c>
      <c r="AI36" s="65">
        <v>7.7</v>
      </c>
      <c r="AJ36" s="65">
        <v>64.3</v>
      </c>
      <c r="AK36" s="65">
        <v>15.7</v>
      </c>
      <c r="AL36" s="65">
        <v>17.5</v>
      </c>
      <c r="AM36" s="65">
        <v>3.3</v>
      </c>
      <c r="AN36" s="65">
        <v>18.5</v>
      </c>
      <c r="AO36" s="65"/>
      <c r="AP36" s="65">
        <v>212.3</v>
      </c>
      <c r="AQ36" s="65">
        <v>0.4</v>
      </c>
      <c r="AR36" s="65">
        <v>1.7</v>
      </c>
      <c r="AS36" s="65">
        <v>13</v>
      </c>
      <c r="AT36" s="65">
        <v>12.7</v>
      </c>
      <c r="AU36" s="65">
        <v>5.5</v>
      </c>
      <c r="AV36" s="65">
        <v>9.9</v>
      </c>
      <c r="AW36" s="65">
        <v>57.9</v>
      </c>
      <c r="AX36" s="65">
        <v>119.6</v>
      </c>
      <c r="AY36" s="65">
        <v>67.3</v>
      </c>
      <c r="AZ36" s="65">
        <v>87.3</v>
      </c>
      <c r="BA36" s="65">
        <v>0.6</v>
      </c>
      <c r="BB36" s="65">
        <v>15.3</v>
      </c>
      <c r="BC36" s="65">
        <v>4.0999999999999996</v>
      </c>
      <c r="BD36" s="65">
        <v>14.9</v>
      </c>
      <c r="BE36" s="65">
        <v>10.8</v>
      </c>
      <c r="BF36" s="65">
        <v>4.5</v>
      </c>
      <c r="BG36" s="65">
        <v>2.9</v>
      </c>
      <c r="BH36" s="65">
        <v>2.2000000000000002</v>
      </c>
      <c r="BI36" s="65">
        <v>1.1000000000000001</v>
      </c>
      <c r="BJ36" s="65">
        <v>13.1</v>
      </c>
      <c r="BK36" s="65">
        <v>0.4</v>
      </c>
      <c r="BL36" s="65"/>
      <c r="BM36" s="65">
        <v>18.100000000000001</v>
      </c>
      <c r="BN36" s="65">
        <v>10</v>
      </c>
      <c r="BO36" s="65">
        <v>15.8</v>
      </c>
      <c r="BP36" s="66">
        <v>1150.8</v>
      </c>
    </row>
    <row r="37" spans="1:68" x14ac:dyDescent="0.3">
      <c r="A37" s="1"/>
      <c r="B37" s="54" t="s">
        <v>728</v>
      </c>
      <c r="C37" s="65">
        <v>7.6</v>
      </c>
      <c r="D37" s="65"/>
      <c r="E37" s="65">
        <v>8.3000000000000007</v>
      </c>
      <c r="F37" s="65">
        <v>20.2</v>
      </c>
      <c r="G37" s="65">
        <v>1.1000000000000001</v>
      </c>
      <c r="H37" s="65">
        <v>0.3</v>
      </c>
      <c r="I37" s="65">
        <v>9.6999999999999993</v>
      </c>
      <c r="J37" s="65">
        <v>0.9</v>
      </c>
      <c r="K37" s="65">
        <v>7.3</v>
      </c>
      <c r="L37" s="65"/>
      <c r="M37" s="65">
        <v>5</v>
      </c>
      <c r="N37" s="65">
        <v>7</v>
      </c>
      <c r="O37" s="65">
        <v>3.1</v>
      </c>
      <c r="P37" s="65">
        <v>2.1</v>
      </c>
      <c r="Q37" s="65">
        <v>2.5</v>
      </c>
      <c r="R37" s="65">
        <v>13.6</v>
      </c>
      <c r="S37" s="65">
        <v>20.5</v>
      </c>
      <c r="T37" s="65">
        <v>13.1</v>
      </c>
      <c r="U37" s="65"/>
      <c r="V37" s="65">
        <v>18.100000000000001</v>
      </c>
      <c r="W37" s="65">
        <v>44.3</v>
      </c>
      <c r="X37" s="65">
        <v>21.4</v>
      </c>
      <c r="Y37" s="65">
        <v>22.2</v>
      </c>
      <c r="Z37" s="65">
        <v>21.7</v>
      </c>
      <c r="AA37" s="65">
        <v>22.2</v>
      </c>
      <c r="AB37" s="65">
        <v>4</v>
      </c>
      <c r="AC37" s="65">
        <v>1.5</v>
      </c>
      <c r="AD37" s="65">
        <v>10.199999999999999</v>
      </c>
      <c r="AE37" s="65">
        <v>3.1</v>
      </c>
      <c r="AF37" s="65">
        <v>5</v>
      </c>
      <c r="AG37" s="65">
        <v>5.7</v>
      </c>
      <c r="AH37" s="65">
        <v>5.6</v>
      </c>
      <c r="AI37" s="65">
        <v>7.7</v>
      </c>
      <c r="AJ37" s="65">
        <v>63</v>
      </c>
      <c r="AK37" s="65">
        <v>16.600000000000001</v>
      </c>
      <c r="AL37" s="65">
        <v>16.399999999999999</v>
      </c>
      <c r="AM37" s="65">
        <v>3.3</v>
      </c>
      <c r="AN37" s="65">
        <v>18.5</v>
      </c>
      <c r="AO37" s="65"/>
      <c r="AP37" s="65">
        <v>208.2</v>
      </c>
      <c r="AQ37" s="65">
        <v>0.3</v>
      </c>
      <c r="AR37" s="65">
        <v>1.7</v>
      </c>
      <c r="AS37" s="65">
        <v>11.3</v>
      </c>
      <c r="AT37" s="65">
        <v>12.3</v>
      </c>
      <c r="AU37" s="65">
        <v>5.5</v>
      </c>
      <c r="AV37" s="65">
        <v>9.9</v>
      </c>
      <c r="AW37" s="65">
        <v>64.5</v>
      </c>
      <c r="AX37" s="65">
        <v>117.2</v>
      </c>
      <c r="AY37" s="65">
        <v>66.3</v>
      </c>
      <c r="AZ37" s="65">
        <v>85.5</v>
      </c>
      <c r="BA37" s="65">
        <v>0.6</v>
      </c>
      <c r="BB37" s="65">
        <v>15</v>
      </c>
      <c r="BC37" s="65">
        <v>4.7</v>
      </c>
      <c r="BD37" s="65">
        <v>13.6</v>
      </c>
      <c r="BE37" s="65">
        <v>10.8</v>
      </c>
      <c r="BF37" s="65">
        <v>4.5</v>
      </c>
      <c r="BG37" s="65">
        <v>2.9</v>
      </c>
      <c r="BH37" s="65">
        <v>2.2000000000000002</v>
      </c>
      <c r="BI37" s="65">
        <v>1.1000000000000001</v>
      </c>
      <c r="BJ37" s="65">
        <v>11.5</v>
      </c>
      <c r="BK37" s="65">
        <v>0.4</v>
      </c>
      <c r="BL37" s="65"/>
      <c r="BM37" s="65">
        <v>18.100000000000001</v>
      </c>
      <c r="BN37" s="65">
        <v>10</v>
      </c>
      <c r="BO37" s="65">
        <v>15.6</v>
      </c>
      <c r="BP37" s="66">
        <v>1126.5</v>
      </c>
    </row>
    <row r="38" spans="1:68" x14ac:dyDescent="0.3">
      <c r="A38" s="1"/>
      <c r="B38" s="54" t="s">
        <v>729</v>
      </c>
      <c r="C38" s="65">
        <v>7.1</v>
      </c>
      <c r="D38" s="65"/>
      <c r="E38" s="65">
        <v>6.8</v>
      </c>
      <c r="F38" s="65">
        <v>15</v>
      </c>
      <c r="G38" s="65">
        <v>1.2</v>
      </c>
      <c r="H38" s="65">
        <v>0.3</v>
      </c>
      <c r="I38" s="65">
        <v>10.4</v>
      </c>
      <c r="J38" s="65">
        <v>0.8</v>
      </c>
      <c r="K38" s="65">
        <v>7.3</v>
      </c>
      <c r="L38" s="65"/>
      <c r="M38" s="65">
        <v>4.5999999999999996</v>
      </c>
      <c r="N38" s="65">
        <v>6.8</v>
      </c>
      <c r="O38" s="65">
        <v>3.1</v>
      </c>
      <c r="P38" s="65">
        <v>2</v>
      </c>
      <c r="Q38" s="65">
        <v>2.5</v>
      </c>
      <c r="R38" s="65">
        <v>13.6</v>
      </c>
      <c r="S38" s="65">
        <v>20.100000000000001</v>
      </c>
      <c r="T38" s="65">
        <v>12.6</v>
      </c>
      <c r="U38" s="65"/>
      <c r="V38" s="65">
        <v>16.5</v>
      </c>
      <c r="W38" s="65">
        <v>37.5</v>
      </c>
      <c r="X38" s="65">
        <v>19.600000000000001</v>
      </c>
      <c r="Y38" s="65">
        <v>22.1</v>
      </c>
      <c r="Z38" s="65">
        <v>21.1</v>
      </c>
      <c r="AA38" s="65">
        <v>27.9</v>
      </c>
      <c r="AB38" s="65">
        <v>4.0999999999999996</v>
      </c>
      <c r="AC38" s="65">
        <v>1.5</v>
      </c>
      <c r="AD38" s="65">
        <v>10.199999999999999</v>
      </c>
      <c r="AE38" s="65">
        <v>3.1</v>
      </c>
      <c r="AF38" s="65">
        <v>5</v>
      </c>
      <c r="AG38" s="65">
        <v>5.7</v>
      </c>
      <c r="AH38" s="65">
        <v>5.7</v>
      </c>
      <c r="AI38" s="65">
        <v>7.6</v>
      </c>
      <c r="AJ38" s="65">
        <v>61.1</v>
      </c>
      <c r="AK38" s="65">
        <v>17.7</v>
      </c>
      <c r="AL38" s="65">
        <v>18.100000000000001</v>
      </c>
      <c r="AM38" s="65">
        <v>3.3</v>
      </c>
      <c r="AN38" s="65">
        <v>18.5</v>
      </c>
      <c r="AO38" s="65"/>
      <c r="AP38" s="65">
        <v>200</v>
      </c>
      <c r="AQ38" s="65">
        <v>0.2</v>
      </c>
      <c r="AR38" s="65">
        <v>2.1</v>
      </c>
      <c r="AS38" s="65">
        <v>9.3000000000000007</v>
      </c>
      <c r="AT38" s="65">
        <v>11.1</v>
      </c>
      <c r="AU38" s="65">
        <v>5.4</v>
      </c>
      <c r="AV38" s="65">
        <v>10</v>
      </c>
      <c r="AW38" s="65">
        <v>55.2</v>
      </c>
      <c r="AX38" s="65">
        <v>111.8</v>
      </c>
      <c r="AY38" s="65">
        <v>58</v>
      </c>
      <c r="AZ38" s="65">
        <v>79.5</v>
      </c>
      <c r="BA38" s="65">
        <v>0.6</v>
      </c>
      <c r="BB38" s="65">
        <v>13.5</v>
      </c>
      <c r="BC38" s="65">
        <v>4.7</v>
      </c>
      <c r="BD38" s="65">
        <v>19.600000000000001</v>
      </c>
      <c r="BE38" s="65">
        <v>10.6</v>
      </c>
      <c r="BF38" s="65">
        <v>4.5</v>
      </c>
      <c r="BG38" s="65">
        <v>2.9</v>
      </c>
      <c r="BH38" s="65">
        <v>2.2000000000000002</v>
      </c>
      <c r="BI38" s="65">
        <v>1.1000000000000001</v>
      </c>
      <c r="BJ38" s="65">
        <v>9.4</v>
      </c>
      <c r="BK38" s="65">
        <v>0.4</v>
      </c>
      <c r="BL38" s="65"/>
      <c r="BM38" s="65">
        <v>18.100000000000001</v>
      </c>
      <c r="BN38" s="65">
        <v>9.9</v>
      </c>
      <c r="BO38" s="65">
        <v>13.9</v>
      </c>
      <c r="BP38" s="66">
        <v>1074.5</v>
      </c>
    </row>
    <row r="39" spans="1:68" x14ac:dyDescent="0.3">
      <c r="A39" s="1"/>
      <c r="B39" s="56" t="s">
        <v>730</v>
      </c>
      <c r="C39" s="67">
        <v>7.1</v>
      </c>
      <c r="D39" s="67"/>
      <c r="E39" s="67">
        <v>6.6</v>
      </c>
      <c r="F39" s="67">
        <v>5.7</v>
      </c>
      <c r="G39" s="67">
        <v>1.2</v>
      </c>
      <c r="H39" s="67">
        <v>0.3</v>
      </c>
      <c r="I39" s="67">
        <v>10.3</v>
      </c>
      <c r="J39" s="67">
        <v>0.6</v>
      </c>
      <c r="K39" s="67">
        <v>7.3</v>
      </c>
      <c r="L39" s="67"/>
      <c r="M39" s="67">
        <v>4.5999999999999996</v>
      </c>
      <c r="N39" s="67">
        <v>6.8</v>
      </c>
      <c r="O39" s="67">
        <v>3.1</v>
      </c>
      <c r="P39" s="67">
        <v>2</v>
      </c>
      <c r="Q39" s="67">
        <v>2.5</v>
      </c>
      <c r="R39" s="67">
        <v>13.7</v>
      </c>
      <c r="S39" s="67">
        <v>20.100000000000001</v>
      </c>
      <c r="T39" s="67">
        <v>12.2</v>
      </c>
      <c r="U39" s="67"/>
      <c r="V39" s="67">
        <v>20.3</v>
      </c>
      <c r="W39" s="67">
        <v>38.5</v>
      </c>
      <c r="X39" s="67">
        <v>24.6</v>
      </c>
      <c r="Y39" s="67">
        <v>20</v>
      </c>
      <c r="Z39" s="67">
        <v>19.3</v>
      </c>
      <c r="AA39" s="67">
        <v>19.8</v>
      </c>
      <c r="AB39" s="67">
        <v>4.2</v>
      </c>
      <c r="AC39" s="67">
        <v>1.9</v>
      </c>
      <c r="AD39" s="67">
        <v>10.199999999999999</v>
      </c>
      <c r="AE39" s="67">
        <v>3.1</v>
      </c>
      <c r="AF39" s="67">
        <v>5</v>
      </c>
      <c r="AG39" s="67">
        <v>5.7</v>
      </c>
      <c r="AH39" s="67">
        <v>5.7</v>
      </c>
      <c r="AI39" s="67">
        <v>7.2</v>
      </c>
      <c r="AJ39" s="67">
        <v>47.6</v>
      </c>
      <c r="AK39" s="67">
        <v>16</v>
      </c>
      <c r="AL39" s="67">
        <v>17.7</v>
      </c>
      <c r="AM39" s="67">
        <v>3.3</v>
      </c>
      <c r="AN39" s="67">
        <v>18.5</v>
      </c>
      <c r="AO39" s="67"/>
      <c r="AP39" s="67">
        <v>176.7</v>
      </c>
      <c r="AQ39" s="67">
        <v>0.2</v>
      </c>
      <c r="AR39" s="67">
        <v>2.2999999999999998</v>
      </c>
      <c r="AS39" s="67">
        <v>7.1</v>
      </c>
      <c r="AT39" s="67">
        <v>8.6999999999999993</v>
      </c>
      <c r="AU39" s="67">
        <v>5.5</v>
      </c>
      <c r="AV39" s="67">
        <v>9.9</v>
      </c>
      <c r="AW39" s="67">
        <v>53.5</v>
      </c>
      <c r="AX39" s="67">
        <v>83.8</v>
      </c>
      <c r="AY39" s="67">
        <v>50.8</v>
      </c>
      <c r="AZ39" s="67">
        <v>71.8</v>
      </c>
      <c r="BA39" s="67">
        <v>0.6</v>
      </c>
      <c r="BB39" s="67">
        <v>10.199999999999999</v>
      </c>
      <c r="BC39" s="67">
        <v>3.9</v>
      </c>
      <c r="BD39" s="67">
        <v>17.100000000000001</v>
      </c>
      <c r="BE39" s="67">
        <v>10.8</v>
      </c>
      <c r="BF39" s="67">
        <v>4.5</v>
      </c>
      <c r="BG39" s="67">
        <v>2.9</v>
      </c>
      <c r="BH39" s="67">
        <v>2.2000000000000002</v>
      </c>
      <c r="BI39" s="67">
        <v>1.1000000000000001</v>
      </c>
      <c r="BJ39" s="67">
        <v>7.2</v>
      </c>
      <c r="BK39" s="67">
        <v>0.4</v>
      </c>
      <c r="BL39" s="67"/>
      <c r="BM39" s="67">
        <v>18.100000000000001</v>
      </c>
      <c r="BN39" s="67">
        <v>10</v>
      </c>
      <c r="BO39" s="67">
        <v>9.1</v>
      </c>
      <c r="BP39" s="68">
        <v>961.1</v>
      </c>
    </row>
    <row r="40" spans="1:68" x14ac:dyDescent="0.3">
      <c r="A40" s="1"/>
      <c r="B40" s="50" t="s">
        <v>731</v>
      </c>
      <c r="C40" s="63">
        <v>8</v>
      </c>
      <c r="D40" s="63"/>
      <c r="E40" s="63">
        <v>7.5</v>
      </c>
      <c r="F40" s="63">
        <v>10.3</v>
      </c>
      <c r="G40" s="63">
        <v>1.3</v>
      </c>
      <c r="H40" s="63">
        <v>0.3</v>
      </c>
      <c r="I40" s="63">
        <v>10.4</v>
      </c>
      <c r="J40" s="63">
        <v>0.3</v>
      </c>
      <c r="K40" s="63">
        <v>7.4</v>
      </c>
      <c r="L40" s="63"/>
      <c r="M40" s="63">
        <v>5</v>
      </c>
      <c r="N40" s="63">
        <v>6.9</v>
      </c>
      <c r="O40" s="63">
        <v>2.9</v>
      </c>
      <c r="P40" s="63">
        <v>2</v>
      </c>
      <c r="Q40" s="63">
        <v>2.5</v>
      </c>
      <c r="R40" s="63">
        <v>13.8</v>
      </c>
      <c r="S40" s="63">
        <v>20.5</v>
      </c>
      <c r="T40" s="63">
        <v>12.2</v>
      </c>
      <c r="U40" s="63"/>
      <c r="V40" s="63">
        <v>25.6</v>
      </c>
      <c r="W40" s="63">
        <v>34</v>
      </c>
      <c r="X40" s="63">
        <v>19.7</v>
      </c>
      <c r="Y40" s="63">
        <v>17.7</v>
      </c>
      <c r="Z40" s="63">
        <v>21.7</v>
      </c>
      <c r="AA40" s="63">
        <v>10.6</v>
      </c>
      <c r="AB40" s="63">
        <v>3.4</v>
      </c>
      <c r="AC40" s="63">
        <v>1.2</v>
      </c>
      <c r="AD40" s="63">
        <v>10.199999999999999</v>
      </c>
      <c r="AE40" s="63">
        <v>3.1</v>
      </c>
      <c r="AF40" s="63">
        <v>5</v>
      </c>
      <c r="AG40" s="63">
        <v>5.7</v>
      </c>
      <c r="AH40" s="63">
        <v>5.7</v>
      </c>
      <c r="AI40" s="63">
        <v>7.2</v>
      </c>
      <c r="AJ40" s="63">
        <v>23.4</v>
      </c>
      <c r="AK40" s="63">
        <v>15</v>
      </c>
      <c r="AL40" s="63">
        <v>17.899999999999999</v>
      </c>
      <c r="AM40" s="63">
        <v>3.3</v>
      </c>
      <c r="AN40" s="63">
        <v>18.5</v>
      </c>
      <c r="AO40" s="63"/>
      <c r="AP40" s="63">
        <v>104.6</v>
      </c>
      <c r="AQ40" s="63">
        <v>0.2</v>
      </c>
      <c r="AR40" s="63">
        <v>2.2999999999999998</v>
      </c>
      <c r="AS40" s="63">
        <v>4.5</v>
      </c>
      <c r="AT40" s="63">
        <v>4</v>
      </c>
      <c r="AU40" s="63">
        <v>5.6</v>
      </c>
      <c r="AV40" s="63">
        <v>9.9</v>
      </c>
      <c r="AW40" s="63">
        <v>69.099999999999994</v>
      </c>
      <c r="AX40" s="63">
        <v>41.7</v>
      </c>
      <c r="AY40" s="63">
        <v>62.9</v>
      </c>
      <c r="AZ40" s="63">
        <v>40</v>
      </c>
      <c r="BA40" s="63">
        <v>0.6</v>
      </c>
      <c r="BB40" s="63">
        <v>4.5</v>
      </c>
      <c r="BC40" s="63">
        <v>4.3</v>
      </c>
      <c r="BD40" s="63">
        <v>15.2</v>
      </c>
      <c r="BE40" s="63">
        <v>10.6</v>
      </c>
      <c r="BF40" s="63">
        <v>4.5</v>
      </c>
      <c r="BG40" s="63">
        <v>2.9</v>
      </c>
      <c r="BH40" s="63">
        <v>2.2000000000000002</v>
      </c>
      <c r="BI40" s="63">
        <v>1.1000000000000001</v>
      </c>
      <c r="BJ40" s="63">
        <v>4.7</v>
      </c>
      <c r="BK40" s="63">
        <v>0.4</v>
      </c>
      <c r="BL40" s="63"/>
      <c r="BM40" s="63">
        <v>18.3</v>
      </c>
      <c r="BN40" s="63">
        <v>10</v>
      </c>
      <c r="BO40" s="63">
        <v>1.3</v>
      </c>
      <c r="BP40" s="64">
        <v>785.6</v>
      </c>
    </row>
    <row r="41" spans="1:68" x14ac:dyDescent="0.3">
      <c r="A41" s="1"/>
      <c r="B41" s="54" t="s">
        <v>732</v>
      </c>
      <c r="C41" s="65">
        <v>14.3</v>
      </c>
      <c r="D41" s="65"/>
      <c r="E41" s="65">
        <v>6.9</v>
      </c>
      <c r="F41" s="65">
        <v>11.5</v>
      </c>
      <c r="G41" s="65">
        <v>1.4</v>
      </c>
      <c r="H41" s="65">
        <v>0.3</v>
      </c>
      <c r="I41" s="65">
        <v>9.8000000000000007</v>
      </c>
      <c r="J41" s="65"/>
      <c r="K41" s="65">
        <v>7.5</v>
      </c>
      <c r="L41" s="65"/>
      <c r="M41" s="65">
        <v>4.9000000000000004</v>
      </c>
      <c r="N41" s="65">
        <v>6.9</v>
      </c>
      <c r="O41" s="65">
        <v>2.2999999999999998</v>
      </c>
      <c r="P41" s="65">
        <v>2.1</v>
      </c>
      <c r="Q41" s="65">
        <v>2.5</v>
      </c>
      <c r="R41" s="65">
        <v>13.7</v>
      </c>
      <c r="S41" s="65">
        <v>20.5</v>
      </c>
      <c r="T41" s="65">
        <v>11.7</v>
      </c>
      <c r="U41" s="65">
        <v>9.3000000000000007</v>
      </c>
      <c r="V41" s="65">
        <v>23</v>
      </c>
      <c r="W41" s="65">
        <v>32.799999999999997</v>
      </c>
      <c r="X41" s="65">
        <v>13.7</v>
      </c>
      <c r="Y41" s="65">
        <v>20.7</v>
      </c>
      <c r="Z41" s="65">
        <v>21.6</v>
      </c>
      <c r="AA41" s="65">
        <v>2.1</v>
      </c>
      <c r="AB41" s="65">
        <v>2.2999999999999998</v>
      </c>
      <c r="AC41" s="65">
        <v>1.8</v>
      </c>
      <c r="AD41" s="65">
        <v>10.199999999999999</v>
      </c>
      <c r="AE41" s="65">
        <v>3.1</v>
      </c>
      <c r="AF41" s="65">
        <v>5</v>
      </c>
      <c r="AG41" s="65">
        <v>5.5</v>
      </c>
      <c r="AH41" s="65">
        <v>5.7</v>
      </c>
      <c r="AI41" s="65">
        <v>7.2</v>
      </c>
      <c r="AJ41" s="65">
        <v>6.1</v>
      </c>
      <c r="AK41" s="65">
        <v>14.5</v>
      </c>
      <c r="AL41" s="65">
        <v>17.899999999999999</v>
      </c>
      <c r="AM41" s="65">
        <v>3.3</v>
      </c>
      <c r="AN41" s="65">
        <v>18.5</v>
      </c>
      <c r="AO41" s="65"/>
      <c r="AP41" s="65">
        <v>23.8</v>
      </c>
      <c r="AQ41" s="65">
        <v>0.1</v>
      </c>
      <c r="AR41" s="65">
        <v>2.2999999999999998</v>
      </c>
      <c r="AS41" s="65">
        <v>1.9</v>
      </c>
      <c r="AT41" s="65">
        <v>0.4</v>
      </c>
      <c r="AU41" s="65">
        <v>4.5999999999999996</v>
      </c>
      <c r="AV41" s="65">
        <v>10</v>
      </c>
      <c r="AW41" s="65">
        <v>64.2</v>
      </c>
      <c r="AX41" s="65">
        <v>8.9</v>
      </c>
      <c r="AY41" s="65">
        <v>76.400000000000006</v>
      </c>
      <c r="AZ41" s="65">
        <v>9.9</v>
      </c>
      <c r="BA41" s="65">
        <v>0.6</v>
      </c>
      <c r="BB41" s="65">
        <v>0.3</v>
      </c>
      <c r="BC41" s="65">
        <v>2.9</v>
      </c>
      <c r="BD41" s="65">
        <v>10.5</v>
      </c>
      <c r="BE41" s="65">
        <v>10.6</v>
      </c>
      <c r="BF41" s="65">
        <v>4.5</v>
      </c>
      <c r="BG41" s="65">
        <v>2.9</v>
      </c>
      <c r="BH41" s="65">
        <v>2.2000000000000002</v>
      </c>
      <c r="BI41" s="65">
        <v>1.1000000000000001</v>
      </c>
      <c r="BJ41" s="65">
        <v>2.1</v>
      </c>
      <c r="BK41" s="65">
        <v>0.4</v>
      </c>
      <c r="BL41" s="65"/>
      <c r="BM41" s="65">
        <v>18.100000000000001</v>
      </c>
      <c r="BN41" s="65">
        <v>10</v>
      </c>
      <c r="BO41" s="65"/>
      <c r="BP41" s="66">
        <v>609.29999999999995</v>
      </c>
    </row>
    <row r="42" spans="1:68" x14ac:dyDescent="0.3">
      <c r="A42" s="1"/>
      <c r="B42" s="54" t="s">
        <v>733</v>
      </c>
      <c r="C42" s="65">
        <v>14.7</v>
      </c>
      <c r="D42" s="65"/>
      <c r="E42" s="65">
        <v>6.8</v>
      </c>
      <c r="F42" s="65">
        <v>11.6</v>
      </c>
      <c r="G42" s="65">
        <v>1.4</v>
      </c>
      <c r="H42" s="65">
        <v>0.3</v>
      </c>
      <c r="I42" s="65">
        <v>10.199999999999999</v>
      </c>
      <c r="J42" s="65"/>
      <c r="K42" s="65">
        <v>7.5</v>
      </c>
      <c r="L42" s="65"/>
      <c r="M42" s="65">
        <v>5.0999999999999996</v>
      </c>
      <c r="N42" s="65">
        <v>6.8</v>
      </c>
      <c r="O42" s="65">
        <v>2.2999999999999998</v>
      </c>
      <c r="P42" s="65">
        <v>1.7</v>
      </c>
      <c r="Q42" s="65">
        <v>2.5</v>
      </c>
      <c r="R42" s="65">
        <v>14</v>
      </c>
      <c r="S42" s="65">
        <v>20.2</v>
      </c>
      <c r="T42" s="65">
        <v>11.6</v>
      </c>
      <c r="U42" s="65">
        <v>8.5</v>
      </c>
      <c r="V42" s="65">
        <v>22.3</v>
      </c>
      <c r="W42" s="65">
        <v>32.6</v>
      </c>
      <c r="X42" s="65">
        <v>11</v>
      </c>
      <c r="Y42" s="65">
        <v>16.600000000000001</v>
      </c>
      <c r="Z42" s="65">
        <v>17.5</v>
      </c>
      <c r="AA42" s="65"/>
      <c r="AB42" s="65">
        <v>3.1</v>
      </c>
      <c r="AC42" s="65">
        <v>0.9</v>
      </c>
      <c r="AD42" s="65">
        <v>10.199999999999999</v>
      </c>
      <c r="AE42" s="65">
        <v>3</v>
      </c>
      <c r="AF42" s="65">
        <v>5</v>
      </c>
      <c r="AG42" s="65">
        <v>5.5</v>
      </c>
      <c r="AH42" s="65">
        <v>5.7</v>
      </c>
      <c r="AI42" s="65">
        <v>7.2</v>
      </c>
      <c r="AJ42" s="65"/>
      <c r="AK42" s="65">
        <v>13.5</v>
      </c>
      <c r="AL42" s="65">
        <v>16.7</v>
      </c>
      <c r="AM42" s="65">
        <v>3.3</v>
      </c>
      <c r="AN42" s="65">
        <v>18.5</v>
      </c>
      <c r="AO42" s="65"/>
      <c r="AP42" s="65"/>
      <c r="AQ42" s="65">
        <v>0.1</v>
      </c>
      <c r="AR42" s="65">
        <v>2.4</v>
      </c>
      <c r="AS42" s="65">
        <v>0.1</v>
      </c>
      <c r="AT42" s="65"/>
      <c r="AU42" s="65">
        <v>2.7</v>
      </c>
      <c r="AV42" s="65">
        <v>9.9</v>
      </c>
      <c r="AW42" s="65">
        <v>69.900000000000006</v>
      </c>
      <c r="AX42" s="65"/>
      <c r="AY42" s="65">
        <v>83.1</v>
      </c>
      <c r="AZ42" s="65"/>
      <c r="BA42" s="65">
        <v>0.6</v>
      </c>
      <c r="BB42" s="65"/>
      <c r="BC42" s="65">
        <v>2.5</v>
      </c>
      <c r="BD42" s="65">
        <v>4.8</v>
      </c>
      <c r="BE42" s="65">
        <v>10.5</v>
      </c>
      <c r="BF42" s="65">
        <v>4.5</v>
      </c>
      <c r="BG42" s="65">
        <v>2.9</v>
      </c>
      <c r="BH42" s="65">
        <v>2.2000000000000002</v>
      </c>
      <c r="BI42" s="65">
        <v>1.1000000000000001</v>
      </c>
      <c r="BJ42" s="65">
        <v>0.1</v>
      </c>
      <c r="BK42" s="65">
        <v>0.4</v>
      </c>
      <c r="BL42" s="65"/>
      <c r="BM42" s="65">
        <v>18.100000000000001</v>
      </c>
      <c r="BN42" s="65">
        <v>10</v>
      </c>
      <c r="BO42" s="65"/>
      <c r="BP42" s="66">
        <v>543.70000000000005</v>
      </c>
    </row>
    <row r="43" spans="1:68" x14ac:dyDescent="0.3">
      <c r="A43" s="1"/>
      <c r="B43" s="54" t="s">
        <v>734</v>
      </c>
      <c r="C43" s="65">
        <v>14.7</v>
      </c>
      <c r="D43" s="65"/>
      <c r="E43" s="65">
        <v>6.8</v>
      </c>
      <c r="F43" s="65">
        <v>11.5</v>
      </c>
      <c r="G43" s="65">
        <v>1.4</v>
      </c>
      <c r="H43" s="65">
        <v>0.3</v>
      </c>
      <c r="I43" s="65">
        <v>10.3</v>
      </c>
      <c r="J43" s="65"/>
      <c r="K43" s="65">
        <v>7.5</v>
      </c>
      <c r="L43" s="65"/>
      <c r="M43" s="65">
        <v>5</v>
      </c>
      <c r="N43" s="65">
        <v>6.8</v>
      </c>
      <c r="O43" s="65">
        <v>2.6</v>
      </c>
      <c r="P43" s="65">
        <v>2.4</v>
      </c>
      <c r="Q43" s="65">
        <v>2.5</v>
      </c>
      <c r="R43" s="65">
        <v>13.4</v>
      </c>
      <c r="S43" s="65">
        <v>19.600000000000001</v>
      </c>
      <c r="T43" s="65">
        <v>11.2</v>
      </c>
      <c r="U43" s="65">
        <v>8.6</v>
      </c>
      <c r="V43" s="65">
        <v>17.5</v>
      </c>
      <c r="W43" s="65">
        <v>30.8</v>
      </c>
      <c r="X43" s="65">
        <v>11</v>
      </c>
      <c r="Y43" s="65">
        <v>12.5</v>
      </c>
      <c r="Z43" s="65">
        <v>16.3</v>
      </c>
      <c r="AA43" s="65"/>
      <c r="AB43" s="65">
        <v>2.2000000000000002</v>
      </c>
      <c r="AC43" s="65">
        <v>1.1000000000000001</v>
      </c>
      <c r="AD43" s="65">
        <v>10</v>
      </c>
      <c r="AE43" s="65">
        <v>3</v>
      </c>
      <c r="AF43" s="65">
        <v>5</v>
      </c>
      <c r="AG43" s="65">
        <v>5.5</v>
      </c>
      <c r="AH43" s="65">
        <v>5.5</v>
      </c>
      <c r="AI43" s="65">
        <v>7.2</v>
      </c>
      <c r="AJ43" s="65"/>
      <c r="AK43" s="65">
        <v>14.2</v>
      </c>
      <c r="AL43" s="65">
        <v>17.600000000000001</v>
      </c>
      <c r="AM43" s="65">
        <v>3.4</v>
      </c>
      <c r="AN43" s="65">
        <v>18.5</v>
      </c>
      <c r="AO43" s="65"/>
      <c r="AP43" s="65"/>
      <c r="AQ43" s="65"/>
      <c r="AR43" s="65">
        <v>2.5</v>
      </c>
      <c r="AS43" s="65"/>
      <c r="AT43" s="65"/>
      <c r="AU43" s="65">
        <v>2.8</v>
      </c>
      <c r="AV43" s="65">
        <v>10</v>
      </c>
      <c r="AW43" s="65">
        <v>63.8</v>
      </c>
      <c r="AX43" s="65"/>
      <c r="AY43" s="65">
        <v>80</v>
      </c>
      <c r="AZ43" s="65"/>
      <c r="BA43" s="65">
        <v>0.6</v>
      </c>
      <c r="BB43" s="65"/>
      <c r="BC43" s="65">
        <v>1.5</v>
      </c>
      <c r="BD43" s="65">
        <v>3.9</v>
      </c>
      <c r="BE43" s="65">
        <v>10.4</v>
      </c>
      <c r="BF43" s="65">
        <v>4.5</v>
      </c>
      <c r="BG43" s="65">
        <v>2.9</v>
      </c>
      <c r="BH43" s="65">
        <v>2.2000000000000002</v>
      </c>
      <c r="BI43" s="65">
        <v>1.1000000000000001</v>
      </c>
      <c r="BJ43" s="65"/>
      <c r="BK43" s="65">
        <v>0.4</v>
      </c>
      <c r="BL43" s="65"/>
      <c r="BM43" s="65">
        <v>17.899999999999999</v>
      </c>
      <c r="BN43" s="65">
        <v>10</v>
      </c>
      <c r="BO43" s="65"/>
      <c r="BP43" s="66">
        <v>520.4</v>
      </c>
    </row>
    <row r="44" spans="1:68" x14ac:dyDescent="0.3">
      <c r="A44" s="1"/>
      <c r="B44" s="54" t="s">
        <v>735</v>
      </c>
      <c r="C44" s="65">
        <v>14.9</v>
      </c>
      <c r="D44" s="65"/>
      <c r="E44" s="65">
        <v>6.5</v>
      </c>
      <c r="F44" s="65">
        <v>11.5</v>
      </c>
      <c r="G44" s="65">
        <v>1.4</v>
      </c>
      <c r="H44" s="65">
        <v>0.3</v>
      </c>
      <c r="I44" s="65">
        <v>10.8</v>
      </c>
      <c r="J44" s="65"/>
      <c r="K44" s="65">
        <v>7.3</v>
      </c>
      <c r="L44" s="65"/>
      <c r="M44" s="65">
        <v>4.9000000000000004</v>
      </c>
      <c r="N44" s="65">
        <v>6.9</v>
      </c>
      <c r="O44" s="65">
        <v>2.8</v>
      </c>
      <c r="P44" s="65">
        <v>2.4</v>
      </c>
      <c r="Q44" s="65">
        <v>2.5</v>
      </c>
      <c r="R44" s="65">
        <v>12.8</v>
      </c>
      <c r="S44" s="65">
        <v>20</v>
      </c>
      <c r="T44" s="65">
        <v>11.2</v>
      </c>
      <c r="U44" s="65">
        <v>8.6</v>
      </c>
      <c r="V44" s="65">
        <v>15.8</v>
      </c>
      <c r="W44" s="65">
        <v>27.5</v>
      </c>
      <c r="X44" s="65">
        <v>9.6999999999999993</v>
      </c>
      <c r="Y44" s="65">
        <v>12.9</v>
      </c>
      <c r="Z44" s="65">
        <v>22.4</v>
      </c>
      <c r="AA44" s="65"/>
      <c r="AB44" s="65">
        <v>1.8</v>
      </c>
      <c r="AC44" s="65">
        <v>1.3</v>
      </c>
      <c r="AD44" s="65">
        <v>10</v>
      </c>
      <c r="AE44" s="65">
        <v>3</v>
      </c>
      <c r="AF44" s="65">
        <v>5</v>
      </c>
      <c r="AG44" s="65">
        <v>5.5</v>
      </c>
      <c r="AH44" s="65">
        <v>5.5</v>
      </c>
      <c r="AI44" s="65">
        <v>7.2</v>
      </c>
      <c r="AJ44" s="65"/>
      <c r="AK44" s="65">
        <v>13.8</v>
      </c>
      <c r="AL44" s="65">
        <v>15.8</v>
      </c>
      <c r="AM44" s="65">
        <v>3.4</v>
      </c>
      <c r="AN44" s="65">
        <v>18.5</v>
      </c>
      <c r="AO44" s="65"/>
      <c r="AP44" s="65"/>
      <c r="AQ44" s="65"/>
      <c r="AR44" s="65">
        <v>2.4</v>
      </c>
      <c r="AS44" s="65"/>
      <c r="AT44" s="65"/>
      <c r="AU44" s="65">
        <v>2.9</v>
      </c>
      <c r="AV44" s="65">
        <v>9.9</v>
      </c>
      <c r="AW44" s="65">
        <v>79.099999999999994</v>
      </c>
      <c r="AX44" s="65"/>
      <c r="AY44" s="65">
        <v>93.8</v>
      </c>
      <c r="AZ44" s="65"/>
      <c r="BA44" s="65">
        <v>0.6</v>
      </c>
      <c r="BB44" s="65"/>
      <c r="BC44" s="65">
        <v>2.2999999999999998</v>
      </c>
      <c r="BD44" s="65">
        <v>3.2</v>
      </c>
      <c r="BE44" s="65">
        <v>10.3</v>
      </c>
      <c r="BF44" s="65">
        <v>4.5</v>
      </c>
      <c r="BG44" s="65">
        <v>2.9</v>
      </c>
      <c r="BH44" s="65">
        <v>2.2000000000000002</v>
      </c>
      <c r="BI44" s="65">
        <v>1.1000000000000001</v>
      </c>
      <c r="BJ44" s="65"/>
      <c r="BK44" s="65">
        <v>0.4</v>
      </c>
      <c r="BL44" s="65"/>
      <c r="BM44" s="65">
        <v>17.7</v>
      </c>
      <c r="BN44" s="65">
        <v>10</v>
      </c>
      <c r="BO44" s="65"/>
      <c r="BP44" s="66">
        <v>547.20000000000005</v>
      </c>
    </row>
    <row r="45" spans="1:68" x14ac:dyDescent="0.3">
      <c r="A45" s="1"/>
      <c r="B45" s="54" t="s">
        <v>736</v>
      </c>
      <c r="C45" s="65">
        <v>14.6</v>
      </c>
      <c r="D45" s="65"/>
      <c r="E45" s="65">
        <v>8.4</v>
      </c>
      <c r="F45" s="65">
        <v>11.4</v>
      </c>
      <c r="G45" s="65">
        <v>1.4</v>
      </c>
      <c r="H45" s="65">
        <v>0.3</v>
      </c>
      <c r="I45" s="65">
        <v>10.4</v>
      </c>
      <c r="J45" s="65"/>
      <c r="K45" s="65">
        <v>7.3</v>
      </c>
      <c r="L45" s="65"/>
      <c r="M45" s="65">
        <v>5</v>
      </c>
      <c r="N45" s="65">
        <v>6.9</v>
      </c>
      <c r="O45" s="65">
        <v>2.8</v>
      </c>
      <c r="P45" s="65">
        <v>2.4</v>
      </c>
      <c r="Q45" s="65">
        <v>2.5</v>
      </c>
      <c r="R45" s="65">
        <v>13.4</v>
      </c>
      <c r="S45" s="65">
        <v>20</v>
      </c>
      <c r="T45" s="65">
        <v>11.4</v>
      </c>
      <c r="U45" s="65">
        <v>8.6</v>
      </c>
      <c r="V45" s="65">
        <v>13.5</v>
      </c>
      <c r="W45" s="65">
        <v>31.1</v>
      </c>
      <c r="X45" s="65">
        <v>3.3</v>
      </c>
      <c r="Y45" s="65">
        <v>11.1</v>
      </c>
      <c r="Z45" s="65">
        <v>24</v>
      </c>
      <c r="AA45" s="65"/>
      <c r="AB45" s="65">
        <v>1.4</v>
      </c>
      <c r="AC45" s="65">
        <v>0.8</v>
      </c>
      <c r="AD45" s="65">
        <v>10</v>
      </c>
      <c r="AE45" s="65">
        <v>3</v>
      </c>
      <c r="AF45" s="65">
        <v>5</v>
      </c>
      <c r="AG45" s="65">
        <v>5.5</v>
      </c>
      <c r="AH45" s="65">
        <v>5.5</v>
      </c>
      <c r="AI45" s="65">
        <v>7.2</v>
      </c>
      <c r="AJ45" s="65"/>
      <c r="AK45" s="65">
        <v>13.5</v>
      </c>
      <c r="AL45" s="65">
        <v>17.399999999999999</v>
      </c>
      <c r="AM45" s="65">
        <v>3.4</v>
      </c>
      <c r="AN45" s="65">
        <v>18.5</v>
      </c>
      <c r="AO45" s="65"/>
      <c r="AP45" s="65"/>
      <c r="AQ45" s="65"/>
      <c r="AR45" s="65">
        <v>2.4</v>
      </c>
      <c r="AS45" s="65"/>
      <c r="AT45" s="65"/>
      <c r="AU45" s="65">
        <v>2.9</v>
      </c>
      <c r="AV45" s="65">
        <v>9.9</v>
      </c>
      <c r="AW45" s="65">
        <v>75.7</v>
      </c>
      <c r="AX45" s="65"/>
      <c r="AY45" s="65">
        <v>102.3</v>
      </c>
      <c r="AZ45" s="65"/>
      <c r="BA45" s="65">
        <v>0.6</v>
      </c>
      <c r="BB45" s="65"/>
      <c r="BC45" s="65"/>
      <c r="BD45" s="65">
        <v>1.1000000000000001</v>
      </c>
      <c r="BE45" s="65">
        <v>10.4</v>
      </c>
      <c r="BF45" s="65">
        <v>4.5</v>
      </c>
      <c r="BG45" s="65">
        <v>2.9</v>
      </c>
      <c r="BH45" s="65">
        <v>2.2000000000000002</v>
      </c>
      <c r="BI45" s="65">
        <v>1.1000000000000001</v>
      </c>
      <c r="BJ45" s="65"/>
      <c r="BK45" s="65">
        <v>0.4</v>
      </c>
      <c r="BL45" s="65"/>
      <c r="BM45" s="65">
        <v>18</v>
      </c>
      <c r="BN45" s="65">
        <v>10</v>
      </c>
      <c r="BO45" s="65"/>
      <c r="BP45" s="66">
        <v>545.4</v>
      </c>
    </row>
    <row r="46" spans="1:68" x14ac:dyDescent="0.3">
      <c r="A46" s="1"/>
      <c r="B46" s="54" t="s">
        <v>737</v>
      </c>
      <c r="C46" s="65">
        <v>14.6</v>
      </c>
      <c r="D46" s="65"/>
      <c r="E46" s="65">
        <v>8.5</v>
      </c>
      <c r="F46" s="65">
        <v>11.5</v>
      </c>
      <c r="G46" s="65">
        <v>1.4</v>
      </c>
      <c r="H46" s="65">
        <v>0.3</v>
      </c>
      <c r="I46" s="65">
        <v>11.3</v>
      </c>
      <c r="J46" s="65"/>
      <c r="K46" s="65">
        <v>7.3</v>
      </c>
      <c r="L46" s="65"/>
      <c r="M46" s="65">
        <v>4.8</v>
      </c>
      <c r="N46" s="65">
        <v>6.8</v>
      </c>
      <c r="O46" s="65">
        <v>2.9</v>
      </c>
      <c r="P46" s="65">
        <v>1.9</v>
      </c>
      <c r="Q46" s="65">
        <v>2.5</v>
      </c>
      <c r="R46" s="65">
        <v>13.4</v>
      </c>
      <c r="S46" s="65">
        <v>20.100000000000001</v>
      </c>
      <c r="T46" s="65">
        <v>11.7</v>
      </c>
      <c r="U46" s="65">
        <v>8.5</v>
      </c>
      <c r="V46" s="65">
        <v>12.4</v>
      </c>
      <c r="W46" s="65">
        <v>29.6</v>
      </c>
      <c r="X46" s="65">
        <v>4.5999999999999996</v>
      </c>
      <c r="Y46" s="65">
        <v>12.2</v>
      </c>
      <c r="Z46" s="65">
        <v>27.7</v>
      </c>
      <c r="AA46" s="65"/>
      <c r="AB46" s="65">
        <v>1.9</v>
      </c>
      <c r="AC46" s="65">
        <v>1.2</v>
      </c>
      <c r="AD46" s="65">
        <v>10</v>
      </c>
      <c r="AE46" s="65">
        <v>3</v>
      </c>
      <c r="AF46" s="65">
        <v>5</v>
      </c>
      <c r="AG46" s="65">
        <v>5.5</v>
      </c>
      <c r="AH46" s="65">
        <v>5.5</v>
      </c>
      <c r="AI46" s="65">
        <v>7</v>
      </c>
      <c r="AJ46" s="65"/>
      <c r="AK46" s="65">
        <v>13.9</v>
      </c>
      <c r="AL46" s="65">
        <v>16</v>
      </c>
      <c r="AM46" s="65">
        <v>3.4</v>
      </c>
      <c r="AN46" s="65">
        <v>18.5</v>
      </c>
      <c r="AO46" s="65"/>
      <c r="AP46" s="65"/>
      <c r="AQ46" s="65"/>
      <c r="AR46" s="65">
        <v>2.8</v>
      </c>
      <c r="AS46" s="65"/>
      <c r="AT46" s="65"/>
      <c r="AU46" s="65">
        <v>4</v>
      </c>
      <c r="AV46" s="65">
        <v>9.9</v>
      </c>
      <c r="AW46" s="65">
        <v>61.5</v>
      </c>
      <c r="AX46" s="65"/>
      <c r="AY46" s="65">
        <v>84.5</v>
      </c>
      <c r="AZ46" s="65"/>
      <c r="BA46" s="65">
        <v>0.6</v>
      </c>
      <c r="BB46" s="65"/>
      <c r="BC46" s="65">
        <v>0.3</v>
      </c>
      <c r="BD46" s="65">
        <v>3.8</v>
      </c>
      <c r="BE46" s="65">
        <v>10.6</v>
      </c>
      <c r="BF46" s="65">
        <v>4.5</v>
      </c>
      <c r="BG46" s="65">
        <v>2.9</v>
      </c>
      <c r="BH46" s="65">
        <v>2.2000000000000002</v>
      </c>
      <c r="BI46" s="65">
        <v>1.1000000000000001</v>
      </c>
      <c r="BJ46" s="65"/>
      <c r="BK46" s="65">
        <v>0.4</v>
      </c>
      <c r="BL46" s="65"/>
      <c r="BM46" s="65">
        <v>18</v>
      </c>
      <c r="BN46" s="65">
        <v>10</v>
      </c>
      <c r="BO46" s="65"/>
      <c r="BP46" s="66">
        <v>522</v>
      </c>
    </row>
    <row r="47" spans="1:68" x14ac:dyDescent="0.3">
      <c r="A47" s="1"/>
      <c r="B47" s="56" t="s">
        <v>738</v>
      </c>
      <c r="C47" s="67">
        <v>15.1</v>
      </c>
      <c r="D47" s="67"/>
      <c r="E47" s="67">
        <v>8</v>
      </c>
      <c r="F47" s="67">
        <v>16.899999999999999</v>
      </c>
      <c r="G47" s="67">
        <v>1.5</v>
      </c>
      <c r="H47" s="67">
        <v>0.3</v>
      </c>
      <c r="I47" s="67">
        <v>10.199999999999999</v>
      </c>
      <c r="J47" s="67"/>
      <c r="K47" s="67">
        <v>7.3</v>
      </c>
      <c r="L47" s="67"/>
      <c r="M47" s="67">
        <v>4.9000000000000004</v>
      </c>
      <c r="N47" s="67">
        <v>6.8</v>
      </c>
      <c r="O47" s="67">
        <v>3.1</v>
      </c>
      <c r="P47" s="67">
        <v>1.5</v>
      </c>
      <c r="Q47" s="67">
        <v>2.5</v>
      </c>
      <c r="R47" s="67">
        <v>13</v>
      </c>
      <c r="S47" s="67">
        <v>19.899999999999999</v>
      </c>
      <c r="T47" s="67">
        <v>11.7</v>
      </c>
      <c r="U47" s="67">
        <v>8.5</v>
      </c>
      <c r="V47" s="67">
        <v>11.8</v>
      </c>
      <c r="W47" s="67">
        <v>26.9</v>
      </c>
      <c r="X47" s="67">
        <v>13.2</v>
      </c>
      <c r="Y47" s="67">
        <v>14.8</v>
      </c>
      <c r="Z47" s="67">
        <v>25</v>
      </c>
      <c r="AA47" s="67"/>
      <c r="AB47" s="67">
        <v>2.2999999999999998</v>
      </c>
      <c r="AC47" s="67">
        <v>1</v>
      </c>
      <c r="AD47" s="67">
        <v>10</v>
      </c>
      <c r="AE47" s="67">
        <v>3</v>
      </c>
      <c r="AF47" s="67">
        <v>5</v>
      </c>
      <c r="AG47" s="67">
        <v>5.5</v>
      </c>
      <c r="AH47" s="67">
        <v>5.5</v>
      </c>
      <c r="AI47" s="67">
        <v>6.9</v>
      </c>
      <c r="AJ47" s="67"/>
      <c r="AK47" s="67">
        <v>13.4</v>
      </c>
      <c r="AL47" s="67">
        <v>16.8</v>
      </c>
      <c r="AM47" s="67">
        <v>3.4</v>
      </c>
      <c r="AN47" s="67">
        <v>18.5</v>
      </c>
      <c r="AO47" s="67"/>
      <c r="AP47" s="67"/>
      <c r="AQ47" s="67"/>
      <c r="AR47" s="67">
        <v>2.7</v>
      </c>
      <c r="AS47" s="67"/>
      <c r="AT47" s="67"/>
      <c r="AU47" s="67">
        <v>4.8</v>
      </c>
      <c r="AV47" s="67">
        <v>9.9</v>
      </c>
      <c r="AW47" s="67">
        <v>56.5</v>
      </c>
      <c r="AX47" s="67"/>
      <c r="AY47" s="67">
        <v>83.4</v>
      </c>
      <c r="AZ47" s="67"/>
      <c r="BA47" s="67">
        <v>0.6</v>
      </c>
      <c r="BB47" s="67"/>
      <c r="BC47" s="67">
        <v>2.4</v>
      </c>
      <c r="BD47" s="67">
        <v>10.1</v>
      </c>
      <c r="BE47" s="67">
        <v>10.4</v>
      </c>
      <c r="BF47" s="67">
        <v>4.5</v>
      </c>
      <c r="BG47" s="67">
        <v>2.9</v>
      </c>
      <c r="BH47" s="67">
        <v>2.2000000000000002</v>
      </c>
      <c r="BI47" s="67">
        <v>1.1000000000000001</v>
      </c>
      <c r="BJ47" s="67"/>
      <c r="BK47" s="67">
        <v>0.4</v>
      </c>
      <c r="BL47" s="67"/>
      <c r="BM47" s="67">
        <v>17.899999999999999</v>
      </c>
      <c r="BN47" s="67">
        <v>10</v>
      </c>
      <c r="BO47" s="67"/>
      <c r="BP47" s="68">
        <v>534</v>
      </c>
    </row>
    <row r="48" spans="1:68" x14ac:dyDescent="0.3">
      <c r="A48" s="1"/>
      <c r="B48" s="50" t="s">
        <v>739</v>
      </c>
      <c r="C48" s="63">
        <v>15</v>
      </c>
      <c r="D48" s="63"/>
      <c r="E48" s="63">
        <v>8.5</v>
      </c>
      <c r="F48" s="63">
        <v>16.7</v>
      </c>
      <c r="G48" s="63">
        <v>1.5</v>
      </c>
      <c r="H48" s="63">
        <v>0.3</v>
      </c>
      <c r="I48" s="63">
        <v>9.5</v>
      </c>
      <c r="J48" s="63"/>
      <c r="K48" s="63">
        <v>7.3</v>
      </c>
      <c r="L48" s="63"/>
      <c r="M48" s="63">
        <v>5.0999999999999996</v>
      </c>
      <c r="N48" s="63">
        <v>6.9</v>
      </c>
      <c r="O48" s="63">
        <v>3.4</v>
      </c>
      <c r="P48" s="63">
        <v>1.6</v>
      </c>
      <c r="Q48" s="63">
        <v>2.5</v>
      </c>
      <c r="R48" s="63">
        <v>13</v>
      </c>
      <c r="S48" s="63">
        <v>20.5</v>
      </c>
      <c r="T48" s="63">
        <v>11.7</v>
      </c>
      <c r="U48" s="63">
        <v>8.5</v>
      </c>
      <c r="V48" s="63">
        <v>13</v>
      </c>
      <c r="W48" s="63">
        <v>27.8</v>
      </c>
      <c r="X48" s="63">
        <v>22</v>
      </c>
      <c r="Y48" s="63">
        <v>12.4</v>
      </c>
      <c r="Z48" s="63">
        <v>20.399999999999999</v>
      </c>
      <c r="AA48" s="63"/>
      <c r="AB48" s="63">
        <v>1.6</v>
      </c>
      <c r="AC48" s="63">
        <v>1</v>
      </c>
      <c r="AD48" s="63">
        <v>9.8000000000000007</v>
      </c>
      <c r="AE48" s="63">
        <v>3</v>
      </c>
      <c r="AF48" s="63">
        <v>4.8</v>
      </c>
      <c r="AG48" s="63">
        <v>5.2</v>
      </c>
      <c r="AH48" s="63">
        <v>5.5</v>
      </c>
      <c r="AI48" s="63">
        <v>6.8</v>
      </c>
      <c r="AJ48" s="63"/>
      <c r="AK48" s="63">
        <v>13.7</v>
      </c>
      <c r="AL48" s="63">
        <v>17.5</v>
      </c>
      <c r="AM48" s="63">
        <v>3.4</v>
      </c>
      <c r="AN48" s="63">
        <v>18.5</v>
      </c>
      <c r="AO48" s="63"/>
      <c r="AP48" s="63"/>
      <c r="AQ48" s="63"/>
      <c r="AR48" s="63">
        <v>2.8</v>
      </c>
      <c r="AS48" s="63"/>
      <c r="AT48" s="63"/>
      <c r="AU48" s="63">
        <v>4.8</v>
      </c>
      <c r="AV48" s="63">
        <v>9.9</v>
      </c>
      <c r="AW48" s="63">
        <v>40.200000000000003</v>
      </c>
      <c r="AX48" s="63"/>
      <c r="AY48" s="63">
        <v>56.7</v>
      </c>
      <c r="AZ48" s="63"/>
      <c r="BA48" s="63">
        <v>0.6</v>
      </c>
      <c r="BB48" s="63"/>
      <c r="BC48" s="63">
        <v>3.8</v>
      </c>
      <c r="BD48" s="63">
        <v>13.9</v>
      </c>
      <c r="BE48" s="63">
        <v>10.4</v>
      </c>
      <c r="BF48" s="63">
        <v>4.5</v>
      </c>
      <c r="BG48" s="63">
        <v>2.9</v>
      </c>
      <c r="BH48" s="63">
        <v>2.2000000000000002</v>
      </c>
      <c r="BI48" s="63">
        <v>1.1000000000000001</v>
      </c>
      <c r="BJ48" s="63"/>
      <c r="BK48" s="63">
        <v>0.4</v>
      </c>
      <c r="BL48" s="63"/>
      <c r="BM48" s="63">
        <v>17.8</v>
      </c>
      <c r="BN48" s="63">
        <v>10</v>
      </c>
      <c r="BO48" s="63"/>
      <c r="BP48" s="64">
        <v>500.4</v>
      </c>
    </row>
    <row r="49" spans="1:68" x14ac:dyDescent="0.3">
      <c r="A49" s="1"/>
      <c r="B49" s="54" t="s">
        <v>740</v>
      </c>
      <c r="C49" s="65">
        <v>15.2</v>
      </c>
      <c r="D49" s="65"/>
      <c r="E49" s="65">
        <v>8.4</v>
      </c>
      <c r="F49" s="65">
        <v>16.399999999999999</v>
      </c>
      <c r="G49" s="65">
        <v>1.4</v>
      </c>
      <c r="H49" s="65">
        <v>0.3</v>
      </c>
      <c r="I49" s="65">
        <v>9.3000000000000007</v>
      </c>
      <c r="J49" s="65"/>
      <c r="K49" s="65">
        <v>7.2</v>
      </c>
      <c r="L49" s="65"/>
      <c r="M49" s="65">
        <v>5</v>
      </c>
      <c r="N49" s="65">
        <v>6.9</v>
      </c>
      <c r="O49" s="65">
        <v>3.4</v>
      </c>
      <c r="P49" s="65">
        <v>1.6</v>
      </c>
      <c r="Q49" s="65">
        <v>2.5</v>
      </c>
      <c r="R49" s="65">
        <v>13.1</v>
      </c>
      <c r="S49" s="65">
        <v>20.3</v>
      </c>
      <c r="T49" s="65">
        <v>11.7</v>
      </c>
      <c r="U49" s="65">
        <v>8.5</v>
      </c>
      <c r="V49" s="65">
        <v>15.3</v>
      </c>
      <c r="W49" s="65">
        <v>27.1</v>
      </c>
      <c r="X49" s="65">
        <v>21</v>
      </c>
      <c r="Y49" s="65">
        <v>17.8</v>
      </c>
      <c r="Z49" s="65">
        <v>20.5</v>
      </c>
      <c r="AA49" s="65"/>
      <c r="AB49" s="65">
        <v>1.8</v>
      </c>
      <c r="AC49" s="65">
        <v>1.2</v>
      </c>
      <c r="AD49" s="65">
        <v>9.6999999999999993</v>
      </c>
      <c r="AE49" s="65">
        <v>3</v>
      </c>
      <c r="AF49" s="65">
        <v>4.8</v>
      </c>
      <c r="AG49" s="65">
        <v>5.2</v>
      </c>
      <c r="AH49" s="65">
        <v>5.2</v>
      </c>
      <c r="AI49" s="65">
        <v>6.8</v>
      </c>
      <c r="AJ49" s="65"/>
      <c r="AK49" s="65">
        <v>12.9</v>
      </c>
      <c r="AL49" s="65">
        <v>16.2</v>
      </c>
      <c r="AM49" s="65">
        <v>3.4</v>
      </c>
      <c r="AN49" s="65">
        <v>18.5</v>
      </c>
      <c r="AO49" s="65"/>
      <c r="AP49" s="65"/>
      <c r="AQ49" s="65"/>
      <c r="AR49" s="65">
        <v>2.5</v>
      </c>
      <c r="AS49" s="65"/>
      <c r="AT49" s="65"/>
      <c r="AU49" s="65">
        <v>4.8</v>
      </c>
      <c r="AV49" s="65">
        <v>10</v>
      </c>
      <c r="AW49" s="65">
        <v>36.1</v>
      </c>
      <c r="AX49" s="65"/>
      <c r="AY49" s="65">
        <v>56.4</v>
      </c>
      <c r="AZ49" s="65"/>
      <c r="BA49" s="65">
        <v>0.6</v>
      </c>
      <c r="BB49" s="65"/>
      <c r="BC49" s="65">
        <v>5.2</v>
      </c>
      <c r="BD49" s="65">
        <v>14</v>
      </c>
      <c r="BE49" s="65">
        <v>10.4</v>
      </c>
      <c r="BF49" s="65">
        <v>4.5</v>
      </c>
      <c r="BG49" s="65">
        <v>2.9</v>
      </c>
      <c r="BH49" s="65">
        <v>2.2000000000000002</v>
      </c>
      <c r="BI49" s="65">
        <v>1.1000000000000001</v>
      </c>
      <c r="BJ49" s="65"/>
      <c r="BK49" s="65">
        <v>0.4</v>
      </c>
      <c r="BL49" s="65"/>
      <c r="BM49" s="65">
        <v>17.899999999999999</v>
      </c>
      <c r="BN49" s="65">
        <v>10</v>
      </c>
      <c r="BO49" s="65"/>
      <c r="BP49" s="66">
        <v>500.6</v>
      </c>
    </row>
    <row r="50" spans="1:68" x14ac:dyDescent="0.3">
      <c r="A50" s="1"/>
      <c r="B50" s="54" t="s">
        <v>741</v>
      </c>
      <c r="C50" s="65">
        <v>15</v>
      </c>
      <c r="D50" s="65"/>
      <c r="E50" s="65">
        <v>8</v>
      </c>
      <c r="F50" s="65">
        <v>16.399999999999999</v>
      </c>
      <c r="G50" s="65">
        <v>1.4</v>
      </c>
      <c r="H50" s="65">
        <v>0.3</v>
      </c>
      <c r="I50" s="65">
        <v>9.5</v>
      </c>
      <c r="J50" s="65"/>
      <c r="K50" s="65">
        <v>7.1</v>
      </c>
      <c r="L50" s="65"/>
      <c r="M50" s="65">
        <v>5</v>
      </c>
      <c r="N50" s="65">
        <v>6.8</v>
      </c>
      <c r="O50" s="65">
        <v>3.5</v>
      </c>
      <c r="P50" s="65">
        <v>1.9</v>
      </c>
      <c r="Q50" s="65">
        <v>2.5</v>
      </c>
      <c r="R50" s="65">
        <v>12.9</v>
      </c>
      <c r="S50" s="65">
        <v>20.2</v>
      </c>
      <c r="T50" s="65">
        <v>11.7</v>
      </c>
      <c r="U50" s="65">
        <v>8.5</v>
      </c>
      <c r="V50" s="65">
        <v>19.899999999999999</v>
      </c>
      <c r="W50" s="65">
        <v>29</v>
      </c>
      <c r="X50" s="65">
        <v>19.7</v>
      </c>
      <c r="Y50" s="65">
        <v>13.8</v>
      </c>
      <c r="Z50" s="65">
        <v>28.4</v>
      </c>
      <c r="AA50" s="65"/>
      <c r="AB50" s="65">
        <v>2.5</v>
      </c>
      <c r="AC50" s="65">
        <v>1.7</v>
      </c>
      <c r="AD50" s="65">
        <v>9.6999999999999993</v>
      </c>
      <c r="AE50" s="65">
        <v>3</v>
      </c>
      <c r="AF50" s="65">
        <v>4.8</v>
      </c>
      <c r="AG50" s="65">
        <v>5.2</v>
      </c>
      <c r="AH50" s="65">
        <v>5.2</v>
      </c>
      <c r="AI50" s="65">
        <v>7</v>
      </c>
      <c r="AJ50" s="65"/>
      <c r="AK50" s="65">
        <v>13.1</v>
      </c>
      <c r="AL50" s="65">
        <v>14.2</v>
      </c>
      <c r="AM50" s="65">
        <v>3.3</v>
      </c>
      <c r="AN50" s="65">
        <v>18.5</v>
      </c>
      <c r="AO50" s="65"/>
      <c r="AP50" s="65"/>
      <c r="AQ50" s="65"/>
      <c r="AR50" s="65">
        <v>2.5</v>
      </c>
      <c r="AS50" s="65"/>
      <c r="AT50" s="65"/>
      <c r="AU50" s="65">
        <v>4.8</v>
      </c>
      <c r="AV50" s="65">
        <v>9.9</v>
      </c>
      <c r="AW50" s="65">
        <v>36.1</v>
      </c>
      <c r="AX50" s="65"/>
      <c r="AY50" s="65">
        <v>53.7</v>
      </c>
      <c r="AZ50" s="65"/>
      <c r="BA50" s="65">
        <v>0.6</v>
      </c>
      <c r="BB50" s="65"/>
      <c r="BC50" s="65">
        <v>5.9</v>
      </c>
      <c r="BD50" s="65">
        <v>17.100000000000001</v>
      </c>
      <c r="BE50" s="65">
        <v>10.5</v>
      </c>
      <c r="BF50" s="65">
        <v>4.5</v>
      </c>
      <c r="BG50" s="65">
        <v>2.9</v>
      </c>
      <c r="BH50" s="65">
        <v>2.2000000000000002</v>
      </c>
      <c r="BI50" s="65">
        <v>1.1000000000000001</v>
      </c>
      <c r="BJ50" s="65"/>
      <c r="BK50" s="65">
        <v>0.4</v>
      </c>
      <c r="BL50" s="65"/>
      <c r="BM50" s="65">
        <v>17.8</v>
      </c>
      <c r="BN50" s="65">
        <v>9.9</v>
      </c>
      <c r="BO50" s="65"/>
      <c r="BP50" s="66">
        <v>509.6</v>
      </c>
    </row>
    <row r="51" spans="1:68" x14ac:dyDescent="0.3">
      <c r="A51" s="1"/>
      <c r="B51" s="54" t="s">
        <v>742</v>
      </c>
      <c r="C51" s="65">
        <v>14.2</v>
      </c>
      <c r="D51" s="65"/>
      <c r="E51" s="65">
        <v>8.1999999999999993</v>
      </c>
      <c r="F51" s="65">
        <v>16.5</v>
      </c>
      <c r="G51" s="65">
        <v>1.3</v>
      </c>
      <c r="H51" s="65">
        <v>0.3</v>
      </c>
      <c r="I51" s="65">
        <v>9.5</v>
      </c>
      <c r="J51" s="65"/>
      <c r="K51" s="65">
        <v>7.3</v>
      </c>
      <c r="L51" s="65"/>
      <c r="M51" s="65">
        <v>5</v>
      </c>
      <c r="N51" s="65">
        <v>7</v>
      </c>
      <c r="O51" s="65">
        <v>2.8</v>
      </c>
      <c r="P51" s="65">
        <v>1.9</v>
      </c>
      <c r="Q51" s="65">
        <v>2.5</v>
      </c>
      <c r="R51" s="65">
        <v>12.6</v>
      </c>
      <c r="S51" s="65">
        <v>20.6</v>
      </c>
      <c r="T51" s="65">
        <v>11.7</v>
      </c>
      <c r="U51" s="65">
        <v>8.5</v>
      </c>
      <c r="V51" s="65">
        <v>18.2</v>
      </c>
      <c r="W51" s="65">
        <v>27.4</v>
      </c>
      <c r="X51" s="65">
        <v>19.2</v>
      </c>
      <c r="Y51" s="65">
        <v>16.399999999999999</v>
      </c>
      <c r="Z51" s="65">
        <v>27.6</v>
      </c>
      <c r="AA51" s="65"/>
      <c r="AB51" s="65">
        <v>1.5</v>
      </c>
      <c r="AC51" s="65">
        <v>1</v>
      </c>
      <c r="AD51" s="65">
        <v>9.6999999999999993</v>
      </c>
      <c r="AE51" s="65">
        <v>3</v>
      </c>
      <c r="AF51" s="65">
        <v>4.8</v>
      </c>
      <c r="AG51" s="65">
        <v>5.2</v>
      </c>
      <c r="AH51" s="65">
        <v>5.2</v>
      </c>
      <c r="AI51" s="65">
        <v>7</v>
      </c>
      <c r="AJ51" s="65"/>
      <c r="AK51" s="65">
        <v>10.1</v>
      </c>
      <c r="AL51" s="65">
        <v>13.5</v>
      </c>
      <c r="AM51" s="65">
        <v>3.3</v>
      </c>
      <c r="AN51" s="65">
        <v>18.5</v>
      </c>
      <c r="AO51" s="65"/>
      <c r="AP51" s="65"/>
      <c r="AQ51" s="65"/>
      <c r="AR51" s="65">
        <v>2.6</v>
      </c>
      <c r="AS51" s="65"/>
      <c r="AT51" s="65"/>
      <c r="AU51" s="65">
        <v>4.8</v>
      </c>
      <c r="AV51" s="65">
        <v>9.9</v>
      </c>
      <c r="AW51" s="65">
        <v>23.8</v>
      </c>
      <c r="AX51" s="65"/>
      <c r="AY51" s="65">
        <v>41.9</v>
      </c>
      <c r="AZ51" s="65"/>
      <c r="BA51" s="65">
        <v>0.6</v>
      </c>
      <c r="BB51" s="65"/>
      <c r="BC51" s="65">
        <v>8.1</v>
      </c>
      <c r="BD51" s="65">
        <v>20.2</v>
      </c>
      <c r="BE51" s="65">
        <v>10.5</v>
      </c>
      <c r="BF51" s="65">
        <v>4.5</v>
      </c>
      <c r="BG51" s="65">
        <v>2.9</v>
      </c>
      <c r="BH51" s="65">
        <v>2.2000000000000002</v>
      </c>
      <c r="BI51" s="65">
        <v>1.1000000000000001</v>
      </c>
      <c r="BJ51" s="65"/>
      <c r="BK51" s="65">
        <v>0.4</v>
      </c>
      <c r="BL51" s="65"/>
      <c r="BM51" s="65">
        <v>17.7</v>
      </c>
      <c r="BN51" s="65">
        <v>10</v>
      </c>
      <c r="BO51" s="65"/>
      <c r="BP51" s="66">
        <v>482.7</v>
      </c>
    </row>
    <row r="52" spans="1:68" x14ac:dyDescent="0.3">
      <c r="A52" s="1"/>
      <c r="B52" s="54" t="s">
        <v>743</v>
      </c>
      <c r="C52" s="65">
        <v>14.8</v>
      </c>
      <c r="D52" s="65"/>
      <c r="E52" s="65">
        <v>8.5</v>
      </c>
      <c r="F52" s="65">
        <v>16.600000000000001</v>
      </c>
      <c r="G52" s="65">
        <v>1.3</v>
      </c>
      <c r="H52" s="65">
        <v>0.3</v>
      </c>
      <c r="I52" s="65">
        <v>9.8000000000000007</v>
      </c>
      <c r="J52" s="65"/>
      <c r="K52" s="65">
        <v>7.3</v>
      </c>
      <c r="L52" s="65"/>
      <c r="M52" s="65">
        <v>4.9000000000000004</v>
      </c>
      <c r="N52" s="65">
        <v>6.8</v>
      </c>
      <c r="O52" s="65">
        <v>2.4</v>
      </c>
      <c r="P52" s="65">
        <v>2</v>
      </c>
      <c r="Q52" s="65">
        <v>2.6</v>
      </c>
      <c r="R52" s="65">
        <v>12.6</v>
      </c>
      <c r="S52" s="65">
        <v>20.3</v>
      </c>
      <c r="T52" s="65">
        <v>11.7</v>
      </c>
      <c r="U52" s="65">
        <v>8.5</v>
      </c>
      <c r="V52" s="65">
        <v>20.8</v>
      </c>
      <c r="W52" s="65">
        <v>20.399999999999999</v>
      </c>
      <c r="X52" s="65">
        <v>21.2</v>
      </c>
      <c r="Y52" s="65">
        <v>13.2</v>
      </c>
      <c r="Z52" s="65">
        <v>28.7</v>
      </c>
      <c r="AA52" s="65"/>
      <c r="AB52" s="65">
        <v>1.4</v>
      </c>
      <c r="AC52" s="65">
        <v>0.7</v>
      </c>
      <c r="AD52" s="65">
        <v>9.6999999999999993</v>
      </c>
      <c r="AE52" s="65">
        <v>3</v>
      </c>
      <c r="AF52" s="65">
        <v>4.8</v>
      </c>
      <c r="AG52" s="65">
        <v>5.2</v>
      </c>
      <c r="AH52" s="65">
        <v>5.2</v>
      </c>
      <c r="AI52" s="65">
        <v>7.1</v>
      </c>
      <c r="AJ52" s="65"/>
      <c r="AK52" s="65">
        <v>8.6999999999999993</v>
      </c>
      <c r="AL52" s="65">
        <v>12.5</v>
      </c>
      <c r="AM52" s="65">
        <v>3.3</v>
      </c>
      <c r="AN52" s="65">
        <v>18.5</v>
      </c>
      <c r="AO52" s="65"/>
      <c r="AP52" s="65"/>
      <c r="AQ52" s="65"/>
      <c r="AR52" s="65">
        <v>1.7</v>
      </c>
      <c r="AS52" s="65"/>
      <c r="AT52" s="65"/>
      <c r="AU52" s="65">
        <v>4.7</v>
      </c>
      <c r="AV52" s="65">
        <v>9.9</v>
      </c>
      <c r="AW52" s="65">
        <v>14.2</v>
      </c>
      <c r="AX52" s="65"/>
      <c r="AY52" s="65">
        <v>24</v>
      </c>
      <c r="AZ52" s="65"/>
      <c r="BA52" s="65">
        <v>0.6</v>
      </c>
      <c r="BB52" s="65"/>
      <c r="BC52" s="65">
        <v>7.9</v>
      </c>
      <c r="BD52" s="65">
        <v>22.2</v>
      </c>
      <c r="BE52" s="65">
        <v>10.5</v>
      </c>
      <c r="BF52" s="65">
        <v>4.5</v>
      </c>
      <c r="BG52" s="65">
        <v>2.9</v>
      </c>
      <c r="BH52" s="65">
        <v>2.2000000000000002</v>
      </c>
      <c r="BI52" s="65">
        <v>1.1000000000000001</v>
      </c>
      <c r="BJ52" s="65"/>
      <c r="BK52" s="65">
        <v>0.4</v>
      </c>
      <c r="BL52" s="65"/>
      <c r="BM52" s="65">
        <v>17.7</v>
      </c>
      <c r="BN52" s="65">
        <v>10</v>
      </c>
      <c r="BO52" s="65"/>
      <c r="BP52" s="66">
        <v>449.3</v>
      </c>
    </row>
    <row r="53" spans="1:68" x14ac:dyDescent="0.3">
      <c r="A53" s="1"/>
      <c r="B53" s="54" t="s">
        <v>744</v>
      </c>
      <c r="C53" s="65">
        <v>15</v>
      </c>
      <c r="D53" s="65"/>
      <c r="E53" s="65">
        <v>6.4</v>
      </c>
      <c r="F53" s="65">
        <v>16.600000000000001</v>
      </c>
      <c r="G53" s="65">
        <v>1.3</v>
      </c>
      <c r="H53" s="65">
        <v>0.3</v>
      </c>
      <c r="I53" s="65">
        <v>9.3000000000000007</v>
      </c>
      <c r="J53" s="65"/>
      <c r="K53" s="65">
        <v>7.3</v>
      </c>
      <c r="L53" s="65"/>
      <c r="M53" s="65">
        <v>4.9000000000000004</v>
      </c>
      <c r="N53" s="65">
        <v>6.9</v>
      </c>
      <c r="O53" s="65">
        <v>2.2999999999999998</v>
      </c>
      <c r="P53" s="65">
        <v>2</v>
      </c>
      <c r="Q53" s="65">
        <v>2.6</v>
      </c>
      <c r="R53" s="65">
        <v>13</v>
      </c>
      <c r="S53" s="65">
        <v>20.399999999999999</v>
      </c>
      <c r="T53" s="65">
        <v>11.8</v>
      </c>
      <c r="U53" s="65">
        <v>8.5</v>
      </c>
      <c r="V53" s="65">
        <v>22.5</v>
      </c>
      <c r="W53" s="65">
        <v>17.7</v>
      </c>
      <c r="X53" s="65">
        <v>21.4</v>
      </c>
      <c r="Y53" s="65">
        <v>24.8</v>
      </c>
      <c r="Z53" s="65">
        <v>37.6</v>
      </c>
      <c r="AA53" s="65"/>
      <c r="AB53" s="65">
        <v>1.9</v>
      </c>
      <c r="AC53" s="65">
        <v>2</v>
      </c>
      <c r="AD53" s="65">
        <v>9.6999999999999993</v>
      </c>
      <c r="AE53" s="65">
        <v>3</v>
      </c>
      <c r="AF53" s="65">
        <v>5</v>
      </c>
      <c r="AG53" s="65">
        <v>5.4</v>
      </c>
      <c r="AH53" s="65">
        <v>5.4</v>
      </c>
      <c r="AI53" s="65">
        <v>7</v>
      </c>
      <c r="AJ53" s="65"/>
      <c r="AK53" s="65">
        <v>8</v>
      </c>
      <c r="AL53" s="65">
        <v>12</v>
      </c>
      <c r="AM53" s="65">
        <v>3.4</v>
      </c>
      <c r="AN53" s="65">
        <v>18.5</v>
      </c>
      <c r="AO53" s="65"/>
      <c r="AP53" s="65"/>
      <c r="AQ53" s="65"/>
      <c r="AR53" s="65">
        <v>1.7</v>
      </c>
      <c r="AS53" s="65"/>
      <c r="AT53" s="65"/>
      <c r="AU53" s="65">
        <v>4.9000000000000004</v>
      </c>
      <c r="AV53" s="65">
        <v>9.9</v>
      </c>
      <c r="AW53" s="65">
        <v>3.8</v>
      </c>
      <c r="AX53" s="65"/>
      <c r="AY53" s="65">
        <v>9.4</v>
      </c>
      <c r="AZ53" s="65"/>
      <c r="BA53" s="65">
        <v>0.6</v>
      </c>
      <c r="BB53" s="65"/>
      <c r="BC53" s="65">
        <v>6.7</v>
      </c>
      <c r="BD53" s="65">
        <v>17.2</v>
      </c>
      <c r="BE53" s="65">
        <v>10.5</v>
      </c>
      <c r="BF53" s="65">
        <v>4.5</v>
      </c>
      <c r="BG53" s="65">
        <v>2.9</v>
      </c>
      <c r="BH53" s="65">
        <v>2.2000000000000002</v>
      </c>
      <c r="BI53" s="65">
        <v>1.1000000000000001</v>
      </c>
      <c r="BJ53" s="65"/>
      <c r="BK53" s="65">
        <v>0.4</v>
      </c>
      <c r="BL53" s="65"/>
      <c r="BM53" s="65">
        <v>17.8</v>
      </c>
      <c r="BN53" s="65">
        <v>10</v>
      </c>
      <c r="BO53" s="65"/>
      <c r="BP53" s="66">
        <v>437.5</v>
      </c>
    </row>
    <row r="54" spans="1:68" x14ac:dyDescent="0.3">
      <c r="A54" s="1"/>
      <c r="B54" s="54" t="s">
        <v>745</v>
      </c>
      <c r="C54" s="65">
        <v>15</v>
      </c>
      <c r="D54" s="65"/>
      <c r="E54" s="65">
        <v>7.1</v>
      </c>
      <c r="F54" s="65">
        <v>16.5</v>
      </c>
      <c r="G54" s="65">
        <v>1.3</v>
      </c>
      <c r="H54" s="65">
        <v>0.3</v>
      </c>
      <c r="I54" s="65">
        <v>9.6</v>
      </c>
      <c r="J54" s="65"/>
      <c r="K54" s="65">
        <v>7.3</v>
      </c>
      <c r="L54" s="65"/>
      <c r="M54" s="65">
        <v>5.2</v>
      </c>
      <c r="N54" s="65">
        <v>7</v>
      </c>
      <c r="O54" s="65">
        <v>2.5</v>
      </c>
      <c r="P54" s="65">
        <v>2</v>
      </c>
      <c r="Q54" s="65">
        <v>2.6</v>
      </c>
      <c r="R54" s="65">
        <v>13.2</v>
      </c>
      <c r="S54" s="65">
        <v>20.7</v>
      </c>
      <c r="T54" s="65">
        <v>11.9</v>
      </c>
      <c r="U54" s="65">
        <v>8.5</v>
      </c>
      <c r="V54" s="65">
        <v>21.5</v>
      </c>
      <c r="W54" s="65">
        <v>18.2</v>
      </c>
      <c r="X54" s="65">
        <v>14.4</v>
      </c>
      <c r="Y54" s="65">
        <v>26.2</v>
      </c>
      <c r="Z54" s="65">
        <v>32.9</v>
      </c>
      <c r="AA54" s="65"/>
      <c r="AB54" s="65">
        <v>2.5</v>
      </c>
      <c r="AC54" s="65">
        <v>1.8</v>
      </c>
      <c r="AD54" s="65">
        <v>9.6999999999999993</v>
      </c>
      <c r="AE54" s="65">
        <v>3</v>
      </c>
      <c r="AF54" s="65">
        <v>5.0999999999999996</v>
      </c>
      <c r="AG54" s="65">
        <v>5.4</v>
      </c>
      <c r="AH54" s="65">
        <v>5.4</v>
      </c>
      <c r="AI54" s="65">
        <v>7</v>
      </c>
      <c r="AJ54" s="65"/>
      <c r="AK54" s="65">
        <v>8.6</v>
      </c>
      <c r="AL54" s="65">
        <v>11.1</v>
      </c>
      <c r="AM54" s="65">
        <v>3.4</v>
      </c>
      <c r="AN54" s="65">
        <v>18.5</v>
      </c>
      <c r="AO54" s="65"/>
      <c r="AP54" s="65"/>
      <c r="AQ54" s="65"/>
      <c r="AR54" s="65">
        <v>1.7</v>
      </c>
      <c r="AS54" s="65"/>
      <c r="AT54" s="65"/>
      <c r="AU54" s="65">
        <v>4.8</v>
      </c>
      <c r="AV54" s="65">
        <v>9.9</v>
      </c>
      <c r="AW54" s="65">
        <v>1.8</v>
      </c>
      <c r="AX54" s="65"/>
      <c r="AY54" s="65">
        <v>3.6</v>
      </c>
      <c r="AZ54" s="65"/>
      <c r="BA54" s="65">
        <v>0.6</v>
      </c>
      <c r="BB54" s="65"/>
      <c r="BC54" s="65">
        <v>3.3</v>
      </c>
      <c r="BD54" s="65">
        <v>12.7</v>
      </c>
      <c r="BE54" s="65">
        <v>10.4</v>
      </c>
      <c r="BF54" s="65">
        <v>4.5</v>
      </c>
      <c r="BG54" s="65">
        <v>2.9</v>
      </c>
      <c r="BH54" s="65">
        <v>2.2000000000000002</v>
      </c>
      <c r="BI54" s="65">
        <v>1.1000000000000001</v>
      </c>
      <c r="BJ54" s="65"/>
      <c r="BK54" s="65">
        <v>0.4</v>
      </c>
      <c r="BL54" s="65"/>
      <c r="BM54" s="65">
        <v>17.8</v>
      </c>
      <c r="BN54" s="65">
        <v>10</v>
      </c>
      <c r="BO54" s="65"/>
      <c r="BP54" s="66">
        <v>413.1</v>
      </c>
    </row>
    <row r="55" spans="1:68" x14ac:dyDescent="0.3">
      <c r="A55" s="1"/>
      <c r="B55" s="56" t="s">
        <v>966</v>
      </c>
      <c r="C55" s="67">
        <v>15</v>
      </c>
      <c r="D55" s="67"/>
      <c r="E55" s="67">
        <v>7.7</v>
      </c>
      <c r="F55" s="67">
        <v>16.600000000000001</v>
      </c>
      <c r="G55" s="67">
        <v>1.3</v>
      </c>
      <c r="H55" s="67">
        <v>0.3</v>
      </c>
      <c r="I55" s="67">
        <v>9.6999999999999993</v>
      </c>
      <c r="J55" s="67"/>
      <c r="K55" s="67">
        <v>7.6</v>
      </c>
      <c r="L55" s="67"/>
      <c r="M55" s="67">
        <v>4.5999999999999996</v>
      </c>
      <c r="N55" s="67">
        <v>6.8</v>
      </c>
      <c r="O55" s="67">
        <v>3</v>
      </c>
      <c r="P55" s="67">
        <v>2</v>
      </c>
      <c r="Q55" s="67">
        <v>2.6</v>
      </c>
      <c r="R55" s="67">
        <v>13.1</v>
      </c>
      <c r="S55" s="67">
        <v>20.100000000000001</v>
      </c>
      <c r="T55" s="67">
        <v>11.8</v>
      </c>
      <c r="U55" s="67">
        <v>8.5</v>
      </c>
      <c r="V55" s="67">
        <v>21.8</v>
      </c>
      <c r="W55" s="67">
        <v>20.5</v>
      </c>
      <c r="X55" s="67">
        <v>18.100000000000001</v>
      </c>
      <c r="Y55" s="67">
        <v>19.8</v>
      </c>
      <c r="Z55" s="67">
        <v>27.7</v>
      </c>
      <c r="AA55" s="67"/>
      <c r="AB55" s="67">
        <v>3</v>
      </c>
      <c r="AC55" s="67">
        <v>2.4</v>
      </c>
      <c r="AD55" s="67">
        <v>9.6999999999999993</v>
      </c>
      <c r="AE55" s="67">
        <v>3</v>
      </c>
      <c r="AF55" s="67">
        <v>5.0999999999999996</v>
      </c>
      <c r="AG55" s="67">
        <v>5.4</v>
      </c>
      <c r="AH55" s="67">
        <v>5.4</v>
      </c>
      <c r="AI55" s="67">
        <v>7</v>
      </c>
      <c r="AJ55" s="67"/>
      <c r="AK55" s="67">
        <v>8</v>
      </c>
      <c r="AL55" s="67">
        <v>11.5</v>
      </c>
      <c r="AM55" s="67">
        <v>3.3</v>
      </c>
      <c r="AN55" s="67">
        <v>18.5</v>
      </c>
      <c r="AO55" s="67"/>
      <c r="AP55" s="67"/>
      <c r="AQ55" s="67"/>
      <c r="AR55" s="67">
        <v>2.6</v>
      </c>
      <c r="AS55" s="67"/>
      <c r="AT55" s="67"/>
      <c r="AU55" s="67">
        <v>4.8</v>
      </c>
      <c r="AV55" s="67">
        <v>9.8000000000000007</v>
      </c>
      <c r="AW55" s="67">
        <v>1.9</v>
      </c>
      <c r="AX55" s="67"/>
      <c r="AY55" s="67">
        <v>4.2</v>
      </c>
      <c r="AZ55" s="67"/>
      <c r="BA55" s="67">
        <v>0.6</v>
      </c>
      <c r="BB55" s="67"/>
      <c r="BC55" s="67">
        <v>4.0999999999999996</v>
      </c>
      <c r="BD55" s="67">
        <v>14.9</v>
      </c>
      <c r="BE55" s="67">
        <v>10.5</v>
      </c>
      <c r="BF55" s="67">
        <v>4.5</v>
      </c>
      <c r="BG55" s="67">
        <v>2.9</v>
      </c>
      <c r="BH55" s="67">
        <v>2.2000000000000002</v>
      </c>
      <c r="BI55" s="67">
        <v>1.1000000000000001</v>
      </c>
      <c r="BJ55" s="67"/>
      <c r="BK55" s="67">
        <v>0.4</v>
      </c>
      <c r="BL55" s="67"/>
      <c r="BM55" s="67">
        <v>17.899999999999999</v>
      </c>
      <c r="BN55" s="67">
        <v>10</v>
      </c>
      <c r="BO55" s="67"/>
      <c r="BP55" s="68">
        <v>413.3</v>
      </c>
    </row>
    <row r="56" spans="1:68" ht="15.6" x14ac:dyDescent="0.3">
      <c r="A56" s="1"/>
      <c r="B56" s="69" t="s">
        <v>967</v>
      </c>
      <c r="C56" s="70">
        <v>305.39999999999998</v>
      </c>
      <c r="D56" s="70">
        <v>0</v>
      </c>
      <c r="E56" s="70">
        <v>183.75</v>
      </c>
      <c r="F56" s="70">
        <v>301.10000000000002</v>
      </c>
      <c r="G56" s="70">
        <v>30.1</v>
      </c>
      <c r="H56" s="70">
        <v>7.2</v>
      </c>
      <c r="I56" s="70">
        <v>232.45</v>
      </c>
      <c r="J56" s="70">
        <v>8.4</v>
      </c>
      <c r="K56" s="70">
        <v>186.85</v>
      </c>
      <c r="L56" s="70">
        <v>0</v>
      </c>
      <c r="M56" s="70">
        <v>115.05</v>
      </c>
      <c r="N56" s="70">
        <v>163.80000000000001</v>
      </c>
      <c r="O56" s="70">
        <v>73.849999999999994</v>
      </c>
      <c r="P56" s="70">
        <v>48.9</v>
      </c>
      <c r="Q56" s="70">
        <v>60.2</v>
      </c>
      <c r="R56" s="70">
        <v>323.7</v>
      </c>
      <c r="S56" s="70">
        <v>484.9</v>
      </c>
      <c r="T56" s="70">
        <v>295.60000000000002</v>
      </c>
      <c r="U56" s="70">
        <v>183.05</v>
      </c>
      <c r="V56" s="70">
        <v>272.3</v>
      </c>
      <c r="W56" s="70">
        <v>646.04999999999995</v>
      </c>
      <c r="X56" s="70">
        <v>437.75</v>
      </c>
      <c r="Y56" s="70">
        <v>367.15</v>
      </c>
      <c r="Z56" s="70">
        <v>526.25</v>
      </c>
      <c r="AA56" s="70">
        <v>246.9</v>
      </c>
      <c r="AB56" s="70">
        <v>49.6</v>
      </c>
      <c r="AC56" s="70">
        <v>25.4</v>
      </c>
      <c r="AD56" s="70">
        <v>245.85</v>
      </c>
      <c r="AE56" s="70">
        <v>74.650000000000006</v>
      </c>
      <c r="AF56" s="70">
        <v>120.95</v>
      </c>
      <c r="AG56" s="70">
        <v>133.25</v>
      </c>
      <c r="AH56" s="70">
        <v>133.44999999999999</v>
      </c>
      <c r="AI56" s="70">
        <v>175.2</v>
      </c>
      <c r="AJ56" s="70">
        <v>566.4</v>
      </c>
      <c r="AK56" s="70">
        <v>276</v>
      </c>
      <c r="AL56" s="70">
        <v>362.6</v>
      </c>
      <c r="AM56" s="70">
        <v>80</v>
      </c>
      <c r="AN56" s="70">
        <v>444</v>
      </c>
      <c r="AO56" s="70">
        <v>0</v>
      </c>
      <c r="AP56" s="70">
        <v>1909.55</v>
      </c>
      <c r="AQ56" s="70">
        <v>2.1</v>
      </c>
      <c r="AR56" s="70">
        <v>51.65</v>
      </c>
      <c r="AS56" s="70">
        <v>116.35</v>
      </c>
      <c r="AT56" s="70">
        <v>116.45</v>
      </c>
      <c r="AU56" s="70">
        <v>100.2</v>
      </c>
      <c r="AV56" s="70">
        <v>238.15</v>
      </c>
      <c r="AW56" s="70">
        <v>806.55</v>
      </c>
      <c r="AX56" s="70">
        <v>1039</v>
      </c>
      <c r="AY56" s="70">
        <v>753.1</v>
      </c>
      <c r="AZ56" s="70">
        <v>774.65</v>
      </c>
      <c r="BA56" s="70">
        <v>14.4</v>
      </c>
      <c r="BB56" s="70">
        <v>139</v>
      </c>
      <c r="BC56" s="70">
        <v>118.6</v>
      </c>
      <c r="BD56" s="70">
        <v>346.4</v>
      </c>
      <c r="BE56" s="70">
        <v>260.10000000000002</v>
      </c>
      <c r="BF56" s="70">
        <v>108</v>
      </c>
      <c r="BG56" s="70">
        <v>69.599999999999994</v>
      </c>
      <c r="BH56" s="70">
        <v>52.8</v>
      </c>
      <c r="BI56" s="70">
        <v>26.4</v>
      </c>
      <c r="BJ56" s="70">
        <v>117.25</v>
      </c>
      <c r="BK56" s="70">
        <v>9.6</v>
      </c>
      <c r="BL56" s="70">
        <v>0</v>
      </c>
      <c r="BM56" s="70">
        <v>431.85</v>
      </c>
      <c r="BN56" s="70">
        <v>239.95</v>
      </c>
      <c r="BO56" s="70">
        <v>136.5</v>
      </c>
      <c r="BP56" s="70">
        <v>16166.25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474</v>
      </c>
      <c r="M70" s="1">
        <v>978.4</v>
      </c>
      <c r="N70" s="1">
        <v>6.0521147452253921</v>
      </c>
      <c r="O70" s="1" t="s">
        <v>968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476</v>
      </c>
      <c r="M71" s="1">
        <v>4987.75</v>
      </c>
      <c r="N71" s="1">
        <v>30.85285703239774</v>
      </c>
      <c r="O71" s="1" t="s">
        <v>969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473</v>
      </c>
      <c r="M72" s="1">
        <v>5027.55</v>
      </c>
      <c r="N72" s="1">
        <v>31.099048944560426</v>
      </c>
      <c r="O72" s="1" t="s">
        <v>970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475</v>
      </c>
      <c r="M73" s="1">
        <v>5172.55</v>
      </c>
      <c r="N73" s="1">
        <v>31.995979277816435</v>
      </c>
      <c r="O73" s="1" t="s">
        <v>971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26"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21" x14ac:dyDescent="0.4">
      <c r="A5" s="1"/>
      <c r="B5" s="218" t="s">
        <v>972</v>
      </c>
      <c r="C5" s="218"/>
      <c r="D5" s="218"/>
      <c r="E5" s="218"/>
      <c r="F5" s="218"/>
      <c r="G5" s="218"/>
      <c r="H5" s="218"/>
      <c r="I5" s="218"/>
    </row>
    <row r="6" spans="1:9" ht="43.95" customHeight="1" x14ac:dyDescent="0.3">
      <c r="A6" s="1"/>
      <c r="B6" s="217" t="s">
        <v>467</v>
      </c>
      <c r="C6" s="217" t="s">
        <v>527</v>
      </c>
      <c r="D6" s="217" t="s">
        <v>142</v>
      </c>
      <c r="E6" s="217" t="s">
        <v>528</v>
      </c>
      <c r="F6" s="217" t="s">
        <v>525</v>
      </c>
      <c r="G6" s="217" t="s">
        <v>526</v>
      </c>
      <c r="H6" s="217" t="s">
        <v>529</v>
      </c>
      <c r="I6" s="62" t="s">
        <v>973</v>
      </c>
    </row>
    <row r="7" spans="1:9" x14ac:dyDescent="0.3">
      <c r="A7" s="1"/>
      <c r="B7" s="217"/>
      <c r="C7" s="62" t="s">
        <v>925</v>
      </c>
      <c r="D7" s="62" t="s">
        <v>926</v>
      </c>
      <c r="E7" s="62" t="s">
        <v>927</v>
      </c>
      <c r="F7" s="62" t="s">
        <v>929</v>
      </c>
      <c r="G7" s="62" t="s">
        <v>974</v>
      </c>
      <c r="H7" s="62" t="s">
        <v>945</v>
      </c>
      <c r="I7" s="62" t="s">
        <v>690</v>
      </c>
    </row>
    <row r="8" spans="1:9" x14ac:dyDescent="0.3">
      <c r="A8" s="1"/>
      <c r="B8" s="50" t="s">
        <v>947</v>
      </c>
      <c r="C8" s="63">
        <v>15.3</v>
      </c>
      <c r="D8" s="63"/>
      <c r="E8" s="63">
        <v>7.9</v>
      </c>
      <c r="F8" s="63">
        <v>9.1999999999999993</v>
      </c>
      <c r="G8" s="63"/>
      <c r="H8" s="63"/>
      <c r="I8" s="64">
        <v>32.4</v>
      </c>
    </row>
    <row r="9" spans="1:9" x14ac:dyDescent="0.3">
      <c r="A9" s="1"/>
      <c r="B9" s="54" t="s">
        <v>948</v>
      </c>
      <c r="C9" s="65">
        <v>15</v>
      </c>
      <c r="D9" s="65"/>
      <c r="E9" s="65">
        <v>7.9</v>
      </c>
      <c r="F9" s="65">
        <v>9</v>
      </c>
      <c r="G9" s="65"/>
      <c r="H9" s="65"/>
      <c r="I9" s="66">
        <v>31.9</v>
      </c>
    </row>
    <row r="10" spans="1:9" x14ac:dyDescent="0.3">
      <c r="A10" s="1"/>
      <c r="B10" s="54" t="s">
        <v>949</v>
      </c>
      <c r="C10" s="65">
        <v>15</v>
      </c>
      <c r="D10" s="65"/>
      <c r="E10" s="65">
        <v>7.9</v>
      </c>
      <c r="F10" s="65">
        <v>9.1</v>
      </c>
      <c r="G10" s="65"/>
      <c r="H10" s="65"/>
      <c r="I10" s="66">
        <v>32</v>
      </c>
    </row>
    <row r="11" spans="1:9" x14ac:dyDescent="0.3">
      <c r="A11" s="1"/>
      <c r="B11" s="54" t="s">
        <v>950</v>
      </c>
      <c r="C11" s="65">
        <v>15</v>
      </c>
      <c r="D11" s="65"/>
      <c r="E11" s="65">
        <v>7</v>
      </c>
      <c r="F11" s="65">
        <v>9.4</v>
      </c>
      <c r="G11" s="65"/>
      <c r="H11" s="65"/>
      <c r="I11" s="66">
        <v>31.4</v>
      </c>
    </row>
    <row r="12" spans="1:9" x14ac:dyDescent="0.3">
      <c r="A12" s="1"/>
      <c r="B12" s="54" t="s">
        <v>951</v>
      </c>
      <c r="C12" s="65">
        <v>15</v>
      </c>
      <c r="D12" s="65"/>
      <c r="E12" s="65">
        <v>7.1</v>
      </c>
      <c r="F12" s="65">
        <v>9.1999999999999993</v>
      </c>
      <c r="G12" s="65"/>
      <c r="H12" s="65"/>
      <c r="I12" s="66">
        <v>31.3</v>
      </c>
    </row>
    <row r="13" spans="1:9" x14ac:dyDescent="0.3">
      <c r="A13" s="1"/>
      <c r="B13" s="54" t="s">
        <v>952</v>
      </c>
      <c r="C13" s="65">
        <v>15.2</v>
      </c>
      <c r="D13" s="65"/>
      <c r="E13" s="65">
        <v>7.1</v>
      </c>
      <c r="F13" s="65">
        <v>9.5</v>
      </c>
      <c r="G13" s="65"/>
      <c r="H13" s="65"/>
      <c r="I13" s="66">
        <v>31.8</v>
      </c>
    </row>
    <row r="14" spans="1:9" x14ac:dyDescent="0.3">
      <c r="A14" s="1"/>
      <c r="B14" s="54" t="s">
        <v>953</v>
      </c>
      <c r="C14" s="65">
        <v>15.1</v>
      </c>
      <c r="D14" s="65"/>
      <c r="E14" s="65">
        <v>8.1</v>
      </c>
      <c r="F14" s="65">
        <v>9.5</v>
      </c>
      <c r="G14" s="65"/>
      <c r="H14" s="65"/>
      <c r="I14" s="66">
        <v>32.700000000000003</v>
      </c>
    </row>
    <row r="15" spans="1:9" x14ac:dyDescent="0.3">
      <c r="A15" s="1"/>
      <c r="B15" s="56" t="s">
        <v>954</v>
      </c>
      <c r="C15" s="67">
        <v>15</v>
      </c>
      <c r="D15" s="67"/>
      <c r="E15" s="67">
        <v>7.4</v>
      </c>
      <c r="F15" s="67">
        <v>9.4</v>
      </c>
      <c r="G15" s="67"/>
      <c r="H15" s="67"/>
      <c r="I15" s="68">
        <v>31.8</v>
      </c>
    </row>
    <row r="16" spans="1:9" x14ac:dyDescent="0.3">
      <c r="A16" s="1"/>
      <c r="B16" s="50" t="s">
        <v>955</v>
      </c>
      <c r="C16" s="63">
        <v>14.5</v>
      </c>
      <c r="D16" s="63"/>
      <c r="E16" s="63">
        <v>6.8</v>
      </c>
      <c r="F16" s="63">
        <v>9.4</v>
      </c>
      <c r="G16" s="63">
        <v>8</v>
      </c>
      <c r="H16" s="63"/>
      <c r="I16" s="64">
        <v>38.700000000000003</v>
      </c>
    </row>
    <row r="17" spans="1:9" x14ac:dyDescent="0.3">
      <c r="A17" s="1"/>
      <c r="B17" s="54" t="s">
        <v>956</v>
      </c>
      <c r="C17" s="65">
        <v>14</v>
      </c>
      <c r="D17" s="65"/>
      <c r="E17" s="65">
        <v>6.3</v>
      </c>
      <c r="F17" s="65">
        <v>8.9</v>
      </c>
      <c r="G17" s="65">
        <v>17</v>
      </c>
      <c r="H17" s="65"/>
      <c r="I17" s="66">
        <v>46.2</v>
      </c>
    </row>
    <row r="18" spans="1:9" x14ac:dyDescent="0.3">
      <c r="A18" s="1"/>
      <c r="B18" s="54" t="s">
        <v>957</v>
      </c>
      <c r="C18" s="65">
        <v>14.1</v>
      </c>
      <c r="D18" s="65"/>
      <c r="E18" s="65">
        <v>7.9</v>
      </c>
      <c r="F18" s="65">
        <v>9.5</v>
      </c>
      <c r="G18" s="65">
        <v>12</v>
      </c>
      <c r="H18" s="65"/>
      <c r="I18" s="66">
        <v>43.5</v>
      </c>
    </row>
    <row r="19" spans="1:9" x14ac:dyDescent="0.3">
      <c r="A19" s="1"/>
      <c r="B19" s="54" t="s">
        <v>958</v>
      </c>
      <c r="C19" s="65">
        <v>14</v>
      </c>
      <c r="D19" s="65"/>
      <c r="E19" s="65">
        <v>7.2</v>
      </c>
      <c r="F19" s="65">
        <v>9.3000000000000007</v>
      </c>
      <c r="G19" s="65">
        <v>13.9</v>
      </c>
      <c r="H19" s="65"/>
      <c r="I19" s="66">
        <v>44.4</v>
      </c>
    </row>
    <row r="20" spans="1:9" x14ac:dyDescent="0.3">
      <c r="A20" s="1"/>
      <c r="B20" s="54" t="s">
        <v>959</v>
      </c>
      <c r="C20" s="65">
        <v>12</v>
      </c>
      <c r="D20" s="65"/>
      <c r="E20" s="65">
        <v>7</v>
      </c>
      <c r="F20" s="65">
        <v>9.4</v>
      </c>
      <c r="G20" s="65">
        <v>11.9</v>
      </c>
      <c r="H20" s="65"/>
      <c r="I20" s="66">
        <v>40.299999999999997</v>
      </c>
    </row>
    <row r="21" spans="1:9" x14ac:dyDescent="0.3">
      <c r="A21" s="1"/>
      <c r="B21" s="54" t="s">
        <v>960</v>
      </c>
      <c r="C21" s="65">
        <v>4.2</v>
      </c>
      <c r="D21" s="65"/>
      <c r="E21" s="65">
        <v>7.7</v>
      </c>
      <c r="F21" s="65">
        <v>9.5</v>
      </c>
      <c r="G21" s="65">
        <v>9.9</v>
      </c>
      <c r="H21" s="65"/>
      <c r="I21" s="66">
        <v>31.3</v>
      </c>
    </row>
    <row r="22" spans="1:9" x14ac:dyDescent="0.3">
      <c r="A22" s="1"/>
      <c r="B22" s="54" t="s">
        <v>961</v>
      </c>
      <c r="C22" s="65">
        <v>6.5</v>
      </c>
      <c r="D22" s="65"/>
      <c r="E22" s="65">
        <v>8</v>
      </c>
      <c r="F22" s="65">
        <v>9.1999999999999993</v>
      </c>
      <c r="G22" s="65">
        <v>9.9</v>
      </c>
      <c r="H22" s="65"/>
      <c r="I22" s="66">
        <v>33.6</v>
      </c>
    </row>
    <row r="23" spans="1:9" x14ac:dyDescent="0.3">
      <c r="A23" s="1"/>
      <c r="B23" s="56" t="s">
        <v>962</v>
      </c>
      <c r="C23" s="67">
        <v>7.7</v>
      </c>
      <c r="D23" s="67"/>
      <c r="E23" s="67">
        <v>8.3000000000000007</v>
      </c>
      <c r="F23" s="67">
        <v>9.1999999999999993</v>
      </c>
      <c r="G23" s="67">
        <v>10.199999999999999</v>
      </c>
      <c r="H23" s="67"/>
      <c r="I23" s="68">
        <v>35.4</v>
      </c>
    </row>
    <row r="24" spans="1:9" x14ac:dyDescent="0.3">
      <c r="A24" s="1"/>
      <c r="B24" s="50" t="s">
        <v>963</v>
      </c>
      <c r="C24" s="63">
        <v>5.7</v>
      </c>
      <c r="D24" s="63"/>
      <c r="E24" s="63">
        <v>9.1999999999999993</v>
      </c>
      <c r="F24" s="63">
        <v>9.5</v>
      </c>
      <c r="G24" s="63">
        <v>10.1</v>
      </c>
      <c r="H24" s="63"/>
      <c r="I24" s="64">
        <v>34.5</v>
      </c>
    </row>
    <row r="25" spans="1:9" x14ac:dyDescent="0.3">
      <c r="A25" s="1"/>
      <c r="B25" s="54" t="s">
        <v>964</v>
      </c>
      <c r="C25" s="65">
        <v>6.1</v>
      </c>
      <c r="D25" s="65"/>
      <c r="E25" s="65">
        <v>8.5</v>
      </c>
      <c r="F25" s="65">
        <v>8.8000000000000007</v>
      </c>
      <c r="G25" s="65">
        <v>10</v>
      </c>
      <c r="H25" s="65"/>
      <c r="I25" s="66">
        <v>33.4</v>
      </c>
    </row>
    <row r="26" spans="1:9" x14ac:dyDescent="0.3">
      <c r="A26" s="1"/>
      <c r="B26" s="54" t="s">
        <v>965</v>
      </c>
      <c r="C26" s="65">
        <v>14.9</v>
      </c>
      <c r="D26" s="65"/>
      <c r="E26" s="65">
        <v>9</v>
      </c>
      <c r="F26" s="65">
        <v>9.3000000000000007</v>
      </c>
      <c r="G26" s="65"/>
      <c r="H26" s="65"/>
      <c r="I26" s="66">
        <v>33.200000000000003</v>
      </c>
    </row>
    <row r="27" spans="1:9" x14ac:dyDescent="0.3">
      <c r="A27" s="1"/>
      <c r="B27" s="54" t="s">
        <v>718</v>
      </c>
      <c r="C27" s="65">
        <v>14.5</v>
      </c>
      <c r="D27" s="65"/>
      <c r="E27" s="65">
        <v>8.6999999999999993</v>
      </c>
      <c r="F27" s="65">
        <v>9.5</v>
      </c>
      <c r="G27" s="65"/>
      <c r="H27" s="65"/>
      <c r="I27" s="66">
        <v>32.700000000000003</v>
      </c>
    </row>
    <row r="28" spans="1:9" x14ac:dyDescent="0.3">
      <c r="A28" s="1"/>
      <c r="B28" s="54" t="s">
        <v>719</v>
      </c>
      <c r="C28" s="65">
        <v>14.5</v>
      </c>
      <c r="D28" s="65"/>
      <c r="E28" s="65">
        <v>7.4</v>
      </c>
      <c r="F28" s="65">
        <v>9.5</v>
      </c>
      <c r="G28" s="65"/>
      <c r="H28" s="65"/>
      <c r="I28" s="66">
        <v>31.4</v>
      </c>
    </row>
    <row r="29" spans="1:9" x14ac:dyDescent="0.3">
      <c r="A29" s="1"/>
      <c r="B29" s="54" t="s">
        <v>720</v>
      </c>
      <c r="C29" s="65">
        <v>14.6</v>
      </c>
      <c r="D29" s="65"/>
      <c r="E29" s="65">
        <v>7.3</v>
      </c>
      <c r="F29" s="65">
        <v>9.4</v>
      </c>
      <c r="G29" s="65"/>
      <c r="H29" s="65"/>
      <c r="I29" s="66">
        <v>31.3</v>
      </c>
    </row>
    <row r="30" spans="1:9" x14ac:dyDescent="0.3">
      <c r="A30" s="1"/>
      <c r="B30" s="54" t="s">
        <v>721</v>
      </c>
      <c r="C30" s="65">
        <v>14.5</v>
      </c>
      <c r="D30" s="65"/>
      <c r="E30" s="65">
        <v>7.2</v>
      </c>
      <c r="F30" s="65">
        <v>9.6999999999999993</v>
      </c>
      <c r="G30" s="65"/>
      <c r="H30" s="65"/>
      <c r="I30" s="66">
        <v>31.4</v>
      </c>
    </row>
    <row r="31" spans="1:9" x14ac:dyDescent="0.3">
      <c r="A31" s="1"/>
      <c r="B31" s="56" t="s">
        <v>722</v>
      </c>
      <c r="C31" s="67">
        <v>14.5</v>
      </c>
      <c r="D31" s="67"/>
      <c r="E31" s="67">
        <v>7.5</v>
      </c>
      <c r="F31" s="67">
        <v>9.6</v>
      </c>
      <c r="G31" s="67"/>
      <c r="H31" s="67"/>
      <c r="I31" s="68">
        <v>31.6</v>
      </c>
    </row>
    <row r="32" spans="1:9" x14ac:dyDescent="0.3">
      <c r="A32" s="1"/>
      <c r="B32" s="50" t="s">
        <v>723</v>
      </c>
      <c r="C32" s="63">
        <v>14.4</v>
      </c>
      <c r="D32" s="63"/>
      <c r="E32" s="63">
        <v>6.9</v>
      </c>
      <c r="F32" s="63">
        <v>10.199999999999999</v>
      </c>
      <c r="G32" s="63"/>
      <c r="H32" s="63"/>
      <c r="I32" s="64">
        <v>31.5</v>
      </c>
    </row>
    <row r="33" spans="1:9" x14ac:dyDescent="0.3">
      <c r="A33" s="1"/>
      <c r="B33" s="54" t="s">
        <v>724</v>
      </c>
      <c r="C33" s="65">
        <v>15.1</v>
      </c>
      <c r="D33" s="65"/>
      <c r="E33" s="65">
        <v>6.7</v>
      </c>
      <c r="F33" s="65">
        <v>10.199999999999999</v>
      </c>
      <c r="G33" s="65"/>
      <c r="H33" s="65"/>
      <c r="I33" s="66">
        <v>32</v>
      </c>
    </row>
    <row r="34" spans="1:9" x14ac:dyDescent="0.3">
      <c r="A34" s="1"/>
      <c r="B34" s="54" t="s">
        <v>725</v>
      </c>
      <c r="C34" s="65">
        <v>8.1999999999999993</v>
      </c>
      <c r="D34" s="65"/>
      <c r="E34" s="65">
        <v>8.6</v>
      </c>
      <c r="F34" s="65">
        <v>10.4</v>
      </c>
      <c r="G34" s="65"/>
      <c r="H34" s="65"/>
      <c r="I34" s="66">
        <v>27.2</v>
      </c>
    </row>
    <row r="35" spans="1:9" x14ac:dyDescent="0.3">
      <c r="A35" s="1"/>
      <c r="B35" s="54" t="s">
        <v>726</v>
      </c>
      <c r="C35" s="65">
        <v>7.6</v>
      </c>
      <c r="D35" s="65"/>
      <c r="E35" s="65">
        <v>8.5</v>
      </c>
      <c r="F35" s="65">
        <v>10.199999999999999</v>
      </c>
      <c r="G35" s="65"/>
      <c r="H35" s="65"/>
      <c r="I35" s="66">
        <v>26.3</v>
      </c>
    </row>
    <row r="36" spans="1:9" x14ac:dyDescent="0.3">
      <c r="A36" s="1"/>
      <c r="B36" s="54" t="s">
        <v>727</v>
      </c>
      <c r="C36" s="65">
        <v>6.7</v>
      </c>
      <c r="D36" s="65"/>
      <c r="E36" s="65">
        <v>8.5</v>
      </c>
      <c r="F36" s="65">
        <v>9.9</v>
      </c>
      <c r="G36" s="65"/>
      <c r="H36" s="65"/>
      <c r="I36" s="66">
        <v>25.1</v>
      </c>
    </row>
    <row r="37" spans="1:9" x14ac:dyDescent="0.3">
      <c r="A37" s="1"/>
      <c r="B37" s="54" t="s">
        <v>728</v>
      </c>
      <c r="C37" s="65">
        <v>7.6</v>
      </c>
      <c r="D37" s="65"/>
      <c r="E37" s="65">
        <v>8.3000000000000007</v>
      </c>
      <c r="F37" s="65">
        <v>9.6999999999999993</v>
      </c>
      <c r="G37" s="65"/>
      <c r="H37" s="65"/>
      <c r="I37" s="66">
        <v>25.6</v>
      </c>
    </row>
    <row r="38" spans="1:9" x14ac:dyDescent="0.3">
      <c r="A38" s="1"/>
      <c r="B38" s="54" t="s">
        <v>729</v>
      </c>
      <c r="C38" s="65">
        <v>7.1</v>
      </c>
      <c r="D38" s="65"/>
      <c r="E38" s="65">
        <v>6.8</v>
      </c>
      <c r="F38" s="65">
        <v>10.4</v>
      </c>
      <c r="G38" s="65"/>
      <c r="H38" s="65"/>
      <c r="I38" s="66">
        <v>24.3</v>
      </c>
    </row>
    <row r="39" spans="1:9" x14ac:dyDescent="0.3">
      <c r="A39" s="1"/>
      <c r="B39" s="56" t="s">
        <v>730</v>
      </c>
      <c r="C39" s="67">
        <v>7.1</v>
      </c>
      <c r="D39" s="67"/>
      <c r="E39" s="67">
        <v>6.6</v>
      </c>
      <c r="F39" s="67">
        <v>10.3</v>
      </c>
      <c r="G39" s="67"/>
      <c r="H39" s="67"/>
      <c r="I39" s="68">
        <v>24</v>
      </c>
    </row>
    <row r="40" spans="1:9" x14ac:dyDescent="0.3">
      <c r="A40" s="1"/>
      <c r="B40" s="50" t="s">
        <v>731</v>
      </c>
      <c r="C40" s="63">
        <v>8</v>
      </c>
      <c r="D40" s="63"/>
      <c r="E40" s="63">
        <v>7.5</v>
      </c>
      <c r="F40" s="63">
        <v>10.4</v>
      </c>
      <c r="G40" s="63"/>
      <c r="H40" s="63"/>
      <c r="I40" s="64">
        <v>25.9</v>
      </c>
    </row>
    <row r="41" spans="1:9" x14ac:dyDescent="0.3">
      <c r="A41" s="1"/>
      <c r="B41" s="54" t="s">
        <v>732</v>
      </c>
      <c r="C41" s="65">
        <v>14.3</v>
      </c>
      <c r="D41" s="65"/>
      <c r="E41" s="65">
        <v>6.9</v>
      </c>
      <c r="F41" s="65">
        <v>9.8000000000000007</v>
      </c>
      <c r="G41" s="65"/>
      <c r="H41" s="65"/>
      <c r="I41" s="66">
        <v>31</v>
      </c>
    </row>
    <row r="42" spans="1:9" x14ac:dyDescent="0.3">
      <c r="A42" s="1"/>
      <c r="B42" s="54" t="s">
        <v>733</v>
      </c>
      <c r="C42" s="65">
        <v>14.7</v>
      </c>
      <c r="D42" s="65"/>
      <c r="E42" s="65">
        <v>6.8</v>
      </c>
      <c r="F42" s="65">
        <v>10.199999999999999</v>
      </c>
      <c r="G42" s="65"/>
      <c r="H42" s="65"/>
      <c r="I42" s="66">
        <v>31.7</v>
      </c>
    </row>
    <row r="43" spans="1:9" x14ac:dyDescent="0.3">
      <c r="A43" s="1"/>
      <c r="B43" s="54" t="s">
        <v>734</v>
      </c>
      <c r="C43" s="65">
        <v>14.7</v>
      </c>
      <c r="D43" s="65"/>
      <c r="E43" s="65">
        <v>6.8</v>
      </c>
      <c r="F43" s="65">
        <v>10.3</v>
      </c>
      <c r="G43" s="65"/>
      <c r="H43" s="65"/>
      <c r="I43" s="66">
        <v>31.8</v>
      </c>
    </row>
    <row r="44" spans="1:9" x14ac:dyDescent="0.3">
      <c r="A44" s="1"/>
      <c r="B44" s="54" t="s">
        <v>735</v>
      </c>
      <c r="C44" s="65">
        <v>14.9</v>
      </c>
      <c r="D44" s="65"/>
      <c r="E44" s="65">
        <v>6.5</v>
      </c>
      <c r="F44" s="65">
        <v>10.8</v>
      </c>
      <c r="G44" s="65"/>
      <c r="H44" s="65"/>
      <c r="I44" s="66">
        <v>32.200000000000003</v>
      </c>
    </row>
    <row r="45" spans="1:9" x14ac:dyDescent="0.3">
      <c r="A45" s="1"/>
      <c r="B45" s="54" t="s">
        <v>736</v>
      </c>
      <c r="C45" s="65">
        <v>14.6</v>
      </c>
      <c r="D45" s="65"/>
      <c r="E45" s="65">
        <v>8.4</v>
      </c>
      <c r="F45" s="65">
        <v>10.4</v>
      </c>
      <c r="G45" s="65"/>
      <c r="H45" s="65"/>
      <c r="I45" s="66">
        <v>33.4</v>
      </c>
    </row>
    <row r="46" spans="1:9" x14ac:dyDescent="0.3">
      <c r="A46" s="1"/>
      <c r="B46" s="54" t="s">
        <v>737</v>
      </c>
      <c r="C46" s="65">
        <v>14.6</v>
      </c>
      <c r="D46" s="65"/>
      <c r="E46" s="65">
        <v>8.5</v>
      </c>
      <c r="F46" s="65">
        <v>11.3</v>
      </c>
      <c r="G46" s="65"/>
      <c r="H46" s="65"/>
      <c r="I46" s="66">
        <v>34.4</v>
      </c>
    </row>
    <row r="47" spans="1:9" x14ac:dyDescent="0.3">
      <c r="A47" s="1"/>
      <c r="B47" s="56" t="s">
        <v>738</v>
      </c>
      <c r="C47" s="67">
        <v>15.1</v>
      </c>
      <c r="D47" s="67"/>
      <c r="E47" s="67">
        <v>8</v>
      </c>
      <c r="F47" s="67">
        <v>10.199999999999999</v>
      </c>
      <c r="G47" s="67"/>
      <c r="H47" s="67"/>
      <c r="I47" s="68">
        <v>33.299999999999997</v>
      </c>
    </row>
    <row r="48" spans="1:9" x14ac:dyDescent="0.3">
      <c r="A48" s="1"/>
      <c r="B48" s="50" t="s">
        <v>739</v>
      </c>
      <c r="C48" s="63">
        <v>15</v>
      </c>
      <c r="D48" s="63"/>
      <c r="E48" s="63">
        <v>8.5</v>
      </c>
      <c r="F48" s="63">
        <v>9.5</v>
      </c>
      <c r="G48" s="63"/>
      <c r="H48" s="63"/>
      <c r="I48" s="64">
        <v>33</v>
      </c>
    </row>
    <row r="49" spans="1:9" x14ac:dyDescent="0.3">
      <c r="A49" s="1"/>
      <c r="B49" s="54" t="s">
        <v>740</v>
      </c>
      <c r="C49" s="65">
        <v>15.2</v>
      </c>
      <c r="D49" s="65"/>
      <c r="E49" s="65">
        <v>8.4</v>
      </c>
      <c r="F49" s="65">
        <v>9.3000000000000007</v>
      </c>
      <c r="G49" s="65"/>
      <c r="H49" s="65"/>
      <c r="I49" s="66">
        <v>32.9</v>
      </c>
    </row>
    <row r="50" spans="1:9" x14ac:dyDescent="0.3">
      <c r="A50" s="1"/>
      <c r="B50" s="54" t="s">
        <v>741</v>
      </c>
      <c r="C50" s="65">
        <v>15</v>
      </c>
      <c r="D50" s="65"/>
      <c r="E50" s="65">
        <v>8</v>
      </c>
      <c r="F50" s="65">
        <v>9.5</v>
      </c>
      <c r="G50" s="65"/>
      <c r="H50" s="65"/>
      <c r="I50" s="66">
        <v>32.5</v>
      </c>
    </row>
    <row r="51" spans="1:9" x14ac:dyDescent="0.3">
      <c r="A51" s="1"/>
      <c r="B51" s="54" t="s">
        <v>742</v>
      </c>
      <c r="C51" s="65">
        <v>14.2</v>
      </c>
      <c r="D51" s="65"/>
      <c r="E51" s="65">
        <v>8.1999999999999993</v>
      </c>
      <c r="F51" s="65">
        <v>9.5</v>
      </c>
      <c r="G51" s="65"/>
      <c r="H51" s="65"/>
      <c r="I51" s="66">
        <v>31.9</v>
      </c>
    </row>
    <row r="52" spans="1:9" x14ac:dyDescent="0.3">
      <c r="A52" s="1"/>
      <c r="B52" s="54" t="s">
        <v>743</v>
      </c>
      <c r="C52" s="65">
        <v>14.8</v>
      </c>
      <c r="D52" s="65"/>
      <c r="E52" s="65">
        <v>8.5</v>
      </c>
      <c r="F52" s="65">
        <v>9.8000000000000007</v>
      </c>
      <c r="G52" s="65"/>
      <c r="H52" s="65"/>
      <c r="I52" s="66">
        <v>33.1</v>
      </c>
    </row>
    <row r="53" spans="1:9" x14ac:dyDescent="0.3">
      <c r="A53" s="1"/>
      <c r="B53" s="54" t="s">
        <v>744</v>
      </c>
      <c r="C53" s="65">
        <v>15</v>
      </c>
      <c r="D53" s="65"/>
      <c r="E53" s="65">
        <v>6.4</v>
      </c>
      <c r="F53" s="65">
        <v>9.3000000000000007</v>
      </c>
      <c r="G53" s="65"/>
      <c r="H53" s="65"/>
      <c r="I53" s="66">
        <v>30.7</v>
      </c>
    </row>
    <row r="54" spans="1:9" x14ac:dyDescent="0.3">
      <c r="A54" s="1"/>
      <c r="B54" s="54" t="s">
        <v>745</v>
      </c>
      <c r="C54" s="65">
        <v>15</v>
      </c>
      <c r="D54" s="65"/>
      <c r="E54" s="65">
        <v>7.1</v>
      </c>
      <c r="F54" s="65">
        <v>9.6</v>
      </c>
      <c r="G54" s="65"/>
      <c r="H54" s="65"/>
      <c r="I54" s="66">
        <v>31.7</v>
      </c>
    </row>
    <row r="55" spans="1:9" x14ac:dyDescent="0.3">
      <c r="A55" s="1"/>
      <c r="B55" s="56" t="s">
        <v>966</v>
      </c>
      <c r="C55" s="67">
        <v>15</v>
      </c>
      <c r="D55" s="67"/>
      <c r="E55" s="67">
        <v>7.7</v>
      </c>
      <c r="F55" s="67">
        <v>9.6999999999999993</v>
      </c>
      <c r="G55" s="67"/>
      <c r="H55" s="67"/>
      <c r="I55" s="68">
        <v>32.4</v>
      </c>
    </row>
    <row r="56" spans="1:9" ht="15.6" x14ac:dyDescent="0.3">
      <c r="A56" s="1"/>
      <c r="B56" s="69" t="s">
        <v>967</v>
      </c>
      <c r="C56" s="70">
        <v>305.39999999999998</v>
      </c>
      <c r="D56" s="70">
        <v>0</v>
      </c>
      <c r="E56" s="70">
        <v>183.75</v>
      </c>
      <c r="F56" s="70">
        <v>232.45</v>
      </c>
      <c r="G56" s="70">
        <v>56.45</v>
      </c>
      <c r="H56" s="70">
        <v>0</v>
      </c>
      <c r="I56" s="70">
        <v>778.05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52"/>
  <sheetViews>
    <sheetView showGridLines="0" zoomScale="80" workbookViewId="0">
      <pane xSplit="5" ySplit="7" topLeftCell="F167" activePane="bottomRight" state="frozen"/>
      <selection pane="topRight" activeCell="F1" sqref="F1"/>
      <selection pane="bottomLeft" activeCell="A8" sqref="A8"/>
      <selection pane="bottomRight" activeCell="I194" sqref="I194"/>
    </sheetView>
  </sheetViews>
  <sheetFormatPr baseColWidth="10" defaultColWidth="8.88671875" defaultRowHeight="14.4" x14ac:dyDescent="0.3"/>
  <cols>
    <col min="1" max="1" width="2" customWidth="1"/>
    <col min="2" max="2" width="55" customWidth="1"/>
    <col min="3" max="4" width="35" customWidth="1"/>
    <col min="5" max="5" width="30" customWidth="1"/>
    <col min="6" max="10" width="13" customWidth="1"/>
    <col min="11" max="11" width="21" customWidth="1"/>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ht="69" customHeight="1" x14ac:dyDescent="0.3">
      <c r="A3" s="1"/>
      <c r="B3" s="201" t="s">
        <v>975</v>
      </c>
      <c r="C3" s="202"/>
      <c r="D3" s="202"/>
      <c r="E3" s="202"/>
      <c r="F3" s="202"/>
      <c r="G3" s="202"/>
      <c r="H3" s="1"/>
      <c r="I3" s="1"/>
      <c r="J3" s="1"/>
      <c r="K3" s="1"/>
    </row>
    <row r="4" spans="1:11" ht="0" hidden="1" customHeight="1" x14ac:dyDescent="0.3">
      <c r="A4" s="1"/>
      <c r="B4" s="1"/>
      <c r="C4" s="1"/>
      <c r="D4" s="1"/>
      <c r="E4" s="1"/>
      <c r="F4" s="1"/>
      <c r="G4" s="1"/>
      <c r="H4" s="1"/>
      <c r="I4" s="1"/>
      <c r="J4" s="1"/>
      <c r="K4" s="1"/>
    </row>
    <row r="5" spans="1:11" ht="17.399999999999999" x14ac:dyDescent="0.3">
      <c r="A5" s="1"/>
      <c r="B5" s="2" t="s">
        <v>976</v>
      </c>
      <c r="C5" s="1"/>
      <c r="D5" s="1"/>
      <c r="E5" s="1"/>
      <c r="F5" s="1"/>
      <c r="G5" s="1"/>
      <c r="H5" s="1"/>
      <c r="I5" s="1"/>
      <c r="J5" s="1"/>
      <c r="K5" s="1"/>
    </row>
    <row r="6" spans="1:11" ht="22.95" customHeight="1" x14ac:dyDescent="0.3">
      <c r="A6" s="1"/>
      <c r="B6" s="209" t="s">
        <v>3</v>
      </c>
      <c r="C6" s="209" t="s">
        <v>64</v>
      </c>
      <c r="D6" s="209" t="s">
        <v>977</v>
      </c>
      <c r="E6" s="209" t="s">
        <v>978</v>
      </c>
      <c r="F6" s="209" t="s">
        <v>979</v>
      </c>
      <c r="G6" s="209"/>
      <c r="H6" s="209"/>
      <c r="I6" s="209"/>
      <c r="J6" s="209"/>
      <c r="K6" s="209"/>
    </row>
    <row r="7" spans="1:11" ht="22.95" customHeight="1" x14ac:dyDescent="0.3">
      <c r="A7" s="1"/>
      <c r="B7" s="209"/>
      <c r="C7" s="209"/>
      <c r="D7" s="209"/>
      <c r="E7" s="209"/>
      <c r="F7" s="3">
        <v>1</v>
      </c>
      <c r="G7" s="3">
        <v>2</v>
      </c>
      <c r="H7" s="3">
        <v>3</v>
      </c>
      <c r="I7" s="3">
        <v>4</v>
      </c>
      <c r="J7" s="3">
        <v>5</v>
      </c>
      <c r="K7" s="3" t="s">
        <v>848</v>
      </c>
    </row>
    <row r="8" spans="1:11" x14ac:dyDescent="0.3">
      <c r="A8" s="1"/>
      <c r="B8" s="71" t="s">
        <v>527</v>
      </c>
      <c r="C8" s="71" t="s">
        <v>925</v>
      </c>
      <c r="D8" s="71" t="s">
        <v>980</v>
      </c>
      <c r="E8" s="72" t="s">
        <v>474</v>
      </c>
      <c r="F8" s="73"/>
      <c r="G8" s="73"/>
      <c r="H8" s="73">
        <v>66.2</v>
      </c>
      <c r="I8" s="73">
        <v>335.95</v>
      </c>
      <c r="J8" s="73">
        <v>305.39999999999998</v>
      </c>
      <c r="K8" s="73">
        <v>707.55</v>
      </c>
    </row>
    <row r="9" spans="1:11" x14ac:dyDescent="0.3">
      <c r="A9" s="1"/>
      <c r="B9" s="71" t="s">
        <v>142</v>
      </c>
      <c r="C9" s="71" t="s">
        <v>981</v>
      </c>
      <c r="D9" s="71" t="s">
        <v>982</v>
      </c>
      <c r="E9" s="72" t="s">
        <v>474</v>
      </c>
      <c r="F9" s="73"/>
      <c r="G9" s="73"/>
      <c r="H9" s="73"/>
      <c r="I9" s="73"/>
      <c r="J9" s="73"/>
      <c r="K9" s="73">
        <v>0</v>
      </c>
    </row>
    <row r="10" spans="1:11" x14ac:dyDescent="0.3">
      <c r="A10" s="1"/>
      <c r="B10" s="71" t="s">
        <v>528</v>
      </c>
      <c r="C10" s="71" t="s">
        <v>983</v>
      </c>
      <c r="D10" s="71" t="s">
        <v>64</v>
      </c>
      <c r="E10" s="72" t="s">
        <v>474</v>
      </c>
      <c r="F10" s="73">
        <v>181.65</v>
      </c>
      <c r="G10" s="73">
        <v>167.65</v>
      </c>
      <c r="H10" s="73">
        <v>167.1</v>
      </c>
      <c r="I10" s="73">
        <v>171.1</v>
      </c>
      <c r="J10" s="73">
        <v>183.75</v>
      </c>
      <c r="K10" s="73">
        <v>871.25</v>
      </c>
    </row>
    <row r="11" spans="1:11" x14ac:dyDescent="0.3">
      <c r="A11" s="1"/>
      <c r="B11" s="71" t="s">
        <v>512</v>
      </c>
      <c r="C11" s="71" t="s">
        <v>851</v>
      </c>
      <c r="D11" s="71" t="s">
        <v>64</v>
      </c>
      <c r="E11" s="72" t="s">
        <v>473</v>
      </c>
      <c r="F11" s="73">
        <v>316.64999999999998</v>
      </c>
      <c r="G11" s="73">
        <v>284.2</v>
      </c>
      <c r="H11" s="73">
        <v>324.2</v>
      </c>
      <c r="I11" s="73">
        <v>330.65</v>
      </c>
      <c r="J11" s="73">
        <v>301.10000000000002</v>
      </c>
      <c r="K11" s="73">
        <v>1556.8</v>
      </c>
    </row>
    <row r="12" spans="1:11" x14ac:dyDescent="0.3">
      <c r="A12" s="1"/>
      <c r="B12" s="71" t="s">
        <v>513</v>
      </c>
      <c r="C12" s="71" t="s">
        <v>853</v>
      </c>
      <c r="D12" s="71" t="s">
        <v>64</v>
      </c>
      <c r="E12" s="72" t="s">
        <v>473</v>
      </c>
      <c r="F12" s="73">
        <v>33.25</v>
      </c>
      <c r="G12" s="73">
        <v>32.747999999999998</v>
      </c>
      <c r="H12" s="73">
        <v>31.4</v>
      </c>
      <c r="I12" s="73">
        <v>30.55</v>
      </c>
      <c r="J12" s="73">
        <v>30.1</v>
      </c>
      <c r="K12" s="73">
        <v>158.048</v>
      </c>
    </row>
    <row r="13" spans="1:11" x14ac:dyDescent="0.3">
      <c r="A13" s="1"/>
      <c r="B13" s="71" t="s">
        <v>514</v>
      </c>
      <c r="C13" s="71" t="s">
        <v>854</v>
      </c>
      <c r="D13" s="71" t="s">
        <v>64</v>
      </c>
      <c r="E13" s="72" t="s">
        <v>473</v>
      </c>
      <c r="F13" s="73"/>
      <c r="G13" s="73"/>
      <c r="H13" s="73"/>
      <c r="I13" s="73">
        <v>4.4000000000000004</v>
      </c>
      <c r="J13" s="73">
        <v>7.2</v>
      </c>
      <c r="K13" s="73">
        <v>11.6</v>
      </c>
    </row>
    <row r="14" spans="1:11" x14ac:dyDescent="0.3">
      <c r="A14" s="1"/>
      <c r="B14" s="71" t="s">
        <v>525</v>
      </c>
      <c r="C14" s="71" t="s">
        <v>929</v>
      </c>
      <c r="D14" s="71" t="s">
        <v>984</v>
      </c>
      <c r="E14" s="72" t="s">
        <v>474</v>
      </c>
      <c r="F14" s="73">
        <v>201.95</v>
      </c>
      <c r="G14" s="73">
        <v>229.7</v>
      </c>
      <c r="H14" s="73">
        <v>227.6</v>
      </c>
      <c r="I14" s="73">
        <v>229.65</v>
      </c>
      <c r="J14" s="73">
        <v>232.45</v>
      </c>
      <c r="K14" s="73">
        <v>1121.3499999999999</v>
      </c>
    </row>
    <row r="15" spans="1:11" x14ac:dyDescent="0.3">
      <c r="A15" s="1"/>
      <c r="B15" s="71" t="s">
        <v>185</v>
      </c>
      <c r="C15" s="71" t="s">
        <v>855</v>
      </c>
      <c r="D15" s="71" t="s">
        <v>64</v>
      </c>
      <c r="E15" s="72" t="s">
        <v>473</v>
      </c>
      <c r="F15" s="73">
        <v>2672.3</v>
      </c>
      <c r="G15" s="73">
        <v>2594.5</v>
      </c>
      <c r="H15" s="73">
        <v>2573.75</v>
      </c>
      <c r="I15" s="73">
        <v>2535.35</v>
      </c>
      <c r="J15" s="73">
        <v>2588</v>
      </c>
      <c r="K15" s="73">
        <v>12963.9</v>
      </c>
    </row>
    <row r="16" spans="1:11" x14ac:dyDescent="0.3">
      <c r="A16" s="1"/>
      <c r="B16" s="71" t="s">
        <v>487</v>
      </c>
      <c r="C16" s="71" t="s">
        <v>856</v>
      </c>
      <c r="D16" s="71" t="s">
        <v>64</v>
      </c>
      <c r="E16" s="72" t="s">
        <v>473</v>
      </c>
      <c r="F16" s="73">
        <v>474.4</v>
      </c>
      <c r="G16" s="73">
        <v>475.2</v>
      </c>
      <c r="H16" s="73">
        <v>473.9</v>
      </c>
      <c r="I16" s="73">
        <v>467.5</v>
      </c>
      <c r="J16" s="73">
        <v>444.55</v>
      </c>
      <c r="K16" s="73">
        <v>2335.5500000000002</v>
      </c>
    </row>
    <row r="17" spans="1:11" x14ac:dyDescent="0.3">
      <c r="A17" s="1"/>
      <c r="B17" s="71" t="s">
        <v>489</v>
      </c>
      <c r="C17" s="71" t="s">
        <v>985</v>
      </c>
      <c r="D17" s="71" t="s">
        <v>64</v>
      </c>
      <c r="E17" s="72" t="s">
        <v>473</v>
      </c>
      <c r="F17" s="73"/>
      <c r="G17" s="73"/>
      <c r="H17" s="73"/>
      <c r="I17" s="73"/>
      <c r="J17" s="73"/>
      <c r="K17" s="73">
        <v>0</v>
      </c>
    </row>
    <row r="18" spans="1:11" x14ac:dyDescent="0.3">
      <c r="A18" s="1"/>
      <c r="B18" s="71" t="s">
        <v>489</v>
      </c>
      <c r="C18" s="71" t="s">
        <v>986</v>
      </c>
      <c r="D18" s="71" t="s">
        <v>64</v>
      </c>
      <c r="E18" s="72" t="s">
        <v>473</v>
      </c>
      <c r="F18" s="73"/>
      <c r="G18" s="73"/>
      <c r="H18" s="73"/>
      <c r="I18" s="73"/>
      <c r="J18" s="73"/>
      <c r="K18" s="73">
        <v>0</v>
      </c>
    </row>
    <row r="19" spans="1:11" x14ac:dyDescent="0.3">
      <c r="A19" s="1"/>
      <c r="B19" s="71" t="s">
        <v>485</v>
      </c>
      <c r="C19" s="71" t="s">
        <v>857</v>
      </c>
      <c r="D19" s="71" t="s">
        <v>64</v>
      </c>
      <c r="E19" s="72" t="s">
        <v>473</v>
      </c>
      <c r="F19" s="73">
        <v>1885.7</v>
      </c>
      <c r="G19" s="73">
        <v>2270.6999999999998</v>
      </c>
      <c r="H19" s="73">
        <v>1903.7</v>
      </c>
      <c r="I19" s="73">
        <v>1723.05</v>
      </c>
      <c r="J19" s="73">
        <v>1487.75</v>
      </c>
      <c r="K19" s="73">
        <v>9270.9</v>
      </c>
    </row>
    <row r="20" spans="1:11" x14ac:dyDescent="0.3">
      <c r="A20" s="1"/>
      <c r="B20" s="71" t="s">
        <v>485</v>
      </c>
      <c r="C20" s="71" t="s">
        <v>858</v>
      </c>
      <c r="D20" s="71" t="s">
        <v>64</v>
      </c>
      <c r="E20" s="72" t="s">
        <v>473</v>
      </c>
      <c r="F20" s="73">
        <v>690.8</v>
      </c>
      <c r="G20" s="73">
        <v>692.3</v>
      </c>
      <c r="H20" s="73">
        <v>684.2</v>
      </c>
      <c r="I20" s="73">
        <v>664.4</v>
      </c>
      <c r="J20" s="73">
        <v>650.95000000000005</v>
      </c>
      <c r="K20" s="73">
        <v>3382.65</v>
      </c>
    </row>
    <row r="21" spans="1:11" x14ac:dyDescent="0.3">
      <c r="A21" s="1"/>
      <c r="B21" s="71" t="s">
        <v>492</v>
      </c>
      <c r="C21" s="71" t="s">
        <v>987</v>
      </c>
      <c r="D21" s="71" t="s">
        <v>64</v>
      </c>
      <c r="E21" s="72" t="s">
        <v>475</v>
      </c>
      <c r="F21" s="73">
        <v>6.55</v>
      </c>
      <c r="G21" s="73">
        <v>8.25</v>
      </c>
      <c r="H21" s="73">
        <v>8.25</v>
      </c>
      <c r="I21" s="73">
        <v>8.35</v>
      </c>
      <c r="J21" s="73">
        <v>8.4</v>
      </c>
      <c r="K21" s="73">
        <v>39.799999999999997</v>
      </c>
    </row>
    <row r="22" spans="1:11" x14ac:dyDescent="0.3">
      <c r="A22" s="1"/>
      <c r="B22" s="71" t="s">
        <v>52</v>
      </c>
      <c r="C22" s="71" t="s">
        <v>859</v>
      </c>
      <c r="D22" s="71" t="s">
        <v>64</v>
      </c>
      <c r="E22" s="72" t="s">
        <v>473</v>
      </c>
      <c r="F22" s="73">
        <v>164.65</v>
      </c>
      <c r="G22" s="73">
        <v>164.15</v>
      </c>
      <c r="H22" s="73">
        <v>164.45</v>
      </c>
      <c r="I22" s="73">
        <v>164.15</v>
      </c>
      <c r="J22" s="73">
        <v>163.65</v>
      </c>
      <c r="K22" s="73">
        <v>821.05</v>
      </c>
    </row>
    <row r="23" spans="1:11" x14ac:dyDescent="0.3">
      <c r="A23" s="1"/>
      <c r="B23" s="71" t="s">
        <v>52</v>
      </c>
      <c r="C23" s="71" t="s">
        <v>860</v>
      </c>
      <c r="D23" s="71" t="s">
        <v>64</v>
      </c>
      <c r="E23" s="72" t="s">
        <v>473</v>
      </c>
      <c r="F23" s="73">
        <v>291.2</v>
      </c>
      <c r="G23" s="73">
        <v>289.3</v>
      </c>
      <c r="H23" s="73">
        <v>290.89999999999998</v>
      </c>
      <c r="I23" s="73">
        <v>286.25</v>
      </c>
      <c r="J23" s="73">
        <v>287.25</v>
      </c>
      <c r="K23" s="73">
        <v>1444.9</v>
      </c>
    </row>
    <row r="24" spans="1:11" x14ac:dyDescent="0.3">
      <c r="A24" s="1"/>
      <c r="B24" s="71" t="s">
        <v>52</v>
      </c>
      <c r="C24" s="71" t="s">
        <v>861</v>
      </c>
      <c r="D24" s="71" t="s">
        <v>64</v>
      </c>
      <c r="E24" s="72" t="s">
        <v>473</v>
      </c>
      <c r="F24" s="73">
        <v>1784.8</v>
      </c>
      <c r="G24" s="73">
        <v>1768.85</v>
      </c>
      <c r="H24" s="73">
        <v>1801</v>
      </c>
      <c r="I24" s="73">
        <v>1817.7</v>
      </c>
      <c r="J24" s="73">
        <v>1760.1</v>
      </c>
      <c r="K24" s="73">
        <v>8932.4500000000007</v>
      </c>
    </row>
    <row r="25" spans="1:11" x14ac:dyDescent="0.3">
      <c r="A25" s="1"/>
      <c r="B25" s="71" t="s">
        <v>52</v>
      </c>
      <c r="C25" s="71" t="s">
        <v>988</v>
      </c>
      <c r="D25" s="71" t="s">
        <v>64</v>
      </c>
      <c r="E25" s="72" t="s">
        <v>473</v>
      </c>
      <c r="F25" s="73"/>
      <c r="G25" s="73"/>
      <c r="H25" s="73"/>
      <c r="I25" s="73"/>
      <c r="J25" s="73"/>
      <c r="K25" s="73">
        <v>0</v>
      </c>
    </row>
    <row r="26" spans="1:11" x14ac:dyDescent="0.3">
      <c r="A26" s="1"/>
      <c r="B26" s="71" t="s">
        <v>52</v>
      </c>
      <c r="C26" s="71" t="s">
        <v>989</v>
      </c>
      <c r="D26" s="71" t="s">
        <v>64</v>
      </c>
      <c r="E26" s="72" t="s">
        <v>474</v>
      </c>
      <c r="F26" s="73"/>
      <c r="G26" s="73"/>
      <c r="H26" s="73"/>
      <c r="I26" s="73"/>
      <c r="J26" s="73"/>
      <c r="K26" s="73">
        <v>0</v>
      </c>
    </row>
    <row r="27" spans="1:11" x14ac:dyDescent="0.3">
      <c r="A27" s="1"/>
      <c r="B27" s="71" t="s">
        <v>52</v>
      </c>
      <c r="C27" s="71" t="s">
        <v>989</v>
      </c>
      <c r="D27" s="71" t="s">
        <v>990</v>
      </c>
      <c r="E27" s="72" t="s">
        <v>474</v>
      </c>
      <c r="F27" s="73"/>
      <c r="G27" s="73"/>
      <c r="H27" s="73"/>
      <c r="I27" s="73"/>
      <c r="J27" s="73"/>
      <c r="K27" s="73">
        <v>0</v>
      </c>
    </row>
    <row r="28" spans="1:11" x14ac:dyDescent="0.3">
      <c r="A28" s="1"/>
      <c r="B28" s="71" t="s">
        <v>52</v>
      </c>
      <c r="C28" s="71" t="s">
        <v>991</v>
      </c>
      <c r="D28" s="71" t="s">
        <v>64</v>
      </c>
      <c r="E28" s="72" t="s">
        <v>474</v>
      </c>
      <c r="F28" s="73"/>
      <c r="G28" s="73"/>
      <c r="H28" s="73"/>
      <c r="I28" s="73"/>
      <c r="J28" s="73"/>
      <c r="K28" s="73">
        <v>0</v>
      </c>
    </row>
    <row r="29" spans="1:11" x14ac:dyDescent="0.3">
      <c r="A29" s="1"/>
      <c r="B29" s="71" t="s">
        <v>515</v>
      </c>
      <c r="C29" s="71" t="s">
        <v>862</v>
      </c>
      <c r="D29" s="71" t="s">
        <v>984</v>
      </c>
      <c r="E29" s="72" t="s">
        <v>473</v>
      </c>
      <c r="F29" s="73">
        <v>228.3</v>
      </c>
      <c r="G29" s="73">
        <v>223.85</v>
      </c>
      <c r="H29" s="73">
        <v>209.5</v>
      </c>
      <c r="I29" s="73">
        <v>197.15</v>
      </c>
      <c r="J29" s="73">
        <v>186.85</v>
      </c>
      <c r="K29" s="73">
        <v>1045.6500000000001</v>
      </c>
    </row>
    <row r="30" spans="1:11" x14ac:dyDescent="0.3">
      <c r="A30" s="1"/>
      <c r="B30" s="71" t="s">
        <v>515</v>
      </c>
      <c r="C30" s="71" t="s">
        <v>863</v>
      </c>
      <c r="D30" s="71" t="s">
        <v>64</v>
      </c>
      <c r="E30" s="72" t="s">
        <v>473</v>
      </c>
      <c r="F30" s="73">
        <v>131.55000000000001</v>
      </c>
      <c r="G30" s="73">
        <v>128.35</v>
      </c>
      <c r="H30" s="73">
        <v>128.1</v>
      </c>
      <c r="I30" s="73">
        <v>122.9</v>
      </c>
      <c r="J30" s="73">
        <v>115.05</v>
      </c>
      <c r="K30" s="73">
        <v>625.95000000000005</v>
      </c>
    </row>
    <row r="31" spans="1:11" x14ac:dyDescent="0.3">
      <c r="A31" s="1"/>
      <c r="B31" s="71" t="s">
        <v>515</v>
      </c>
      <c r="C31" s="71" t="s">
        <v>864</v>
      </c>
      <c r="D31" s="71" t="s">
        <v>64</v>
      </c>
      <c r="E31" s="72" t="s">
        <v>473</v>
      </c>
      <c r="F31" s="73">
        <v>185.4</v>
      </c>
      <c r="G31" s="73">
        <v>190.6</v>
      </c>
      <c r="H31" s="73">
        <v>180.2</v>
      </c>
      <c r="I31" s="73">
        <v>176.25</v>
      </c>
      <c r="J31" s="73">
        <v>163.80000000000001</v>
      </c>
      <c r="K31" s="73">
        <v>896.25</v>
      </c>
    </row>
    <row r="32" spans="1:11" x14ac:dyDescent="0.3">
      <c r="A32" s="1"/>
      <c r="B32" s="71" t="s">
        <v>515</v>
      </c>
      <c r="C32" s="71" t="s">
        <v>865</v>
      </c>
      <c r="D32" s="71" t="s">
        <v>984</v>
      </c>
      <c r="E32" s="72" t="s">
        <v>473</v>
      </c>
      <c r="F32" s="73">
        <v>94.8</v>
      </c>
      <c r="G32" s="73">
        <v>96.2</v>
      </c>
      <c r="H32" s="73">
        <v>89.9</v>
      </c>
      <c r="I32" s="73">
        <v>79.75</v>
      </c>
      <c r="J32" s="73">
        <v>73.849999999999994</v>
      </c>
      <c r="K32" s="73">
        <v>434.5</v>
      </c>
    </row>
    <row r="33" spans="1:11" x14ac:dyDescent="0.3">
      <c r="A33" s="1"/>
      <c r="B33" s="71" t="s">
        <v>480</v>
      </c>
      <c r="C33" s="71" t="s">
        <v>866</v>
      </c>
      <c r="D33" s="71" t="s">
        <v>64</v>
      </c>
      <c r="E33" s="72" t="s">
        <v>473</v>
      </c>
      <c r="F33" s="73">
        <v>3354.25</v>
      </c>
      <c r="G33" s="73">
        <v>3343.75</v>
      </c>
      <c r="H33" s="73">
        <v>3285.5</v>
      </c>
      <c r="I33" s="73">
        <v>3300.8</v>
      </c>
      <c r="J33" s="73">
        <v>3296.3</v>
      </c>
      <c r="K33" s="73">
        <v>16580.599999999999</v>
      </c>
    </row>
    <row r="34" spans="1:11" x14ac:dyDescent="0.3">
      <c r="A34" s="1"/>
      <c r="B34" s="71" t="s">
        <v>219</v>
      </c>
      <c r="C34" s="71" t="s">
        <v>867</v>
      </c>
      <c r="D34" s="71" t="s">
        <v>64</v>
      </c>
      <c r="E34" s="72" t="s">
        <v>473</v>
      </c>
      <c r="F34" s="73">
        <v>173.8</v>
      </c>
      <c r="G34" s="73">
        <v>173.85</v>
      </c>
      <c r="H34" s="73">
        <v>177.45</v>
      </c>
      <c r="I34" s="73">
        <v>176.8</v>
      </c>
      <c r="J34" s="73">
        <v>174.3</v>
      </c>
      <c r="K34" s="73">
        <v>876.2</v>
      </c>
    </row>
    <row r="35" spans="1:11" x14ac:dyDescent="0.3">
      <c r="A35" s="1"/>
      <c r="B35" s="71" t="s">
        <v>219</v>
      </c>
      <c r="C35" s="71" t="s">
        <v>868</v>
      </c>
      <c r="D35" s="71" t="s">
        <v>64</v>
      </c>
      <c r="E35" s="72" t="s">
        <v>473</v>
      </c>
      <c r="F35" s="73">
        <v>126</v>
      </c>
      <c r="G35" s="73">
        <v>124.65</v>
      </c>
      <c r="H35" s="73">
        <v>127.35</v>
      </c>
      <c r="I35" s="73">
        <v>126.2</v>
      </c>
      <c r="J35" s="73">
        <v>119.55</v>
      </c>
      <c r="K35" s="73">
        <v>623.75</v>
      </c>
    </row>
    <row r="36" spans="1:11" x14ac:dyDescent="0.3">
      <c r="A36" s="1"/>
      <c r="B36" s="71" t="s">
        <v>219</v>
      </c>
      <c r="C36" s="71" t="s">
        <v>992</v>
      </c>
      <c r="D36" s="71" t="s">
        <v>993</v>
      </c>
      <c r="E36" s="72" t="s">
        <v>474</v>
      </c>
      <c r="F36" s="73"/>
      <c r="G36" s="73">
        <v>20.350000000000001</v>
      </c>
      <c r="H36" s="73"/>
      <c r="I36" s="73"/>
      <c r="J36" s="73">
        <v>175.85</v>
      </c>
      <c r="K36" s="73">
        <v>196.2</v>
      </c>
    </row>
    <row r="37" spans="1:11" x14ac:dyDescent="0.3">
      <c r="A37" s="1"/>
      <c r="B37" s="71" t="s">
        <v>511</v>
      </c>
      <c r="C37" s="71" t="s">
        <v>869</v>
      </c>
      <c r="D37" s="71" t="s">
        <v>64</v>
      </c>
      <c r="E37" s="72" t="s">
        <v>473</v>
      </c>
      <c r="F37" s="73">
        <v>53.1</v>
      </c>
      <c r="G37" s="73">
        <v>53.6</v>
      </c>
      <c r="H37" s="73">
        <v>54.9</v>
      </c>
      <c r="I37" s="73">
        <v>51.15</v>
      </c>
      <c r="J37" s="73">
        <v>48.9</v>
      </c>
      <c r="K37" s="73">
        <v>261.64999999999998</v>
      </c>
    </row>
    <row r="38" spans="1:11" x14ac:dyDescent="0.3">
      <c r="A38" s="1"/>
      <c r="B38" s="71" t="s">
        <v>478</v>
      </c>
      <c r="C38" s="71" t="s">
        <v>870</v>
      </c>
      <c r="D38" s="71" t="s">
        <v>64</v>
      </c>
      <c r="E38" s="72" t="s">
        <v>473</v>
      </c>
      <c r="F38" s="73">
        <v>15565.4</v>
      </c>
      <c r="G38" s="73">
        <v>15560.2</v>
      </c>
      <c r="H38" s="73">
        <v>15569.3</v>
      </c>
      <c r="I38" s="73">
        <v>14799.655000000001</v>
      </c>
      <c r="J38" s="73">
        <v>15557.05</v>
      </c>
      <c r="K38" s="73">
        <v>77051.604999999996</v>
      </c>
    </row>
    <row r="39" spans="1:11" x14ac:dyDescent="0.3">
      <c r="A39" s="1"/>
      <c r="B39" s="71" t="s">
        <v>478</v>
      </c>
      <c r="C39" s="71" t="s">
        <v>871</v>
      </c>
      <c r="D39" s="71" t="s">
        <v>64</v>
      </c>
      <c r="E39" s="72" t="s">
        <v>473</v>
      </c>
      <c r="F39" s="73">
        <v>5165.3999999999996</v>
      </c>
      <c r="G39" s="73">
        <v>5164.05</v>
      </c>
      <c r="H39" s="73">
        <v>5166.25</v>
      </c>
      <c r="I39" s="73">
        <v>4977.6400000000003</v>
      </c>
      <c r="J39" s="73">
        <v>5174.2</v>
      </c>
      <c r="K39" s="73">
        <v>25647.54</v>
      </c>
    </row>
    <row r="40" spans="1:11" x14ac:dyDescent="0.3">
      <c r="A40" s="1"/>
      <c r="B40" s="71" t="s">
        <v>478</v>
      </c>
      <c r="C40" s="71" t="s">
        <v>994</v>
      </c>
      <c r="D40" s="71" t="s">
        <v>995</v>
      </c>
      <c r="E40" s="72" t="s">
        <v>474</v>
      </c>
      <c r="F40" s="73"/>
      <c r="G40" s="73"/>
      <c r="H40" s="73"/>
      <c r="I40" s="73"/>
      <c r="J40" s="73"/>
      <c r="K40" s="73">
        <v>0</v>
      </c>
    </row>
    <row r="41" spans="1:11" x14ac:dyDescent="0.3">
      <c r="A41" s="1"/>
      <c r="B41" s="71" t="s">
        <v>478</v>
      </c>
      <c r="C41" s="71" t="s">
        <v>994</v>
      </c>
      <c r="D41" s="71" t="s">
        <v>996</v>
      </c>
      <c r="E41" s="72" t="s">
        <v>474</v>
      </c>
      <c r="F41" s="73"/>
      <c r="G41" s="73"/>
      <c r="H41" s="73"/>
      <c r="I41" s="73"/>
      <c r="J41" s="73"/>
      <c r="K41" s="73">
        <v>0</v>
      </c>
    </row>
    <row r="42" spans="1:11" ht="27.6" x14ac:dyDescent="0.3">
      <c r="A42" s="1"/>
      <c r="B42" s="71" t="s">
        <v>499</v>
      </c>
      <c r="C42" s="71" t="s">
        <v>872</v>
      </c>
      <c r="D42" s="71" t="s">
        <v>64</v>
      </c>
      <c r="E42" s="72" t="s">
        <v>473</v>
      </c>
      <c r="F42" s="73">
        <v>62.4</v>
      </c>
      <c r="G42" s="73">
        <v>62.4</v>
      </c>
      <c r="H42" s="73">
        <v>62.4</v>
      </c>
      <c r="I42" s="73">
        <v>62.2</v>
      </c>
      <c r="J42" s="73">
        <v>60.2</v>
      </c>
      <c r="K42" s="73">
        <v>309.60000000000002</v>
      </c>
    </row>
    <row r="43" spans="1:11" ht="27.6" x14ac:dyDescent="0.3">
      <c r="A43" s="1"/>
      <c r="B43" s="71" t="s">
        <v>516</v>
      </c>
      <c r="C43" s="71" t="s">
        <v>873</v>
      </c>
      <c r="D43" s="71" t="s">
        <v>64</v>
      </c>
      <c r="E43" s="72" t="s">
        <v>473</v>
      </c>
      <c r="F43" s="73">
        <v>346.4</v>
      </c>
      <c r="G43" s="73">
        <v>343.95</v>
      </c>
      <c r="H43" s="73">
        <v>330.3</v>
      </c>
      <c r="I43" s="73">
        <v>325.89999999999998</v>
      </c>
      <c r="J43" s="73">
        <v>323.7</v>
      </c>
      <c r="K43" s="73">
        <v>1670.25</v>
      </c>
    </row>
    <row r="44" spans="1:11" ht="27.6" x14ac:dyDescent="0.3">
      <c r="A44" s="1"/>
      <c r="B44" s="71" t="s">
        <v>500</v>
      </c>
      <c r="C44" s="71" t="s">
        <v>874</v>
      </c>
      <c r="D44" s="71" t="s">
        <v>64</v>
      </c>
      <c r="E44" s="72" t="s">
        <v>473</v>
      </c>
      <c r="F44" s="73">
        <v>279.35000000000002</v>
      </c>
      <c r="G44" s="73">
        <v>389.65</v>
      </c>
      <c r="H44" s="73">
        <v>432</v>
      </c>
      <c r="I44" s="73">
        <v>480.1</v>
      </c>
      <c r="J44" s="73">
        <v>484.9</v>
      </c>
      <c r="K44" s="73">
        <v>2066</v>
      </c>
    </row>
    <row r="45" spans="1:11" x14ac:dyDescent="0.3">
      <c r="A45" s="1"/>
      <c r="B45" s="71" t="s">
        <v>483</v>
      </c>
      <c r="C45" s="71" t="s">
        <v>875</v>
      </c>
      <c r="D45" s="71" t="s">
        <v>64</v>
      </c>
      <c r="E45" s="72" t="s">
        <v>473</v>
      </c>
      <c r="F45" s="73">
        <v>5030.8</v>
      </c>
      <c r="G45" s="73">
        <v>3596</v>
      </c>
      <c r="H45" s="73">
        <v>4892.05</v>
      </c>
      <c r="I45" s="73">
        <v>3924.95</v>
      </c>
      <c r="J45" s="73">
        <v>4277.25</v>
      </c>
      <c r="K45" s="73">
        <v>21721.05</v>
      </c>
    </row>
    <row r="46" spans="1:11" x14ac:dyDescent="0.3">
      <c r="A46" s="1"/>
      <c r="B46" s="71" t="s">
        <v>483</v>
      </c>
      <c r="C46" s="71" t="s">
        <v>876</v>
      </c>
      <c r="D46" s="71" t="s">
        <v>64</v>
      </c>
      <c r="E46" s="72" t="s">
        <v>473</v>
      </c>
      <c r="F46" s="73">
        <v>156</v>
      </c>
      <c r="G46" s="73">
        <v>116.8</v>
      </c>
      <c r="H46" s="73">
        <v>35.75</v>
      </c>
      <c r="I46" s="73">
        <v>155.44999999999999</v>
      </c>
      <c r="J46" s="73">
        <v>153.75</v>
      </c>
      <c r="K46" s="73">
        <v>617.75</v>
      </c>
    </row>
    <row r="47" spans="1:11" x14ac:dyDescent="0.3">
      <c r="A47" s="1"/>
      <c r="B47" s="71" t="s">
        <v>877</v>
      </c>
      <c r="C47" s="71" t="s">
        <v>878</v>
      </c>
      <c r="D47" s="71" t="s">
        <v>64</v>
      </c>
      <c r="E47" s="72" t="s">
        <v>473</v>
      </c>
      <c r="F47" s="73">
        <v>1180</v>
      </c>
      <c r="G47" s="73">
        <v>1228.7</v>
      </c>
      <c r="H47" s="73">
        <v>1318.5</v>
      </c>
      <c r="I47" s="73">
        <v>1274.25</v>
      </c>
      <c r="J47" s="73">
        <v>1274.7</v>
      </c>
      <c r="K47" s="73">
        <v>6276.15</v>
      </c>
    </row>
    <row r="48" spans="1:11" x14ac:dyDescent="0.3">
      <c r="A48" s="1"/>
      <c r="B48" s="71" t="s">
        <v>501</v>
      </c>
      <c r="C48" s="71" t="s">
        <v>879</v>
      </c>
      <c r="D48" s="71" t="s">
        <v>64</v>
      </c>
      <c r="E48" s="72" t="s">
        <v>473</v>
      </c>
      <c r="F48" s="73">
        <v>367.35</v>
      </c>
      <c r="G48" s="73">
        <v>353.2</v>
      </c>
      <c r="H48" s="73">
        <v>327.85</v>
      </c>
      <c r="I48" s="73">
        <v>314.5</v>
      </c>
      <c r="J48" s="73">
        <v>295.60000000000002</v>
      </c>
      <c r="K48" s="73">
        <v>1658.5</v>
      </c>
    </row>
    <row r="49" spans="1:11" x14ac:dyDescent="0.3">
      <c r="A49" s="1"/>
      <c r="B49" s="71" t="s">
        <v>502</v>
      </c>
      <c r="C49" s="71" t="s">
        <v>880</v>
      </c>
      <c r="D49" s="71" t="s">
        <v>64</v>
      </c>
      <c r="E49" s="72" t="s">
        <v>473</v>
      </c>
      <c r="F49" s="73">
        <v>235.35</v>
      </c>
      <c r="G49" s="73">
        <v>228.5</v>
      </c>
      <c r="H49" s="73">
        <v>219.35</v>
      </c>
      <c r="I49" s="73">
        <v>204.8</v>
      </c>
      <c r="J49" s="73">
        <v>183.05</v>
      </c>
      <c r="K49" s="73">
        <v>1071.05</v>
      </c>
    </row>
    <row r="50" spans="1:11" x14ac:dyDescent="0.3">
      <c r="A50" s="1"/>
      <c r="B50" s="71" t="s">
        <v>61</v>
      </c>
      <c r="C50" s="71" t="s">
        <v>997</v>
      </c>
      <c r="D50" s="71" t="s">
        <v>998</v>
      </c>
      <c r="E50" s="72" t="s">
        <v>474</v>
      </c>
      <c r="F50" s="73">
        <v>1117.05</v>
      </c>
      <c r="G50" s="73">
        <v>1045.1500000000001</v>
      </c>
      <c r="H50" s="73">
        <v>1106</v>
      </c>
      <c r="I50" s="73">
        <v>818.85</v>
      </c>
      <c r="J50" s="73">
        <v>1114.3</v>
      </c>
      <c r="K50" s="73">
        <v>5201.3500000000004</v>
      </c>
    </row>
    <row r="51" spans="1:11" x14ac:dyDescent="0.3">
      <c r="A51" s="1"/>
      <c r="B51" s="71" t="s">
        <v>61</v>
      </c>
      <c r="C51" s="71" t="s">
        <v>999</v>
      </c>
      <c r="D51" s="71" t="s">
        <v>67</v>
      </c>
      <c r="E51" s="72" t="s">
        <v>474</v>
      </c>
      <c r="F51" s="73"/>
      <c r="G51" s="73"/>
      <c r="H51" s="73"/>
      <c r="I51" s="73"/>
      <c r="J51" s="73"/>
      <c r="K51" s="73">
        <v>0</v>
      </c>
    </row>
    <row r="52" spans="1:11" x14ac:dyDescent="0.3">
      <c r="A52" s="1"/>
      <c r="B52" s="71" t="s">
        <v>61</v>
      </c>
      <c r="C52" s="71" t="s">
        <v>1000</v>
      </c>
      <c r="D52" s="71" t="s">
        <v>1001</v>
      </c>
      <c r="E52" s="72" t="s">
        <v>474</v>
      </c>
      <c r="F52" s="73"/>
      <c r="G52" s="73"/>
      <c r="H52" s="73"/>
      <c r="I52" s="73"/>
      <c r="J52" s="73"/>
      <c r="K52" s="73">
        <v>0</v>
      </c>
    </row>
    <row r="53" spans="1:11" x14ac:dyDescent="0.3">
      <c r="A53" s="1"/>
      <c r="B53" s="71" t="s">
        <v>517</v>
      </c>
      <c r="C53" s="71" t="s">
        <v>1002</v>
      </c>
      <c r="D53" s="71" t="s">
        <v>64</v>
      </c>
      <c r="E53" s="72" t="s">
        <v>476</v>
      </c>
      <c r="F53" s="73">
        <v>622.15</v>
      </c>
      <c r="G53" s="73">
        <v>405.7</v>
      </c>
      <c r="H53" s="73">
        <v>167</v>
      </c>
      <c r="I53" s="73">
        <v>262.7</v>
      </c>
      <c r="J53" s="73">
        <v>646.04999999999995</v>
      </c>
      <c r="K53" s="73">
        <v>2103.6</v>
      </c>
    </row>
    <row r="54" spans="1:11" x14ac:dyDescent="0.3">
      <c r="A54" s="1"/>
      <c r="B54" s="71" t="s">
        <v>517</v>
      </c>
      <c r="C54" s="71" t="s">
        <v>1003</v>
      </c>
      <c r="D54" s="71" t="s">
        <v>64</v>
      </c>
      <c r="E54" s="72" t="s">
        <v>476</v>
      </c>
      <c r="F54" s="73">
        <v>352.9</v>
      </c>
      <c r="G54" s="73">
        <v>178.65</v>
      </c>
      <c r="H54" s="73">
        <v>64.650000000000006</v>
      </c>
      <c r="I54" s="73">
        <v>132.1</v>
      </c>
      <c r="J54" s="73">
        <v>272.3</v>
      </c>
      <c r="K54" s="73">
        <v>1000.6</v>
      </c>
    </row>
    <row r="55" spans="1:11" x14ac:dyDescent="0.3">
      <c r="A55" s="1"/>
      <c r="B55" s="71" t="s">
        <v>493</v>
      </c>
      <c r="C55" s="71" t="s">
        <v>1004</v>
      </c>
      <c r="D55" s="71" t="s">
        <v>64</v>
      </c>
      <c r="E55" s="72" t="s">
        <v>476</v>
      </c>
      <c r="F55" s="73">
        <v>1374.1</v>
      </c>
      <c r="G55" s="73">
        <v>624.4</v>
      </c>
      <c r="H55" s="73">
        <v>219.55</v>
      </c>
      <c r="I55" s="73">
        <v>80.45</v>
      </c>
      <c r="J55" s="73">
        <v>437.75</v>
      </c>
      <c r="K55" s="73">
        <v>2736.25</v>
      </c>
    </row>
    <row r="56" spans="1:11" x14ac:dyDescent="0.3">
      <c r="A56" s="1"/>
      <c r="B56" s="71" t="s">
        <v>69</v>
      </c>
      <c r="C56" s="71" t="s">
        <v>70</v>
      </c>
      <c r="D56" s="71" t="s">
        <v>1005</v>
      </c>
      <c r="E56" s="72" t="s">
        <v>476</v>
      </c>
      <c r="F56" s="73">
        <v>738.25</v>
      </c>
      <c r="G56" s="73">
        <v>347.05</v>
      </c>
      <c r="H56" s="73">
        <v>35.15</v>
      </c>
      <c r="I56" s="73">
        <v>54.8</v>
      </c>
      <c r="J56" s="73">
        <v>367.15</v>
      </c>
      <c r="K56" s="73">
        <v>1542.4</v>
      </c>
    </row>
    <row r="57" spans="1:11" x14ac:dyDescent="0.3">
      <c r="A57" s="1"/>
      <c r="B57" s="71" t="s">
        <v>69</v>
      </c>
      <c r="C57" s="71" t="s">
        <v>70</v>
      </c>
      <c r="D57" s="71" t="s">
        <v>1006</v>
      </c>
      <c r="E57" s="72" t="s">
        <v>476</v>
      </c>
      <c r="F57" s="73">
        <v>942.95</v>
      </c>
      <c r="G57" s="73">
        <v>588.1</v>
      </c>
      <c r="H57" s="73">
        <v>91</v>
      </c>
      <c r="I57" s="73">
        <v>96.2</v>
      </c>
      <c r="J57" s="73">
        <v>526.25</v>
      </c>
      <c r="K57" s="73">
        <v>2244.5</v>
      </c>
    </row>
    <row r="58" spans="1:11" x14ac:dyDescent="0.3">
      <c r="A58" s="1"/>
      <c r="B58" s="71" t="s">
        <v>69</v>
      </c>
      <c r="C58" s="71" t="s">
        <v>1007</v>
      </c>
      <c r="D58" s="71" t="s">
        <v>1008</v>
      </c>
      <c r="E58" s="72" t="s">
        <v>476</v>
      </c>
      <c r="F58" s="73">
        <v>101.9</v>
      </c>
      <c r="G58" s="73">
        <v>31.7</v>
      </c>
      <c r="H58" s="73">
        <v>0.95</v>
      </c>
      <c r="I58" s="73">
        <v>6.5</v>
      </c>
      <c r="J58" s="73">
        <v>49.6</v>
      </c>
      <c r="K58" s="73">
        <v>190.65</v>
      </c>
    </row>
    <row r="59" spans="1:11" x14ac:dyDescent="0.3">
      <c r="A59" s="1"/>
      <c r="B59" s="71" t="s">
        <v>69</v>
      </c>
      <c r="C59" s="71" t="s">
        <v>1007</v>
      </c>
      <c r="D59" s="71" t="s">
        <v>1009</v>
      </c>
      <c r="E59" s="72" t="s">
        <v>476</v>
      </c>
      <c r="F59" s="73">
        <v>69.150000000000006</v>
      </c>
      <c r="G59" s="73">
        <v>15.15</v>
      </c>
      <c r="H59" s="73">
        <v>0.05</v>
      </c>
      <c r="I59" s="73">
        <v>2.9</v>
      </c>
      <c r="J59" s="73">
        <v>25.4</v>
      </c>
      <c r="K59" s="73">
        <v>112.65</v>
      </c>
    </row>
    <row r="60" spans="1:11" x14ac:dyDescent="0.3">
      <c r="A60" s="1"/>
      <c r="B60" s="71" t="s">
        <v>69</v>
      </c>
      <c r="C60" s="71" t="s">
        <v>1010</v>
      </c>
      <c r="D60" s="71" t="s">
        <v>64</v>
      </c>
      <c r="E60" s="72" t="s">
        <v>473</v>
      </c>
      <c r="F60" s="73">
        <v>354</v>
      </c>
      <c r="G60" s="73"/>
      <c r="H60" s="73"/>
      <c r="I60" s="73">
        <v>379.9</v>
      </c>
      <c r="J60" s="73"/>
      <c r="K60" s="73">
        <v>733.9</v>
      </c>
    </row>
    <row r="61" spans="1:11" x14ac:dyDescent="0.3">
      <c r="A61" s="1"/>
      <c r="B61" s="71" t="s">
        <v>69</v>
      </c>
      <c r="C61" s="71" t="s">
        <v>881</v>
      </c>
      <c r="D61" s="71" t="s">
        <v>64</v>
      </c>
      <c r="E61" s="72" t="s">
        <v>473</v>
      </c>
      <c r="F61" s="73">
        <v>1370.3</v>
      </c>
      <c r="G61" s="73">
        <v>1583.5</v>
      </c>
      <c r="H61" s="73">
        <v>1360.3</v>
      </c>
      <c r="I61" s="73">
        <v>1331.7</v>
      </c>
      <c r="J61" s="73">
        <v>1307.8499999999999</v>
      </c>
      <c r="K61" s="73">
        <v>6953.65</v>
      </c>
    </row>
    <row r="62" spans="1:11" x14ac:dyDescent="0.3">
      <c r="A62" s="1"/>
      <c r="B62" s="71" t="s">
        <v>69</v>
      </c>
      <c r="C62" s="71" t="s">
        <v>1011</v>
      </c>
      <c r="D62" s="71" t="s">
        <v>64</v>
      </c>
      <c r="E62" s="72" t="s">
        <v>475</v>
      </c>
      <c r="F62" s="73">
        <v>216.9</v>
      </c>
      <c r="G62" s="73">
        <v>244.45</v>
      </c>
      <c r="H62" s="73">
        <v>244.5</v>
      </c>
      <c r="I62" s="73">
        <v>249.9</v>
      </c>
      <c r="J62" s="73">
        <v>246.9</v>
      </c>
      <c r="K62" s="73">
        <v>1202.6500000000001</v>
      </c>
    </row>
    <row r="63" spans="1:11" x14ac:dyDescent="0.3">
      <c r="A63" s="1"/>
      <c r="B63" s="71" t="s">
        <v>69</v>
      </c>
      <c r="C63" s="71" t="s">
        <v>76</v>
      </c>
      <c r="D63" s="71" t="s">
        <v>1012</v>
      </c>
      <c r="E63" s="72" t="s">
        <v>474</v>
      </c>
      <c r="F63" s="73">
        <v>4265.6499999999996</v>
      </c>
      <c r="G63" s="73">
        <v>4246.3</v>
      </c>
      <c r="H63" s="73">
        <v>4254.1499999999996</v>
      </c>
      <c r="I63" s="73">
        <v>4241.3999999999996</v>
      </c>
      <c r="J63" s="73">
        <v>4273.8500000000004</v>
      </c>
      <c r="K63" s="73">
        <v>21281.35</v>
      </c>
    </row>
    <row r="64" spans="1:11" x14ac:dyDescent="0.3">
      <c r="A64" s="1"/>
      <c r="B64" s="71" t="s">
        <v>69</v>
      </c>
      <c r="C64" s="71" t="s">
        <v>76</v>
      </c>
      <c r="D64" s="71" t="s">
        <v>1013</v>
      </c>
      <c r="E64" s="72" t="s">
        <v>474</v>
      </c>
      <c r="F64" s="73">
        <v>4221.55</v>
      </c>
      <c r="G64" s="73">
        <v>4202.2</v>
      </c>
      <c r="H64" s="73">
        <v>4208.7</v>
      </c>
      <c r="I64" s="73">
        <v>4194</v>
      </c>
      <c r="J64" s="73">
        <v>4224.25</v>
      </c>
      <c r="K64" s="73">
        <v>21050.7</v>
      </c>
    </row>
    <row r="65" spans="1:11" x14ac:dyDescent="0.3">
      <c r="A65" s="1"/>
      <c r="B65" s="71" t="s">
        <v>69</v>
      </c>
      <c r="C65" s="71" t="s">
        <v>76</v>
      </c>
      <c r="D65" s="71" t="s">
        <v>1014</v>
      </c>
      <c r="E65" s="72" t="s">
        <v>474</v>
      </c>
      <c r="F65" s="73">
        <v>4800</v>
      </c>
      <c r="G65" s="73">
        <v>4800</v>
      </c>
      <c r="H65" s="73">
        <v>4800</v>
      </c>
      <c r="I65" s="73">
        <v>4800</v>
      </c>
      <c r="J65" s="73">
        <v>4800</v>
      </c>
      <c r="K65" s="73">
        <v>24000</v>
      </c>
    </row>
    <row r="66" spans="1:11" x14ac:dyDescent="0.3">
      <c r="A66" s="1"/>
      <c r="B66" s="71" t="s">
        <v>69</v>
      </c>
      <c r="C66" s="71" t="s">
        <v>76</v>
      </c>
      <c r="D66" s="71" t="s">
        <v>982</v>
      </c>
      <c r="E66" s="72" t="s">
        <v>474</v>
      </c>
      <c r="F66" s="73">
        <v>6582.75</v>
      </c>
      <c r="G66" s="73">
        <v>6568.75</v>
      </c>
      <c r="H66" s="73">
        <v>6578.55</v>
      </c>
      <c r="I66" s="73">
        <v>6568.4</v>
      </c>
      <c r="J66" s="73">
        <v>6596</v>
      </c>
      <c r="K66" s="73">
        <v>32894.449999999997</v>
      </c>
    </row>
    <row r="67" spans="1:11" x14ac:dyDescent="0.3">
      <c r="A67" s="1"/>
      <c r="B67" s="71" t="s">
        <v>69</v>
      </c>
      <c r="C67" s="71" t="s">
        <v>79</v>
      </c>
      <c r="D67" s="71" t="s">
        <v>229</v>
      </c>
      <c r="E67" s="72" t="s">
        <v>474</v>
      </c>
      <c r="F67" s="73"/>
      <c r="G67" s="73"/>
      <c r="H67" s="73"/>
      <c r="I67" s="73"/>
      <c r="J67" s="73"/>
      <c r="K67" s="73">
        <v>0</v>
      </c>
    </row>
    <row r="68" spans="1:11" x14ac:dyDescent="0.3">
      <c r="A68" s="1"/>
      <c r="B68" s="71" t="s">
        <v>69</v>
      </c>
      <c r="C68" s="71" t="s">
        <v>79</v>
      </c>
      <c r="D68" s="71" t="s">
        <v>231</v>
      </c>
      <c r="E68" s="72" t="s">
        <v>474</v>
      </c>
      <c r="F68" s="73"/>
      <c r="G68" s="73"/>
      <c r="H68" s="73"/>
      <c r="I68" s="73"/>
      <c r="J68" s="73"/>
      <c r="K68" s="73">
        <v>0</v>
      </c>
    </row>
    <row r="69" spans="1:11" x14ac:dyDescent="0.3">
      <c r="A69" s="1"/>
      <c r="B69" s="71" t="s">
        <v>69</v>
      </c>
      <c r="C69" s="71" t="s">
        <v>1015</v>
      </c>
      <c r="D69" s="71" t="s">
        <v>229</v>
      </c>
      <c r="E69" s="72" t="s">
        <v>474</v>
      </c>
      <c r="F69" s="73"/>
      <c r="G69" s="73"/>
      <c r="H69" s="73"/>
      <c r="I69" s="73"/>
      <c r="J69" s="73"/>
      <c r="K69" s="73">
        <v>0</v>
      </c>
    </row>
    <row r="70" spans="1:11" x14ac:dyDescent="0.3">
      <c r="A70" s="1"/>
      <c r="B70" s="71" t="s">
        <v>69</v>
      </c>
      <c r="C70" s="71" t="s">
        <v>1015</v>
      </c>
      <c r="D70" s="71" t="s">
        <v>1016</v>
      </c>
      <c r="E70" s="72" t="s">
        <v>474</v>
      </c>
      <c r="F70" s="73"/>
      <c r="G70" s="73"/>
      <c r="H70" s="73"/>
      <c r="I70" s="73"/>
      <c r="J70" s="73"/>
      <c r="K70" s="73">
        <v>0</v>
      </c>
    </row>
    <row r="71" spans="1:11" x14ac:dyDescent="0.3">
      <c r="A71" s="1"/>
      <c r="B71" s="71" t="s">
        <v>69</v>
      </c>
      <c r="C71" s="71" t="s">
        <v>1015</v>
      </c>
      <c r="D71" s="71" t="s">
        <v>1017</v>
      </c>
      <c r="E71" s="72" t="s">
        <v>474</v>
      </c>
      <c r="F71" s="73"/>
      <c r="G71" s="73"/>
      <c r="H71" s="73"/>
      <c r="I71" s="73"/>
      <c r="J71" s="73"/>
      <c r="K71" s="73">
        <v>0</v>
      </c>
    </row>
    <row r="72" spans="1:11" x14ac:dyDescent="0.3">
      <c r="A72" s="1"/>
      <c r="B72" s="71" t="s">
        <v>69</v>
      </c>
      <c r="C72" s="71" t="s">
        <v>1018</v>
      </c>
      <c r="D72" s="71" t="s">
        <v>1019</v>
      </c>
      <c r="E72" s="72" t="s">
        <v>474</v>
      </c>
      <c r="F72" s="73"/>
      <c r="G72" s="73"/>
      <c r="H72" s="73"/>
      <c r="I72" s="73"/>
      <c r="J72" s="73"/>
      <c r="K72" s="73">
        <v>0</v>
      </c>
    </row>
    <row r="73" spans="1:11" x14ac:dyDescent="0.3">
      <c r="A73" s="1"/>
      <c r="B73" s="71" t="s">
        <v>69</v>
      </c>
      <c r="C73" s="71" t="s">
        <v>1018</v>
      </c>
      <c r="D73" s="71" t="s">
        <v>1020</v>
      </c>
      <c r="E73" s="72" t="s">
        <v>474</v>
      </c>
      <c r="F73" s="73"/>
      <c r="G73" s="73"/>
      <c r="H73" s="73"/>
      <c r="I73" s="73"/>
      <c r="J73" s="73"/>
      <c r="K73" s="73">
        <v>0</v>
      </c>
    </row>
    <row r="74" spans="1:11" x14ac:dyDescent="0.3">
      <c r="A74" s="1"/>
      <c r="B74" s="71" t="s">
        <v>69</v>
      </c>
      <c r="C74" s="71" t="s">
        <v>1018</v>
      </c>
      <c r="D74" s="71" t="s">
        <v>1014</v>
      </c>
      <c r="E74" s="72" t="s">
        <v>474</v>
      </c>
      <c r="F74" s="73"/>
      <c r="G74" s="73"/>
      <c r="H74" s="73"/>
      <c r="I74" s="73"/>
      <c r="J74" s="73"/>
      <c r="K74" s="73">
        <v>0</v>
      </c>
    </row>
    <row r="75" spans="1:11" x14ac:dyDescent="0.3">
      <c r="A75" s="1"/>
      <c r="B75" s="71" t="s">
        <v>81</v>
      </c>
      <c r="C75" s="71" t="s">
        <v>82</v>
      </c>
      <c r="D75" s="71" t="s">
        <v>1021</v>
      </c>
      <c r="E75" s="72" t="s">
        <v>474</v>
      </c>
      <c r="F75" s="73">
        <v>4086.3</v>
      </c>
      <c r="G75" s="73">
        <v>4372.2</v>
      </c>
      <c r="H75" s="73">
        <v>4385.4980999999998</v>
      </c>
      <c r="I75" s="73">
        <v>4284.15254</v>
      </c>
      <c r="J75" s="73">
        <v>4350.1000000000004</v>
      </c>
      <c r="K75" s="73">
        <v>21478.250639999998</v>
      </c>
    </row>
    <row r="76" spans="1:11" x14ac:dyDescent="0.3">
      <c r="A76" s="1"/>
      <c r="B76" s="71" t="s">
        <v>81</v>
      </c>
      <c r="C76" s="71" t="s">
        <v>82</v>
      </c>
      <c r="D76" s="71" t="s">
        <v>245</v>
      </c>
      <c r="E76" s="72" t="s">
        <v>474</v>
      </c>
      <c r="F76" s="73">
        <v>4092.05</v>
      </c>
      <c r="G76" s="73">
        <v>4383.1499999999996</v>
      </c>
      <c r="H76" s="73">
        <v>4396.2113600000002</v>
      </c>
      <c r="I76" s="73">
        <v>4196.9480199999998</v>
      </c>
      <c r="J76" s="73">
        <v>544</v>
      </c>
      <c r="K76" s="73">
        <v>17612.359380000002</v>
      </c>
    </row>
    <row r="77" spans="1:11" x14ac:dyDescent="0.3">
      <c r="A77" s="1"/>
      <c r="B77" s="71" t="s">
        <v>81</v>
      </c>
      <c r="C77" s="71" t="s">
        <v>82</v>
      </c>
      <c r="D77" s="71" t="s">
        <v>1022</v>
      </c>
      <c r="E77" s="72" t="s">
        <v>474</v>
      </c>
      <c r="F77" s="73">
        <v>4264.7</v>
      </c>
      <c r="G77" s="73">
        <v>4413.8</v>
      </c>
      <c r="H77" s="73">
        <v>4413.8396700000003</v>
      </c>
      <c r="I77" s="73">
        <v>4319.5260950000002</v>
      </c>
      <c r="J77" s="73">
        <v>2413.1</v>
      </c>
      <c r="K77" s="73">
        <v>19824.965765000001</v>
      </c>
    </row>
    <row r="78" spans="1:11" x14ac:dyDescent="0.3">
      <c r="A78" s="1"/>
      <c r="B78" s="71" t="s">
        <v>518</v>
      </c>
      <c r="C78" s="71" t="s">
        <v>882</v>
      </c>
      <c r="D78" s="71" t="s">
        <v>64</v>
      </c>
      <c r="E78" s="72" t="s">
        <v>473</v>
      </c>
      <c r="F78" s="73">
        <v>245.55</v>
      </c>
      <c r="G78" s="73">
        <v>252</v>
      </c>
      <c r="H78" s="73">
        <v>252</v>
      </c>
      <c r="I78" s="73">
        <v>252</v>
      </c>
      <c r="J78" s="73">
        <v>245.85</v>
      </c>
      <c r="K78" s="73">
        <v>1247.4000000000001</v>
      </c>
    </row>
    <row r="79" spans="1:11" x14ac:dyDescent="0.3">
      <c r="A79" s="1"/>
      <c r="B79" s="71" t="s">
        <v>518</v>
      </c>
      <c r="C79" s="71" t="s">
        <v>883</v>
      </c>
      <c r="D79" s="71" t="s">
        <v>64</v>
      </c>
      <c r="E79" s="72" t="s">
        <v>473</v>
      </c>
      <c r="F79" s="73">
        <v>113.7</v>
      </c>
      <c r="G79" s="73">
        <v>140.6</v>
      </c>
      <c r="H79" s="73">
        <v>113.3</v>
      </c>
      <c r="I79" s="73">
        <v>86.1</v>
      </c>
      <c r="J79" s="73">
        <v>74.650000000000006</v>
      </c>
      <c r="K79" s="73">
        <v>528.35</v>
      </c>
    </row>
    <row r="80" spans="1:11" x14ac:dyDescent="0.3">
      <c r="A80" s="1"/>
      <c r="B80" s="71" t="s">
        <v>519</v>
      </c>
      <c r="C80" s="71" t="s">
        <v>884</v>
      </c>
      <c r="D80" s="71" t="s">
        <v>64</v>
      </c>
      <c r="E80" s="72" t="s">
        <v>473</v>
      </c>
      <c r="F80" s="73">
        <v>142.1</v>
      </c>
      <c r="G80" s="73">
        <v>135.19999999999999</v>
      </c>
      <c r="H80" s="73">
        <v>130.30000000000001</v>
      </c>
      <c r="I80" s="73">
        <v>124.55</v>
      </c>
      <c r="J80" s="73">
        <v>120.95</v>
      </c>
      <c r="K80" s="73">
        <v>653.1</v>
      </c>
    </row>
    <row r="81" spans="1:11" x14ac:dyDescent="0.3">
      <c r="A81" s="1"/>
      <c r="B81" s="71" t="s">
        <v>519</v>
      </c>
      <c r="C81" s="71" t="s">
        <v>885</v>
      </c>
      <c r="D81" s="71" t="s">
        <v>64</v>
      </c>
      <c r="E81" s="72" t="s">
        <v>473</v>
      </c>
      <c r="F81" s="73">
        <v>154.69999999999999</v>
      </c>
      <c r="G81" s="73">
        <v>147.75</v>
      </c>
      <c r="H81" s="73">
        <v>142.94999999999999</v>
      </c>
      <c r="I81" s="73">
        <v>134.15</v>
      </c>
      <c r="J81" s="73">
        <v>133.25</v>
      </c>
      <c r="K81" s="73">
        <v>712.8</v>
      </c>
    </row>
    <row r="82" spans="1:11" x14ac:dyDescent="0.3">
      <c r="A82" s="1"/>
      <c r="B82" s="71" t="s">
        <v>519</v>
      </c>
      <c r="C82" s="71" t="s">
        <v>886</v>
      </c>
      <c r="D82" s="71" t="s">
        <v>64</v>
      </c>
      <c r="E82" s="72" t="s">
        <v>473</v>
      </c>
      <c r="F82" s="73">
        <v>156.69999999999999</v>
      </c>
      <c r="G82" s="73">
        <v>141.80000000000001</v>
      </c>
      <c r="H82" s="73">
        <v>142.55000000000001</v>
      </c>
      <c r="I82" s="73">
        <v>134.5</v>
      </c>
      <c r="J82" s="73">
        <v>133.44999999999999</v>
      </c>
      <c r="K82" s="73">
        <v>709</v>
      </c>
    </row>
    <row r="83" spans="1:11" x14ac:dyDescent="0.3">
      <c r="A83" s="1"/>
      <c r="B83" s="71" t="s">
        <v>519</v>
      </c>
      <c r="C83" s="71" t="s">
        <v>887</v>
      </c>
      <c r="D83" s="71" t="s">
        <v>64</v>
      </c>
      <c r="E83" s="72" t="s">
        <v>473</v>
      </c>
      <c r="F83" s="73">
        <v>202.1</v>
      </c>
      <c r="G83" s="73">
        <v>201.35</v>
      </c>
      <c r="H83" s="73">
        <v>180.15</v>
      </c>
      <c r="I83" s="73">
        <v>189</v>
      </c>
      <c r="J83" s="73">
        <v>175.2</v>
      </c>
      <c r="K83" s="73">
        <v>947.8</v>
      </c>
    </row>
    <row r="84" spans="1:11" x14ac:dyDescent="0.3">
      <c r="A84" s="1"/>
      <c r="B84" s="71" t="s">
        <v>526</v>
      </c>
      <c r="C84" s="71" t="s">
        <v>1023</v>
      </c>
      <c r="D84" s="71" t="s">
        <v>1024</v>
      </c>
      <c r="E84" s="72" t="s">
        <v>474</v>
      </c>
      <c r="F84" s="73">
        <v>1026.8</v>
      </c>
      <c r="G84" s="73">
        <v>1034.95</v>
      </c>
      <c r="H84" s="73">
        <v>1023.95</v>
      </c>
      <c r="I84" s="73">
        <v>880.19</v>
      </c>
      <c r="J84" s="73">
        <v>56.45</v>
      </c>
      <c r="K84" s="73">
        <v>4022.34</v>
      </c>
    </row>
    <row r="85" spans="1:11" x14ac:dyDescent="0.3">
      <c r="A85" s="1"/>
      <c r="B85" s="71" t="s">
        <v>526</v>
      </c>
      <c r="C85" s="71" t="s">
        <v>1023</v>
      </c>
      <c r="D85" s="71" t="s">
        <v>1025</v>
      </c>
      <c r="E85" s="72" t="s">
        <v>474</v>
      </c>
      <c r="F85" s="73">
        <v>807.7</v>
      </c>
      <c r="G85" s="73">
        <v>840.5</v>
      </c>
      <c r="H85" s="73">
        <v>841.85</v>
      </c>
      <c r="I85" s="73">
        <v>707.58500000000004</v>
      </c>
      <c r="J85" s="73"/>
      <c r="K85" s="73">
        <v>3197.6350000000002</v>
      </c>
    </row>
    <row r="86" spans="1:11" x14ac:dyDescent="0.3">
      <c r="A86" s="1"/>
      <c r="B86" s="71" t="s">
        <v>494</v>
      </c>
      <c r="C86" s="71" t="s">
        <v>1026</v>
      </c>
      <c r="D86" s="71" t="s">
        <v>1026</v>
      </c>
      <c r="E86" s="72" t="s">
        <v>475</v>
      </c>
      <c r="F86" s="73">
        <v>492.05</v>
      </c>
      <c r="G86" s="73">
        <v>559.35</v>
      </c>
      <c r="H86" s="73">
        <v>561.70000000000005</v>
      </c>
      <c r="I86" s="73">
        <v>555.35</v>
      </c>
      <c r="J86" s="73">
        <v>566.4</v>
      </c>
      <c r="K86" s="73">
        <v>2734.85</v>
      </c>
    </row>
    <row r="87" spans="1:11" x14ac:dyDescent="0.3">
      <c r="A87" s="1"/>
      <c r="B87" s="71" t="s">
        <v>520</v>
      </c>
      <c r="C87" s="71" t="s">
        <v>1027</v>
      </c>
      <c r="D87" s="71" t="s">
        <v>64</v>
      </c>
      <c r="E87" s="72" t="s">
        <v>476</v>
      </c>
      <c r="F87" s="73">
        <v>245.8</v>
      </c>
      <c r="G87" s="73">
        <v>312</v>
      </c>
      <c r="H87" s="73">
        <v>403.65</v>
      </c>
      <c r="I87" s="73">
        <v>249.85</v>
      </c>
      <c r="J87" s="73">
        <v>276</v>
      </c>
      <c r="K87" s="73">
        <v>1487.3</v>
      </c>
    </row>
    <row r="88" spans="1:11" x14ac:dyDescent="0.3">
      <c r="A88" s="1"/>
      <c r="B88" s="71" t="s">
        <v>495</v>
      </c>
      <c r="C88" s="71" t="s">
        <v>1028</v>
      </c>
      <c r="D88" s="71" t="s">
        <v>64</v>
      </c>
      <c r="E88" s="72" t="s">
        <v>476</v>
      </c>
      <c r="F88" s="73">
        <v>328.75</v>
      </c>
      <c r="G88" s="73">
        <v>363.55</v>
      </c>
      <c r="H88" s="73">
        <v>422.95</v>
      </c>
      <c r="I88" s="73">
        <v>334.35</v>
      </c>
      <c r="J88" s="73">
        <v>362.6</v>
      </c>
      <c r="K88" s="73">
        <v>1812.2</v>
      </c>
    </row>
    <row r="89" spans="1:11" x14ac:dyDescent="0.3">
      <c r="A89" s="1"/>
      <c r="B89" s="71" t="s">
        <v>503</v>
      </c>
      <c r="C89" s="71" t="s">
        <v>888</v>
      </c>
      <c r="D89" s="71" t="s">
        <v>984</v>
      </c>
      <c r="E89" s="72" t="s">
        <v>473</v>
      </c>
      <c r="F89" s="73">
        <v>83.65</v>
      </c>
      <c r="G89" s="73">
        <v>79.099999999999994</v>
      </c>
      <c r="H89" s="73">
        <v>78.400000000000006</v>
      </c>
      <c r="I89" s="73">
        <v>80.05</v>
      </c>
      <c r="J89" s="73">
        <v>80</v>
      </c>
      <c r="K89" s="73">
        <v>401.2</v>
      </c>
    </row>
    <row r="90" spans="1:11" x14ac:dyDescent="0.3">
      <c r="A90" s="1"/>
      <c r="B90" s="71" t="s">
        <v>486</v>
      </c>
      <c r="C90" s="71" t="s">
        <v>889</v>
      </c>
      <c r="D90" s="71" t="s">
        <v>64</v>
      </c>
      <c r="E90" s="72" t="s">
        <v>473</v>
      </c>
      <c r="F90" s="73">
        <v>440.7</v>
      </c>
      <c r="G90" s="73">
        <v>437.5</v>
      </c>
      <c r="H90" s="73">
        <v>433.85</v>
      </c>
      <c r="I90" s="73">
        <v>431.85</v>
      </c>
      <c r="J90" s="73">
        <v>429.35</v>
      </c>
      <c r="K90" s="73">
        <v>2173.25</v>
      </c>
    </row>
    <row r="91" spans="1:11" x14ac:dyDescent="0.3">
      <c r="A91" s="1"/>
      <c r="B91" s="71" t="s">
        <v>504</v>
      </c>
      <c r="C91" s="71" t="s">
        <v>890</v>
      </c>
      <c r="D91" s="71" t="s">
        <v>64</v>
      </c>
      <c r="E91" s="72" t="s">
        <v>473</v>
      </c>
      <c r="F91" s="73">
        <v>444</v>
      </c>
      <c r="G91" s="73">
        <v>444</v>
      </c>
      <c r="H91" s="73">
        <v>444</v>
      </c>
      <c r="I91" s="73">
        <v>444</v>
      </c>
      <c r="J91" s="73">
        <v>444</v>
      </c>
      <c r="K91" s="73">
        <v>2220</v>
      </c>
    </row>
    <row r="92" spans="1:11" x14ac:dyDescent="0.3">
      <c r="A92" s="1"/>
      <c r="B92" s="71" t="s">
        <v>477</v>
      </c>
      <c r="C92" s="71" t="s">
        <v>891</v>
      </c>
      <c r="D92" s="71" t="s">
        <v>64</v>
      </c>
      <c r="E92" s="72" t="s">
        <v>473</v>
      </c>
      <c r="F92" s="73">
        <v>2406.3000000000002</v>
      </c>
      <c r="G92" s="73">
        <v>2325.4499999999998</v>
      </c>
      <c r="H92" s="73">
        <v>2320.9499999999998</v>
      </c>
      <c r="I92" s="73">
        <v>2321.5500000000002</v>
      </c>
      <c r="J92" s="73">
        <v>2370.8000000000002</v>
      </c>
      <c r="K92" s="73">
        <v>11745.05</v>
      </c>
    </row>
    <row r="93" spans="1:11" x14ac:dyDescent="0.3">
      <c r="A93" s="1"/>
      <c r="B93" s="71" t="s">
        <v>491</v>
      </c>
      <c r="C93" s="71" t="s">
        <v>1029</v>
      </c>
      <c r="D93" s="71" t="s">
        <v>64</v>
      </c>
      <c r="E93" s="72" t="s">
        <v>474</v>
      </c>
      <c r="F93" s="73"/>
      <c r="G93" s="73"/>
      <c r="H93" s="73"/>
      <c r="I93" s="73"/>
      <c r="J93" s="73"/>
      <c r="K93" s="73">
        <v>0</v>
      </c>
    </row>
    <row r="94" spans="1:11" x14ac:dyDescent="0.3">
      <c r="A94" s="1"/>
      <c r="B94" s="71" t="s">
        <v>491</v>
      </c>
      <c r="C94" s="71" t="s">
        <v>1030</v>
      </c>
      <c r="D94" s="71" t="s">
        <v>64</v>
      </c>
      <c r="E94" s="72" t="s">
        <v>474</v>
      </c>
      <c r="F94" s="73">
        <v>1.65</v>
      </c>
      <c r="G94" s="73"/>
      <c r="H94" s="73"/>
      <c r="I94" s="73"/>
      <c r="J94" s="73"/>
      <c r="K94" s="73">
        <v>1.65</v>
      </c>
    </row>
    <row r="95" spans="1:11" x14ac:dyDescent="0.3">
      <c r="A95" s="1"/>
      <c r="B95" s="71" t="s">
        <v>488</v>
      </c>
      <c r="C95" s="71" t="s">
        <v>892</v>
      </c>
      <c r="D95" s="71" t="s">
        <v>64</v>
      </c>
      <c r="E95" s="72" t="s">
        <v>473</v>
      </c>
      <c r="F95" s="73">
        <v>1814.3</v>
      </c>
      <c r="G95" s="73">
        <v>1789.25</v>
      </c>
      <c r="H95" s="73">
        <v>1755.55</v>
      </c>
      <c r="I95" s="73">
        <v>1759.55</v>
      </c>
      <c r="J95" s="73">
        <v>1758.45</v>
      </c>
      <c r="K95" s="73">
        <v>8877.1</v>
      </c>
    </row>
    <row r="96" spans="1:11" x14ac:dyDescent="0.3">
      <c r="A96" s="1"/>
      <c r="B96" s="71" t="s">
        <v>255</v>
      </c>
      <c r="C96" s="71" t="s">
        <v>893</v>
      </c>
      <c r="D96" s="71" t="s">
        <v>64</v>
      </c>
      <c r="E96" s="72" t="s">
        <v>473</v>
      </c>
      <c r="F96" s="73">
        <v>34.5</v>
      </c>
      <c r="G96" s="73">
        <v>29.75</v>
      </c>
      <c r="H96" s="73">
        <v>29.75</v>
      </c>
      <c r="I96" s="73">
        <v>29.45</v>
      </c>
      <c r="J96" s="73">
        <v>30.1</v>
      </c>
      <c r="K96" s="73">
        <v>153.55000000000001</v>
      </c>
    </row>
    <row r="97" spans="1:11" x14ac:dyDescent="0.3">
      <c r="A97" s="1"/>
      <c r="B97" s="71" t="s">
        <v>521</v>
      </c>
      <c r="C97" s="71" t="s">
        <v>1031</v>
      </c>
      <c r="D97" s="71" t="s">
        <v>64</v>
      </c>
      <c r="E97" s="72" t="s">
        <v>475</v>
      </c>
      <c r="F97" s="73">
        <v>1597.3</v>
      </c>
      <c r="G97" s="73">
        <v>1904.35</v>
      </c>
      <c r="H97" s="73">
        <v>1887.6</v>
      </c>
      <c r="I97" s="73">
        <v>1886.85</v>
      </c>
      <c r="J97" s="73">
        <v>1909.55</v>
      </c>
      <c r="K97" s="73">
        <v>9185.65</v>
      </c>
    </row>
    <row r="98" spans="1:11" x14ac:dyDescent="0.3">
      <c r="A98" s="1"/>
      <c r="B98" s="71" t="s">
        <v>85</v>
      </c>
      <c r="C98" s="71" t="s">
        <v>894</v>
      </c>
      <c r="D98" s="71" t="s">
        <v>64</v>
      </c>
      <c r="E98" s="72" t="s">
        <v>473</v>
      </c>
      <c r="F98" s="73">
        <v>10774.75</v>
      </c>
      <c r="G98" s="73">
        <v>9516.15</v>
      </c>
      <c r="H98" s="73">
        <v>9537.2000000000007</v>
      </c>
      <c r="I98" s="73">
        <v>9202.7000000000007</v>
      </c>
      <c r="J98" s="73">
        <v>9620.7000000000007</v>
      </c>
      <c r="K98" s="73">
        <v>48651.5</v>
      </c>
    </row>
    <row r="99" spans="1:11" x14ac:dyDescent="0.3">
      <c r="A99" s="1"/>
      <c r="B99" s="71" t="s">
        <v>85</v>
      </c>
      <c r="C99" s="71" t="s">
        <v>89</v>
      </c>
      <c r="D99" s="71" t="s">
        <v>1012</v>
      </c>
      <c r="E99" s="72" t="s">
        <v>474</v>
      </c>
      <c r="F99" s="73">
        <v>3800.5</v>
      </c>
      <c r="G99" s="73">
        <v>4078.25</v>
      </c>
      <c r="H99" s="73">
        <v>4318.55</v>
      </c>
      <c r="I99" s="73">
        <v>4329.25</v>
      </c>
      <c r="J99" s="73">
        <v>4102</v>
      </c>
      <c r="K99" s="73">
        <v>20628.55</v>
      </c>
    </row>
    <row r="100" spans="1:11" x14ac:dyDescent="0.3">
      <c r="A100" s="1"/>
      <c r="B100" s="71" t="s">
        <v>85</v>
      </c>
      <c r="C100" s="71" t="s">
        <v>89</v>
      </c>
      <c r="D100" s="71" t="s">
        <v>1013</v>
      </c>
      <c r="E100" s="72" t="s">
        <v>474</v>
      </c>
      <c r="F100" s="73">
        <v>3838.85</v>
      </c>
      <c r="G100" s="73">
        <v>4136.05</v>
      </c>
      <c r="H100" s="73">
        <v>4496.3500000000004</v>
      </c>
      <c r="I100" s="73">
        <v>4499.8500000000004</v>
      </c>
      <c r="J100" s="73">
        <v>4211.3999999999996</v>
      </c>
      <c r="K100" s="73">
        <v>21182.5</v>
      </c>
    </row>
    <row r="101" spans="1:11" x14ac:dyDescent="0.3">
      <c r="A101" s="1"/>
      <c r="B101" s="71" t="s">
        <v>85</v>
      </c>
      <c r="C101" s="71" t="s">
        <v>89</v>
      </c>
      <c r="D101" s="71" t="s">
        <v>1014</v>
      </c>
      <c r="E101" s="72" t="s">
        <v>474</v>
      </c>
      <c r="F101" s="73">
        <v>3835.2</v>
      </c>
      <c r="G101" s="73">
        <v>4138.3500000000004</v>
      </c>
      <c r="H101" s="73">
        <v>4501.1000000000004</v>
      </c>
      <c r="I101" s="73">
        <v>4512.3999999999996</v>
      </c>
      <c r="J101" s="73">
        <v>4213.55</v>
      </c>
      <c r="K101" s="73">
        <v>21200.6</v>
      </c>
    </row>
    <row r="102" spans="1:11" x14ac:dyDescent="0.3">
      <c r="A102" s="1"/>
      <c r="B102" s="71" t="s">
        <v>85</v>
      </c>
      <c r="C102" s="71" t="s">
        <v>89</v>
      </c>
      <c r="D102" s="71" t="s">
        <v>982</v>
      </c>
      <c r="E102" s="72" t="s">
        <v>474</v>
      </c>
      <c r="F102" s="73">
        <v>6014.25</v>
      </c>
      <c r="G102" s="73">
        <v>6303.2</v>
      </c>
      <c r="H102" s="73">
        <v>6572.85</v>
      </c>
      <c r="I102" s="73">
        <v>6606.1</v>
      </c>
      <c r="J102" s="73">
        <v>6284.15</v>
      </c>
      <c r="K102" s="73">
        <v>31780.55</v>
      </c>
    </row>
    <row r="103" spans="1:11" x14ac:dyDescent="0.3">
      <c r="A103" s="1"/>
      <c r="B103" s="71" t="s">
        <v>85</v>
      </c>
      <c r="C103" s="71" t="s">
        <v>94</v>
      </c>
      <c r="D103" s="71" t="s">
        <v>1019</v>
      </c>
      <c r="E103" s="72" t="s">
        <v>474</v>
      </c>
      <c r="F103" s="73">
        <v>4820.8500000000004</v>
      </c>
      <c r="G103" s="73">
        <v>4680.8</v>
      </c>
      <c r="H103" s="73">
        <v>4055.95</v>
      </c>
      <c r="I103" s="73">
        <v>5138.05</v>
      </c>
      <c r="J103" s="73">
        <v>5172.7</v>
      </c>
      <c r="K103" s="73">
        <v>23868.35</v>
      </c>
    </row>
    <row r="104" spans="1:11" x14ac:dyDescent="0.3">
      <c r="A104" s="1"/>
      <c r="B104" s="71" t="s">
        <v>85</v>
      </c>
      <c r="C104" s="71" t="s">
        <v>94</v>
      </c>
      <c r="D104" s="71" t="s">
        <v>982</v>
      </c>
      <c r="E104" s="72" t="s">
        <v>474</v>
      </c>
      <c r="F104" s="73">
        <v>2519.9499999999998</v>
      </c>
      <c r="G104" s="73">
        <v>2485.0500000000002</v>
      </c>
      <c r="H104" s="73">
        <v>1299.8</v>
      </c>
      <c r="I104" s="73">
        <v>2665.7</v>
      </c>
      <c r="J104" s="73">
        <v>2673.9</v>
      </c>
      <c r="K104" s="73">
        <v>11644.4</v>
      </c>
    </row>
    <row r="105" spans="1:11" x14ac:dyDescent="0.3">
      <c r="A105" s="1"/>
      <c r="B105" s="71" t="s">
        <v>85</v>
      </c>
      <c r="C105" s="71" t="s">
        <v>895</v>
      </c>
      <c r="D105" s="71" t="s">
        <v>64</v>
      </c>
      <c r="E105" s="72" t="s">
        <v>473</v>
      </c>
      <c r="F105" s="73">
        <v>51.5</v>
      </c>
      <c r="G105" s="73">
        <v>102.5</v>
      </c>
      <c r="H105" s="73">
        <v>102.7</v>
      </c>
      <c r="I105" s="73">
        <v>102.65</v>
      </c>
      <c r="J105" s="73">
        <v>102.7</v>
      </c>
      <c r="K105" s="73">
        <v>462.05</v>
      </c>
    </row>
    <row r="106" spans="1:11" x14ac:dyDescent="0.3">
      <c r="A106" s="1"/>
      <c r="B106" s="71" t="s">
        <v>496</v>
      </c>
      <c r="C106" s="71" t="s">
        <v>1032</v>
      </c>
      <c r="D106" s="71" t="s">
        <v>64</v>
      </c>
      <c r="E106" s="72" t="s">
        <v>475</v>
      </c>
      <c r="F106" s="73">
        <v>3</v>
      </c>
      <c r="G106" s="73">
        <v>2.2999999999999998</v>
      </c>
      <c r="H106" s="73">
        <v>2.9</v>
      </c>
      <c r="I106" s="73">
        <v>2.65</v>
      </c>
      <c r="J106" s="73">
        <v>2.1</v>
      </c>
      <c r="K106" s="73">
        <v>12.95</v>
      </c>
    </row>
    <row r="107" spans="1:11" x14ac:dyDescent="0.3">
      <c r="A107" s="1"/>
      <c r="B107" s="71" t="s">
        <v>484</v>
      </c>
      <c r="C107" s="71" t="s">
        <v>896</v>
      </c>
      <c r="D107" s="71" t="s">
        <v>64</v>
      </c>
      <c r="E107" s="72" t="s">
        <v>473</v>
      </c>
      <c r="F107" s="73">
        <v>1082.55</v>
      </c>
      <c r="G107" s="73">
        <v>1072.5999999999999</v>
      </c>
      <c r="H107" s="73">
        <v>1016.7</v>
      </c>
      <c r="I107" s="73">
        <v>984.15</v>
      </c>
      <c r="J107" s="73">
        <v>962.4</v>
      </c>
      <c r="K107" s="73">
        <v>5118.3999999999996</v>
      </c>
    </row>
    <row r="108" spans="1:11" x14ac:dyDescent="0.3">
      <c r="A108" s="1"/>
      <c r="B108" s="71" t="s">
        <v>498</v>
      </c>
      <c r="C108" s="71" t="s">
        <v>897</v>
      </c>
      <c r="D108" s="71" t="s">
        <v>64</v>
      </c>
      <c r="E108" s="72" t="s">
        <v>473</v>
      </c>
      <c r="F108" s="73">
        <v>70.7</v>
      </c>
      <c r="G108" s="73">
        <v>68.3</v>
      </c>
      <c r="H108" s="73">
        <v>62.6</v>
      </c>
      <c r="I108" s="73">
        <v>58.25</v>
      </c>
      <c r="J108" s="73">
        <v>51.65</v>
      </c>
      <c r="K108" s="73">
        <v>311.5</v>
      </c>
    </row>
    <row r="109" spans="1:11" x14ac:dyDescent="0.3">
      <c r="A109" s="1"/>
      <c r="B109" s="71" t="s">
        <v>522</v>
      </c>
      <c r="C109" s="71" t="s">
        <v>1033</v>
      </c>
      <c r="D109" s="71" t="s">
        <v>64</v>
      </c>
      <c r="E109" s="72" t="s">
        <v>475</v>
      </c>
      <c r="F109" s="73">
        <v>104.7</v>
      </c>
      <c r="G109" s="73">
        <v>111.5</v>
      </c>
      <c r="H109" s="73">
        <v>115.15</v>
      </c>
      <c r="I109" s="73">
        <v>115.7</v>
      </c>
      <c r="J109" s="73">
        <v>116.35</v>
      </c>
      <c r="K109" s="73">
        <v>563.4</v>
      </c>
    </row>
    <row r="110" spans="1:11" x14ac:dyDescent="0.3">
      <c r="A110" s="1"/>
      <c r="B110" s="71" t="s">
        <v>294</v>
      </c>
      <c r="C110" s="71" t="s">
        <v>1034</v>
      </c>
      <c r="D110" s="71" t="s">
        <v>64</v>
      </c>
      <c r="E110" s="72" t="s">
        <v>474</v>
      </c>
      <c r="F110" s="73"/>
      <c r="G110" s="73"/>
      <c r="H110" s="73"/>
      <c r="I110" s="73"/>
      <c r="J110" s="73"/>
      <c r="K110" s="73">
        <v>0</v>
      </c>
    </row>
    <row r="111" spans="1:11" x14ac:dyDescent="0.3">
      <c r="A111" s="1"/>
      <c r="B111" s="71" t="s">
        <v>505</v>
      </c>
      <c r="C111" s="71" t="s">
        <v>1035</v>
      </c>
      <c r="D111" s="71" t="s">
        <v>64</v>
      </c>
      <c r="E111" s="72" t="s">
        <v>475</v>
      </c>
      <c r="F111" s="73">
        <v>108.55</v>
      </c>
      <c r="G111" s="73">
        <v>119.6</v>
      </c>
      <c r="H111" s="73">
        <v>117.35</v>
      </c>
      <c r="I111" s="73">
        <v>115.7</v>
      </c>
      <c r="J111" s="73">
        <v>116.45</v>
      </c>
      <c r="K111" s="73">
        <v>577.65</v>
      </c>
    </row>
    <row r="112" spans="1:11" x14ac:dyDescent="0.3">
      <c r="A112" s="1"/>
      <c r="B112" s="71" t="s">
        <v>97</v>
      </c>
      <c r="C112" s="71" t="s">
        <v>898</v>
      </c>
      <c r="D112" s="71" t="s">
        <v>64</v>
      </c>
      <c r="E112" s="72" t="s">
        <v>473</v>
      </c>
      <c r="F112" s="73">
        <v>98.6</v>
      </c>
      <c r="G112" s="73">
        <v>116.4</v>
      </c>
      <c r="H112" s="73">
        <v>116.4</v>
      </c>
      <c r="I112" s="73">
        <v>106.9</v>
      </c>
      <c r="J112" s="73">
        <v>100.2</v>
      </c>
      <c r="K112" s="73">
        <v>538.5</v>
      </c>
    </row>
    <row r="113" spans="1:11" x14ac:dyDescent="0.3">
      <c r="A113" s="1"/>
      <c r="B113" s="71" t="s">
        <v>97</v>
      </c>
      <c r="C113" s="71" t="s">
        <v>899</v>
      </c>
      <c r="D113" s="71" t="s">
        <v>64</v>
      </c>
      <c r="E113" s="72" t="s">
        <v>473</v>
      </c>
      <c r="F113" s="73">
        <v>2241.6</v>
      </c>
      <c r="G113" s="73">
        <v>2232.6</v>
      </c>
      <c r="H113" s="73">
        <v>2163.1999999999998</v>
      </c>
      <c r="I113" s="73">
        <v>2081.1</v>
      </c>
      <c r="J113" s="73">
        <v>2063.1</v>
      </c>
      <c r="K113" s="73">
        <v>10781.6</v>
      </c>
    </row>
    <row r="114" spans="1:11" x14ac:dyDescent="0.3">
      <c r="A114" s="1"/>
      <c r="B114" s="71" t="s">
        <v>97</v>
      </c>
      <c r="C114" s="71" t="s">
        <v>101</v>
      </c>
      <c r="D114" s="71" t="s">
        <v>64</v>
      </c>
      <c r="E114" s="72" t="s">
        <v>473</v>
      </c>
      <c r="F114" s="73">
        <v>1221.6500000000001</v>
      </c>
      <c r="G114" s="73">
        <v>1442.65</v>
      </c>
      <c r="H114" s="73">
        <v>1444.1</v>
      </c>
      <c r="I114" s="73">
        <v>1323.05</v>
      </c>
      <c r="J114" s="73">
        <v>1332.1</v>
      </c>
      <c r="K114" s="73">
        <v>6763.55</v>
      </c>
    </row>
    <row r="115" spans="1:11" x14ac:dyDescent="0.3">
      <c r="A115" s="1"/>
      <c r="B115" s="71" t="s">
        <v>97</v>
      </c>
      <c r="C115" s="71" t="s">
        <v>901</v>
      </c>
      <c r="D115" s="71" t="s">
        <v>64</v>
      </c>
      <c r="E115" s="72" t="s">
        <v>473</v>
      </c>
      <c r="F115" s="73">
        <v>238.4</v>
      </c>
      <c r="G115" s="73">
        <v>237.95</v>
      </c>
      <c r="H115" s="73">
        <v>238.15</v>
      </c>
      <c r="I115" s="73">
        <v>238.15</v>
      </c>
      <c r="J115" s="73">
        <v>238.15</v>
      </c>
      <c r="K115" s="73">
        <v>1190.8</v>
      </c>
    </row>
    <row r="116" spans="1:11" x14ac:dyDescent="0.3">
      <c r="A116" s="1"/>
      <c r="B116" s="71" t="s">
        <v>103</v>
      </c>
      <c r="C116" s="71" t="s">
        <v>1036</v>
      </c>
      <c r="D116" s="71" t="s">
        <v>64</v>
      </c>
      <c r="E116" s="72" t="s">
        <v>476</v>
      </c>
      <c r="F116" s="73">
        <v>801.5</v>
      </c>
      <c r="G116" s="73">
        <v>209</v>
      </c>
      <c r="H116" s="73">
        <v>438.7</v>
      </c>
      <c r="I116" s="73">
        <v>181.15</v>
      </c>
      <c r="J116" s="73">
        <v>806.55</v>
      </c>
      <c r="K116" s="73">
        <v>2436.9</v>
      </c>
    </row>
    <row r="117" spans="1:11" x14ac:dyDescent="0.3">
      <c r="A117" s="1"/>
      <c r="B117" s="71" t="s">
        <v>103</v>
      </c>
      <c r="C117" s="71" t="s">
        <v>1037</v>
      </c>
      <c r="D117" s="71" t="s">
        <v>64</v>
      </c>
      <c r="E117" s="72" t="s">
        <v>476</v>
      </c>
      <c r="F117" s="73">
        <v>798.15</v>
      </c>
      <c r="G117" s="73">
        <v>207.9</v>
      </c>
      <c r="H117" s="73">
        <v>419.45</v>
      </c>
      <c r="I117" s="73">
        <v>188.2</v>
      </c>
      <c r="J117" s="73">
        <v>753.1</v>
      </c>
      <c r="K117" s="73">
        <v>2366.8000000000002</v>
      </c>
    </row>
    <row r="118" spans="1:11" x14ac:dyDescent="0.3">
      <c r="A118" s="1"/>
      <c r="B118" s="71" t="s">
        <v>103</v>
      </c>
      <c r="C118" s="71" t="s">
        <v>903</v>
      </c>
      <c r="D118" s="71" t="s">
        <v>64</v>
      </c>
      <c r="E118" s="72" t="s">
        <v>473</v>
      </c>
      <c r="F118" s="73">
        <v>1699.25</v>
      </c>
      <c r="G118" s="73">
        <v>1751.9</v>
      </c>
      <c r="H118" s="73">
        <v>1739.4</v>
      </c>
      <c r="I118" s="73">
        <v>1626.6</v>
      </c>
      <c r="J118" s="73">
        <v>1608.2</v>
      </c>
      <c r="K118" s="73">
        <v>8425.35</v>
      </c>
    </row>
    <row r="119" spans="1:11" x14ac:dyDescent="0.3">
      <c r="A119" s="1"/>
      <c r="B119" s="71" t="s">
        <v>103</v>
      </c>
      <c r="C119" s="71" t="s">
        <v>904</v>
      </c>
      <c r="D119" s="71" t="s">
        <v>984</v>
      </c>
      <c r="E119" s="72" t="s">
        <v>473</v>
      </c>
      <c r="F119" s="73">
        <v>14.4</v>
      </c>
      <c r="G119" s="73">
        <v>14.4</v>
      </c>
      <c r="H119" s="73">
        <v>14.4</v>
      </c>
      <c r="I119" s="73">
        <v>14.4</v>
      </c>
      <c r="J119" s="73">
        <v>14.4</v>
      </c>
      <c r="K119" s="73">
        <v>72</v>
      </c>
    </row>
    <row r="120" spans="1:11" x14ac:dyDescent="0.3">
      <c r="A120" s="1"/>
      <c r="B120" s="71" t="s">
        <v>103</v>
      </c>
      <c r="C120" s="71" t="s">
        <v>905</v>
      </c>
      <c r="D120" s="71" t="s">
        <v>64</v>
      </c>
      <c r="E120" s="72" t="s">
        <v>473</v>
      </c>
      <c r="F120" s="73">
        <v>686.8</v>
      </c>
      <c r="G120" s="73">
        <v>690.9</v>
      </c>
      <c r="H120" s="73">
        <v>693.75</v>
      </c>
      <c r="I120" s="73">
        <v>695.05</v>
      </c>
      <c r="J120" s="73">
        <v>694.75</v>
      </c>
      <c r="K120" s="73">
        <v>3461.25</v>
      </c>
    </row>
    <row r="121" spans="1:11" x14ac:dyDescent="0.3">
      <c r="A121" s="1"/>
      <c r="B121" s="71" t="s">
        <v>103</v>
      </c>
      <c r="C121" s="71" t="s">
        <v>906</v>
      </c>
      <c r="D121" s="71" t="s">
        <v>64</v>
      </c>
      <c r="E121" s="72" t="s">
        <v>473</v>
      </c>
      <c r="F121" s="73">
        <v>2672.25</v>
      </c>
      <c r="G121" s="73">
        <v>2771.7</v>
      </c>
      <c r="H121" s="73">
        <v>3111.5</v>
      </c>
      <c r="I121" s="73">
        <v>3010.25</v>
      </c>
      <c r="J121" s="73">
        <v>3215.45</v>
      </c>
      <c r="K121" s="73">
        <v>14781.15</v>
      </c>
    </row>
    <row r="122" spans="1:11" x14ac:dyDescent="0.3">
      <c r="A122" s="1"/>
      <c r="B122" s="71" t="s">
        <v>103</v>
      </c>
      <c r="C122" s="71" t="s">
        <v>907</v>
      </c>
      <c r="D122" s="71" t="s">
        <v>64</v>
      </c>
      <c r="E122" s="72" t="s">
        <v>473</v>
      </c>
      <c r="F122" s="73">
        <v>1734.2</v>
      </c>
      <c r="G122" s="73">
        <v>1587.4</v>
      </c>
      <c r="H122" s="73">
        <v>1669.45</v>
      </c>
      <c r="I122" s="73">
        <v>1936.45</v>
      </c>
      <c r="J122" s="73">
        <v>1938.45</v>
      </c>
      <c r="K122" s="73">
        <v>8865.9500000000007</v>
      </c>
    </row>
    <row r="123" spans="1:11" x14ac:dyDescent="0.3">
      <c r="A123" s="1"/>
      <c r="B123" s="71" t="s">
        <v>103</v>
      </c>
      <c r="C123" s="71" t="s">
        <v>908</v>
      </c>
      <c r="D123" s="71" t="s">
        <v>64</v>
      </c>
      <c r="E123" s="72" t="s">
        <v>473</v>
      </c>
      <c r="F123" s="73">
        <v>1529.8</v>
      </c>
      <c r="G123" s="73">
        <v>1540.75</v>
      </c>
      <c r="H123" s="73">
        <v>1531.1</v>
      </c>
      <c r="I123" s="73">
        <v>1544.7</v>
      </c>
      <c r="J123" s="73">
        <v>1541.05</v>
      </c>
      <c r="K123" s="73">
        <v>7687.4</v>
      </c>
    </row>
    <row r="124" spans="1:11" x14ac:dyDescent="0.3">
      <c r="A124" s="1"/>
      <c r="B124" s="71" t="s">
        <v>103</v>
      </c>
      <c r="C124" s="71" t="s">
        <v>1038</v>
      </c>
      <c r="D124" s="71" t="s">
        <v>1039</v>
      </c>
      <c r="E124" s="72" t="s">
        <v>475</v>
      </c>
      <c r="F124" s="73">
        <v>617.29999999999995</v>
      </c>
      <c r="G124" s="73">
        <v>777.85</v>
      </c>
      <c r="H124" s="73">
        <v>775.25</v>
      </c>
      <c r="I124" s="73">
        <v>781.5</v>
      </c>
      <c r="J124" s="73">
        <v>774.65</v>
      </c>
      <c r="K124" s="73">
        <v>3726.55</v>
      </c>
    </row>
    <row r="125" spans="1:11" x14ac:dyDescent="0.3">
      <c r="A125" s="1"/>
      <c r="B125" s="71" t="s">
        <v>103</v>
      </c>
      <c r="C125" s="71" t="s">
        <v>1040</v>
      </c>
      <c r="D125" s="71" t="s">
        <v>64</v>
      </c>
      <c r="E125" s="72" t="s">
        <v>475</v>
      </c>
      <c r="F125" s="73">
        <v>824.1</v>
      </c>
      <c r="G125" s="73">
        <v>1044.55</v>
      </c>
      <c r="H125" s="73">
        <v>1039.05</v>
      </c>
      <c r="I125" s="73">
        <v>1048.3499999999999</v>
      </c>
      <c r="J125" s="73">
        <v>1039</v>
      </c>
      <c r="K125" s="73">
        <v>4995.05</v>
      </c>
    </row>
    <row r="126" spans="1:11" x14ac:dyDescent="0.3">
      <c r="A126" s="1"/>
      <c r="B126" s="71" t="s">
        <v>103</v>
      </c>
      <c r="C126" s="71" t="s">
        <v>1041</v>
      </c>
      <c r="D126" s="71" t="s">
        <v>105</v>
      </c>
      <c r="E126" s="72" t="s">
        <v>474</v>
      </c>
      <c r="F126" s="73">
        <v>457.7</v>
      </c>
      <c r="G126" s="73"/>
      <c r="H126" s="73"/>
      <c r="I126" s="73"/>
      <c r="J126" s="73"/>
      <c r="K126" s="73">
        <v>457.7</v>
      </c>
    </row>
    <row r="127" spans="1:11" x14ac:dyDescent="0.3">
      <c r="A127" s="1"/>
      <c r="B127" s="71" t="s">
        <v>103</v>
      </c>
      <c r="C127" s="71" t="s">
        <v>1041</v>
      </c>
      <c r="D127" s="71" t="s">
        <v>1042</v>
      </c>
      <c r="E127" s="72" t="s">
        <v>474</v>
      </c>
      <c r="F127" s="73"/>
      <c r="G127" s="73"/>
      <c r="H127" s="73"/>
      <c r="I127" s="73"/>
      <c r="J127" s="73"/>
      <c r="K127" s="73">
        <v>0</v>
      </c>
    </row>
    <row r="128" spans="1:11" x14ac:dyDescent="0.3">
      <c r="A128" s="1"/>
      <c r="B128" s="71" t="s">
        <v>103</v>
      </c>
      <c r="C128" s="71" t="s">
        <v>1041</v>
      </c>
      <c r="D128" s="71" t="s">
        <v>1043</v>
      </c>
      <c r="E128" s="72" t="s">
        <v>474</v>
      </c>
      <c r="F128" s="73"/>
      <c r="G128" s="73"/>
      <c r="H128" s="73"/>
      <c r="I128" s="73"/>
      <c r="J128" s="73"/>
      <c r="K128" s="73">
        <v>0</v>
      </c>
    </row>
    <row r="129" spans="1:11" x14ac:dyDescent="0.3">
      <c r="A129" s="1"/>
      <c r="B129" s="71" t="s">
        <v>103</v>
      </c>
      <c r="C129" s="71" t="s">
        <v>1044</v>
      </c>
      <c r="D129" s="71" t="s">
        <v>1045</v>
      </c>
      <c r="E129" s="72" t="s">
        <v>474</v>
      </c>
      <c r="F129" s="73"/>
      <c r="G129" s="73"/>
      <c r="H129" s="73"/>
      <c r="I129" s="73"/>
      <c r="J129" s="73">
        <v>1163.8499999999999</v>
      </c>
      <c r="K129" s="73">
        <v>1163.8499999999999</v>
      </c>
    </row>
    <row r="130" spans="1:11" x14ac:dyDescent="0.3">
      <c r="A130" s="1"/>
      <c r="B130" s="71" t="s">
        <v>103</v>
      </c>
      <c r="C130" s="71" t="s">
        <v>108</v>
      </c>
      <c r="D130" s="71" t="s">
        <v>1014</v>
      </c>
      <c r="E130" s="72" t="s">
        <v>474</v>
      </c>
      <c r="F130" s="73">
        <v>45.5</v>
      </c>
      <c r="G130" s="73"/>
      <c r="H130" s="73">
        <v>2857.9</v>
      </c>
      <c r="I130" s="73">
        <v>3507.15</v>
      </c>
      <c r="J130" s="73">
        <v>3516.25</v>
      </c>
      <c r="K130" s="73">
        <v>9926.7999999999993</v>
      </c>
    </row>
    <row r="131" spans="1:11" x14ac:dyDescent="0.3">
      <c r="A131" s="1"/>
      <c r="B131" s="71" t="s">
        <v>103</v>
      </c>
      <c r="C131" s="71" t="s">
        <v>108</v>
      </c>
      <c r="D131" s="71" t="s">
        <v>67</v>
      </c>
      <c r="E131" s="72" t="s">
        <v>474</v>
      </c>
      <c r="F131" s="73">
        <v>994.75</v>
      </c>
      <c r="G131" s="73">
        <v>3564.1</v>
      </c>
      <c r="H131" s="73">
        <v>3454.5</v>
      </c>
      <c r="I131" s="73">
        <v>3573.7</v>
      </c>
      <c r="J131" s="73">
        <v>3584.95</v>
      </c>
      <c r="K131" s="73">
        <v>15172</v>
      </c>
    </row>
    <row r="132" spans="1:11" x14ac:dyDescent="0.3">
      <c r="A132" s="1"/>
      <c r="B132" s="71" t="s">
        <v>103</v>
      </c>
      <c r="C132" s="71" t="s">
        <v>108</v>
      </c>
      <c r="D132" s="71" t="s">
        <v>1046</v>
      </c>
      <c r="E132" s="72" t="s">
        <v>474</v>
      </c>
      <c r="F132" s="73">
        <v>265.89999999999998</v>
      </c>
      <c r="G132" s="73">
        <v>1619.6</v>
      </c>
      <c r="H132" s="73">
        <v>3090.7</v>
      </c>
      <c r="I132" s="73">
        <v>3603</v>
      </c>
      <c r="J132" s="73">
        <v>3661.35</v>
      </c>
      <c r="K132" s="73">
        <v>12240.55</v>
      </c>
    </row>
    <row r="133" spans="1:11" x14ac:dyDescent="0.3">
      <c r="A133" s="1"/>
      <c r="B133" s="71" t="s">
        <v>1047</v>
      </c>
      <c r="C133" s="71" t="s">
        <v>1048</v>
      </c>
      <c r="D133" s="71" t="s">
        <v>64</v>
      </c>
      <c r="E133" s="72" t="s">
        <v>475</v>
      </c>
      <c r="F133" s="73">
        <v>131.19999999999999</v>
      </c>
      <c r="G133" s="73">
        <v>141.69999999999999</v>
      </c>
      <c r="H133" s="73">
        <v>142.19999999999999</v>
      </c>
      <c r="I133" s="73">
        <v>138.80000000000001</v>
      </c>
      <c r="J133" s="73">
        <v>139</v>
      </c>
      <c r="K133" s="73">
        <v>692.9</v>
      </c>
    </row>
    <row r="134" spans="1:11" x14ac:dyDescent="0.3">
      <c r="A134" s="1"/>
      <c r="B134" s="71" t="s">
        <v>507</v>
      </c>
      <c r="C134" s="71" t="s">
        <v>1049</v>
      </c>
      <c r="D134" s="71" t="s">
        <v>64</v>
      </c>
      <c r="E134" s="72" t="s">
        <v>476</v>
      </c>
      <c r="F134" s="73">
        <v>349.3</v>
      </c>
      <c r="G134" s="73">
        <v>69.8</v>
      </c>
      <c r="H134" s="73">
        <v>44.35</v>
      </c>
      <c r="I134" s="73">
        <v>22.85</v>
      </c>
      <c r="J134" s="73">
        <v>118.6</v>
      </c>
      <c r="K134" s="73">
        <v>604.9</v>
      </c>
    </row>
    <row r="135" spans="1:11" x14ac:dyDescent="0.3">
      <c r="A135" s="1"/>
      <c r="B135" s="71" t="s">
        <v>508</v>
      </c>
      <c r="C135" s="71" t="s">
        <v>1050</v>
      </c>
      <c r="D135" s="71" t="s">
        <v>64</v>
      </c>
      <c r="E135" s="72" t="s">
        <v>476</v>
      </c>
      <c r="F135" s="73">
        <v>930.9</v>
      </c>
      <c r="G135" s="73">
        <v>197.8</v>
      </c>
      <c r="H135" s="73">
        <v>83.05</v>
      </c>
      <c r="I135" s="73">
        <v>77</v>
      </c>
      <c r="J135" s="73">
        <v>346.4</v>
      </c>
      <c r="K135" s="73">
        <v>1635.15</v>
      </c>
    </row>
    <row r="136" spans="1:11" ht="27.6" x14ac:dyDescent="0.3">
      <c r="A136" s="1"/>
      <c r="B136" s="71" t="s">
        <v>497</v>
      </c>
      <c r="C136" s="71" t="s">
        <v>909</v>
      </c>
      <c r="D136" s="71" t="s">
        <v>64</v>
      </c>
      <c r="E136" s="72" t="s">
        <v>473</v>
      </c>
      <c r="F136" s="73">
        <v>286.35000000000002</v>
      </c>
      <c r="G136" s="73">
        <v>299.39999999999998</v>
      </c>
      <c r="H136" s="73">
        <v>284.60000000000002</v>
      </c>
      <c r="I136" s="73">
        <v>272</v>
      </c>
      <c r="J136" s="73">
        <v>260.10000000000002</v>
      </c>
      <c r="K136" s="73">
        <v>1402.45</v>
      </c>
    </row>
    <row r="137" spans="1:11" x14ac:dyDescent="0.3">
      <c r="A137" s="1"/>
      <c r="B137" s="71" t="s">
        <v>320</v>
      </c>
      <c r="C137" s="71" t="s">
        <v>940</v>
      </c>
      <c r="D137" s="71" t="s">
        <v>64</v>
      </c>
      <c r="E137" s="72" t="s">
        <v>474</v>
      </c>
      <c r="F137" s="73">
        <v>91.2</v>
      </c>
      <c r="G137" s="73">
        <v>90.85</v>
      </c>
      <c r="H137" s="73">
        <v>97.4</v>
      </c>
      <c r="I137" s="73">
        <v>98.75</v>
      </c>
      <c r="J137" s="73">
        <v>108</v>
      </c>
      <c r="K137" s="73">
        <v>486.2</v>
      </c>
    </row>
    <row r="138" spans="1:11" x14ac:dyDescent="0.3">
      <c r="A138" s="1"/>
      <c r="B138" s="71" t="s">
        <v>320</v>
      </c>
      <c r="C138" s="71" t="s">
        <v>1051</v>
      </c>
      <c r="D138" s="71" t="s">
        <v>64</v>
      </c>
      <c r="E138" s="72" t="s">
        <v>474</v>
      </c>
      <c r="F138" s="73">
        <v>55.2</v>
      </c>
      <c r="G138" s="73">
        <v>55.2</v>
      </c>
      <c r="H138" s="73">
        <v>58.8</v>
      </c>
      <c r="I138" s="73">
        <v>62.7</v>
      </c>
      <c r="J138" s="73">
        <v>69.599999999999994</v>
      </c>
      <c r="K138" s="73">
        <v>301.5</v>
      </c>
    </row>
    <row r="139" spans="1:11" x14ac:dyDescent="0.3">
      <c r="A139" s="1"/>
      <c r="B139" s="71" t="s">
        <v>320</v>
      </c>
      <c r="C139" s="71" t="s">
        <v>1052</v>
      </c>
      <c r="D139" s="71" t="s">
        <v>64</v>
      </c>
      <c r="E139" s="72" t="s">
        <v>474</v>
      </c>
      <c r="F139" s="73">
        <v>26.4</v>
      </c>
      <c r="G139" s="73">
        <v>26.4</v>
      </c>
      <c r="H139" s="73">
        <v>25.6</v>
      </c>
      <c r="I139" s="73">
        <v>25.75</v>
      </c>
      <c r="J139" s="73">
        <v>26.4</v>
      </c>
      <c r="K139" s="73">
        <v>130.55000000000001</v>
      </c>
    </row>
    <row r="140" spans="1:11" x14ac:dyDescent="0.3">
      <c r="A140" s="1"/>
      <c r="B140" s="71" t="s">
        <v>320</v>
      </c>
      <c r="C140" s="71" t="s">
        <v>1053</v>
      </c>
      <c r="D140" s="71" t="s">
        <v>64</v>
      </c>
      <c r="E140" s="72" t="s">
        <v>474</v>
      </c>
      <c r="F140" s="73">
        <v>52.8</v>
      </c>
      <c r="G140" s="73">
        <v>52.8</v>
      </c>
      <c r="H140" s="73">
        <v>52.8</v>
      </c>
      <c r="I140" s="73">
        <v>51.65</v>
      </c>
      <c r="J140" s="73">
        <v>52.8</v>
      </c>
      <c r="K140" s="73">
        <v>262.85000000000002</v>
      </c>
    </row>
    <row r="141" spans="1:11" ht="27.6" x14ac:dyDescent="0.3">
      <c r="A141" s="1"/>
      <c r="B141" s="71" t="s">
        <v>482</v>
      </c>
      <c r="C141" s="71" t="s">
        <v>1054</v>
      </c>
      <c r="D141" s="71" t="s">
        <v>1055</v>
      </c>
      <c r="E141" s="72" t="s">
        <v>474</v>
      </c>
      <c r="F141" s="73"/>
      <c r="G141" s="73"/>
      <c r="H141" s="73"/>
      <c r="I141" s="73"/>
      <c r="J141" s="73"/>
      <c r="K141" s="73">
        <v>0</v>
      </c>
    </row>
    <row r="142" spans="1:11" ht="27.6" x14ac:dyDescent="0.3">
      <c r="A142" s="1"/>
      <c r="B142" s="71" t="s">
        <v>482</v>
      </c>
      <c r="C142" s="71" t="s">
        <v>1054</v>
      </c>
      <c r="D142" s="71" t="s">
        <v>1056</v>
      </c>
      <c r="E142" s="72" t="s">
        <v>474</v>
      </c>
      <c r="F142" s="73"/>
      <c r="G142" s="73"/>
      <c r="H142" s="73"/>
      <c r="I142" s="73"/>
      <c r="J142" s="73"/>
      <c r="K142" s="73">
        <v>0</v>
      </c>
    </row>
    <row r="143" spans="1:11" x14ac:dyDescent="0.3">
      <c r="A143" s="1"/>
      <c r="B143" s="71" t="s">
        <v>523</v>
      </c>
      <c r="C143" s="71" t="s">
        <v>1057</v>
      </c>
      <c r="D143" s="71" t="s">
        <v>64</v>
      </c>
      <c r="E143" s="72" t="s">
        <v>475</v>
      </c>
      <c r="F143" s="73">
        <v>102.8</v>
      </c>
      <c r="G143" s="73">
        <v>113.9</v>
      </c>
      <c r="H143" s="73">
        <v>113.85</v>
      </c>
      <c r="I143" s="73">
        <v>115.85</v>
      </c>
      <c r="J143" s="73">
        <v>117.25</v>
      </c>
      <c r="K143" s="73">
        <v>563.65</v>
      </c>
    </row>
    <row r="144" spans="1:11" x14ac:dyDescent="0.3">
      <c r="A144" s="1"/>
      <c r="B144" s="71" t="s">
        <v>115</v>
      </c>
      <c r="C144" s="71" t="s">
        <v>116</v>
      </c>
      <c r="D144" s="71" t="s">
        <v>1019</v>
      </c>
      <c r="E144" s="72" t="s">
        <v>474</v>
      </c>
      <c r="F144" s="73"/>
      <c r="G144" s="73"/>
      <c r="H144" s="73"/>
      <c r="I144" s="73"/>
      <c r="J144" s="73"/>
      <c r="K144" s="73">
        <v>0</v>
      </c>
    </row>
    <row r="145" spans="1:11" x14ac:dyDescent="0.3">
      <c r="A145" s="1"/>
      <c r="B145" s="71" t="s">
        <v>115</v>
      </c>
      <c r="C145" s="71" t="s">
        <v>116</v>
      </c>
      <c r="D145" s="71" t="s">
        <v>1020</v>
      </c>
      <c r="E145" s="72" t="s">
        <v>474</v>
      </c>
      <c r="F145" s="73"/>
      <c r="G145" s="73"/>
      <c r="H145" s="73"/>
      <c r="I145" s="73"/>
      <c r="J145" s="73"/>
      <c r="K145" s="73">
        <v>0</v>
      </c>
    </row>
    <row r="146" spans="1:11" x14ac:dyDescent="0.3">
      <c r="A146" s="1"/>
      <c r="B146" s="71" t="s">
        <v>115</v>
      </c>
      <c r="C146" s="71" t="s">
        <v>116</v>
      </c>
      <c r="D146" s="71" t="s">
        <v>1014</v>
      </c>
      <c r="E146" s="72" t="s">
        <v>474</v>
      </c>
      <c r="F146" s="73"/>
      <c r="G146" s="73"/>
      <c r="H146" s="73"/>
      <c r="I146" s="73"/>
      <c r="J146" s="73"/>
      <c r="K146" s="73">
        <v>0</v>
      </c>
    </row>
    <row r="147" spans="1:11" x14ac:dyDescent="0.3">
      <c r="A147" s="1"/>
      <c r="B147" s="71" t="s">
        <v>115</v>
      </c>
      <c r="C147" s="71" t="s">
        <v>116</v>
      </c>
      <c r="D147" s="71" t="s">
        <v>67</v>
      </c>
      <c r="E147" s="72" t="s">
        <v>474</v>
      </c>
      <c r="F147" s="73">
        <v>374.5</v>
      </c>
      <c r="G147" s="73"/>
      <c r="H147" s="73"/>
      <c r="I147" s="73"/>
      <c r="J147" s="73"/>
      <c r="K147" s="73">
        <v>374.5</v>
      </c>
    </row>
    <row r="148" spans="1:11" x14ac:dyDescent="0.3">
      <c r="A148" s="1"/>
      <c r="B148" s="71" t="s">
        <v>481</v>
      </c>
      <c r="C148" s="71" t="s">
        <v>910</v>
      </c>
      <c r="D148" s="71" t="s">
        <v>64</v>
      </c>
      <c r="E148" s="72" t="s">
        <v>473</v>
      </c>
      <c r="F148" s="73">
        <v>1687.75</v>
      </c>
      <c r="G148" s="73">
        <v>1619.75</v>
      </c>
      <c r="H148" s="73">
        <v>1610.1</v>
      </c>
      <c r="I148" s="73">
        <v>1573.65</v>
      </c>
      <c r="J148" s="73">
        <v>1550.6</v>
      </c>
      <c r="K148" s="73">
        <v>8041.85</v>
      </c>
    </row>
    <row r="149" spans="1:11" x14ac:dyDescent="0.3">
      <c r="A149" s="1"/>
      <c r="B149" s="71" t="s">
        <v>481</v>
      </c>
      <c r="C149" s="71" t="s">
        <v>911</v>
      </c>
      <c r="D149" s="71" t="s">
        <v>64</v>
      </c>
      <c r="E149" s="72" t="s">
        <v>473</v>
      </c>
      <c r="F149" s="73">
        <v>11.95</v>
      </c>
      <c r="G149" s="73">
        <v>9.6</v>
      </c>
      <c r="H149" s="73">
        <v>9.6</v>
      </c>
      <c r="I149" s="73">
        <v>9.6</v>
      </c>
      <c r="J149" s="73">
        <v>9.6</v>
      </c>
      <c r="K149" s="73">
        <v>50.35</v>
      </c>
    </row>
    <row r="150" spans="1:11" x14ac:dyDescent="0.3">
      <c r="A150" s="1"/>
      <c r="B150" s="71" t="s">
        <v>529</v>
      </c>
      <c r="C150" s="71" t="s">
        <v>945</v>
      </c>
      <c r="D150" s="71" t="s">
        <v>1019</v>
      </c>
      <c r="E150" s="72" t="s">
        <v>474</v>
      </c>
      <c r="F150" s="73"/>
      <c r="G150" s="73"/>
      <c r="H150" s="73"/>
      <c r="I150" s="73"/>
      <c r="J150" s="73"/>
      <c r="K150" s="73">
        <v>0</v>
      </c>
    </row>
    <row r="151" spans="1:11" x14ac:dyDescent="0.3">
      <c r="A151" s="1"/>
      <c r="B151" s="71" t="s">
        <v>529</v>
      </c>
      <c r="C151" s="71" t="s">
        <v>945</v>
      </c>
      <c r="D151" s="71" t="s">
        <v>1058</v>
      </c>
      <c r="E151" s="72" t="s">
        <v>474</v>
      </c>
      <c r="F151" s="73"/>
      <c r="G151" s="73"/>
      <c r="H151" s="73"/>
      <c r="I151" s="73"/>
      <c r="J151" s="73"/>
      <c r="K151" s="73">
        <v>0</v>
      </c>
    </row>
    <row r="152" spans="1:11" x14ac:dyDescent="0.3">
      <c r="A152" s="1"/>
      <c r="B152" s="71" t="s">
        <v>479</v>
      </c>
      <c r="C152" s="71" t="s">
        <v>1059</v>
      </c>
      <c r="D152" s="71" t="s">
        <v>1060</v>
      </c>
      <c r="E152" s="72" t="s">
        <v>474</v>
      </c>
      <c r="F152" s="73"/>
      <c r="G152" s="73"/>
      <c r="H152" s="73"/>
      <c r="I152" s="73"/>
      <c r="J152" s="73"/>
      <c r="K152" s="73">
        <v>0</v>
      </c>
    </row>
    <row r="153" spans="1:11" x14ac:dyDescent="0.3">
      <c r="A153" s="1"/>
      <c r="B153" s="71" t="s">
        <v>479</v>
      </c>
      <c r="C153" s="71" t="s">
        <v>1059</v>
      </c>
      <c r="D153" s="71" t="s">
        <v>1058</v>
      </c>
      <c r="E153" s="72" t="s">
        <v>474</v>
      </c>
      <c r="F153" s="73"/>
      <c r="G153" s="73"/>
      <c r="H153" s="73"/>
      <c r="I153" s="73"/>
      <c r="J153" s="73"/>
      <c r="K153" s="73">
        <v>0</v>
      </c>
    </row>
    <row r="154" spans="1:11" x14ac:dyDescent="0.3">
      <c r="A154" s="1"/>
      <c r="B154" s="71" t="s">
        <v>479</v>
      </c>
      <c r="C154" s="71" t="s">
        <v>1059</v>
      </c>
      <c r="D154" s="71" t="s">
        <v>1061</v>
      </c>
      <c r="E154" s="72" t="s">
        <v>474</v>
      </c>
      <c r="F154" s="73"/>
      <c r="G154" s="73"/>
      <c r="H154" s="73"/>
      <c r="I154" s="73"/>
      <c r="J154" s="73"/>
      <c r="K154" s="73">
        <v>0</v>
      </c>
    </row>
    <row r="155" spans="1:11" x14ac:dyDescent="0.3">
      <c r="A155" s="1"/>
      <c r="B155" s="71" t="s">
        <v>479</v>
      </c>
      <c r="C155" s="71" t="s">
        <v>1059</v>
      </c>
      <c r="D155" s="71" t="s">
        <v>1062</v>
      </c>
      <c r="E155" s="72" t="s">
        <v>474</v>
      </c>
      <c r="F155" s="73"/>
      <c r="G155" s="73"/>
      <c r="H155" s="73"/>
      <c r="I155" s="73"/>
      <c r="J155" s="73"/>
      <c r="K155" s="73">
        <v>0</v>
      </c>
    </row>
    <row r="156" spans="1:11" x14ac:dyDescent="0.3">
      <c r="A156" s="1"/>
      <c r="B156" s="71" t="s">
        <v>912</v>
      </c>
      <c r="C156" s="71" t="s">
        <v>913</v>
      </c>
      <c r="D156" s="71" t="s">
        <v>64</v>
      </c>
      <c r="E156" s="72" t="s">
        <v>473</v>
      </c>
      <c r="F156" s="73">
        <v>439.1</v>
      </c>
      <c r="G156" s="73">
        <v>438.85</v>
      </c>
      <c r="H156" s="73">
        <v>434.05</v>
      </c>
      <c r="I156" s="73">
        <v>431.95</v>
      </c>
      <c r="J156" s="73">
        <v>431.85</v>
      </c>
      <c r="K156" s="73">
        <v>2175.8000000000002</v>
      </c>
    </row>
    <row r="157" spans="1:11" x14ac:dyDescent="0.3">
      <c r="A157" s="1"/>
      <c r="B157" s="71" t="s">
        <v>912</v>
      </c>
      <c r="C157" s="71" t="s">
        <v>914</v>
      </c>
      <c r="D157" s="71" t="s">
        <v>64</v>
      </c>
      <c r="E157" s="72" t="s">
        <v>473</v>
      </c>
      <c r="F157" s="73">
        <v>237.1</v>
      </c>
      <c r="G157" s="73">
        <v>239.8</v>
      </c>
      <c r="H157" s="73">
        <v>239.75</v>
      </c>
      <c r="I157" s="73">
        <v>239.95</v>
      </c>
      <c r="J157" s="73">
        <v>239.95</v>
      </c>
      <c r="K157" s="73">
        <v>1196.55</v>
      </c>
    </row>
    <row r="158" spans="1:11" x14ac:dyDescent="0.3">
      <c r="A158" s="1"/>
      <c r="B158" s="71" t="s">
        <v>118</v>
      </c>
      <c r="C158" s="71" t="s">
        <v>915</v>
      </c>
      <c r="D158" s="71" t="s">
        <v>64</v>
      </c>
      <c r="E158" s="72" t="s">
        <v>473</v>
      </c>
      <c r="F158" s="73">
        <v>91.2</v>
      </c>
      <c r="G158" s="73">
        <v>91.2</v>
      </c>
      <c r="H158" s="73">
        <v>91.2</v>
      </c>
      <c r="I158" s="73">
        <v>91.2</v>
      </c>
      <c r="J158" s="73">
        <v>70.5</v>
      </c>
      <c r="K158" s="73">
        <v>435.3</v>
      </c>
    </row>
    <row r="159" spans="1:11" x14ac:dyDescent="0.3">
      <c r="A159" s="1"/>
      <c r="B159" s="71" t="s">
        <v>118</v>
      </c>
      <c r="C159" s="71" t="s">
        <v>916</v>
      </c>
      <c r="D159" s="71" t="s">
        <v>64</v>
      </c>
      <c r="E159" s="72" t="s">
        <v>473</v>
      </c>
      <c r="F159" s="73">
        <v>745.8</v>
      </c>
      <c r="G159" s="73">
        <v>741.15</v>
      </c>
      <c r="H159" s="73">
        <v>728.7</v>
      </c>
      <c r="I159" s="73">
        <v>699.85</v>
      </c>
      <c r="J159" s="73">
        <v>403.1</v>
      </c>
      <c r="K159" s="73">
        <v>3318.6</v>
      </c>
    </row>
    <row r="160" spans="1:11" x14ac:dyDescent="0.3">
      <c r="A160" s="1"/>
      <c r="B160" s="71" t="s">
        <v>118</v>
      </c>
      <c r="C160" s="71" t="s">
        <v>119</v>
      </c>
      <c r="D160" s="71" t="s">
        <v>64</v>
      </c>
      <c r="E160" s="72" t="s">
        <v>473</v>
      </c>
      <c r="F160" s="73">
        <v>1748.8</v>
      </c>
      <c r="G160" s="73">
        <v>1989.95</v>
      </c>
      <c r="H160" s="73">
        <v>1879.9</v>
      </c>
      <c r="I160" s="73">
        <v>1615.7</v>
      </c>
      <c r="J160" s="73">
        <v>1896.05</v>
      </c>
      <c r="K160" s="73">
        <v>9130.4</v>
      </c>
    </row>
    <row r="161" spans="1:11" x14ac:dyDescent="0.3">
      <c r="A161" s="1"/>
      <c r="B161" s="71" t="s">
        <v>118</v>
      </c>
      <c r="C161" s="71" t="s">
        <v>917</v>
      </c>
      <c r="D161" s="71" t="s">
        <v>64</v>
      </c>
      <c r="E161" s="72" t="s">
        <v>473</v>
      </c>
      <c r="F161" s="73">
        <v>223.65</v>
      </c>
      <c r="G161" s="73">
        <v>209.45</v>
      </c>
      <c r="H161" s="73">
        <v>219.5</v>
      </c>
      <c r="I161" s="73">
        <v>212.8</v>
      </c>
      <c r="J161" s="73">
        <v>211.7</v>
      </c>
      <c r="K161" s="73">
        <v>1077.0999999999999</v>
      </c>
    </row>
    <row r="162" spans="1:11" x14ac:dyDescent="0.3">
      <c r="A162" s="1"/>
      <c r="B162" s="71" t="s">
        <v>118</v>
      </c>
      <c r="C162" s="71" t="s">
        <v>918</v>
      </c>
      <c r="D162" s="71" t="s">
        <v>64</v>
      </c>
      <c r="E162" s="72" t="s">
        <v>473</v>
      </c>
      <c r="F162" s="73">
        <v>796.8</v>
      </c>
      <c r="G162" s="73">
        <v>798.2</v>
      </c>
      <c r="H162" s="73">
        <v>800.4</v>
      </c>
      <c r="I162" s="73">
        <v>799.65</v>
      </c>
      <c r="J162" s="73">
        <v>797.7</v>
      </c>
      <c r="K162" s="73">
        <v>3992.75</v>
      </c>
    </row>
    <row r="163" spans="1:11" x14ac:dyDescent="0.3">
      <c r="A163" s="1"/>
      <c r="B163" s="71" t="s">
        <v>118</v>
      </c>
      <c r="C163" s="71" t="s">
        <v>919</v>
      </c>
      <c r="D163" s="71" t="s">
        <v>64</v>
      </c>
      <c r="E163" s="72" t="s">
        <v>473</v>
      </c>
      <c r="F163" s="73">
        <v>158.6</v>
      </c>
      <c r="G163" s="73">
        <v>156.55000000000001</v>
      </c>
      <c r="H163" s="73">
        <v>143.15</v>
      </c>
      <c r="I163" s="73">
        <v>143.1</v>
      </c>
      <c r="J163" s="73">
        <v>134.55000000000001</v>
      </c>
      <c r="K163" s="73">
        <v>735.95</v>
      </c>
    </row>
    <row r="164" spans="1:11" x14ac:dyDescent="0.3">
      <c r="A164" s="1"/>
      <c r="B164" s="71" t="s">
        <v>118</v>
      </c>
      <c r="C164" s="71" t="s">
        <v>920</v>
      </c>
      <c r="D164" s="71" t="s">
        <v>64</v>
      </c>
      <c r="E164" s="72" t="s">
        <v>473</v>
      </c>
      <c r="F164" s="73">
        <v>38.15</v>
      </c>
      <c r="G164" s="73">
        <v>34.35</v>
      </c>
      <c r="H164" s="73">
        <v>36.549999999999997</v>
      </c>
      <c r="I164" s="73">
        <v>35.9</v>
      </c>
      <c r="J164" s="73">
        <v>30.95</v>
      </c>
      <c r="K164" s="73">
        <v>175.9</v>
      </c>
    </row>
    <row r="165" spans="1:11" x14ac:dyDescent="0.3">
      <c r="A165" s="1"/>
      <c r="B165" s="71" t="s">
        <v>118</v>
      </c>
      <c r="C165" s="71" t="s">
        <v>921</v>
      </c>
      <c r="D165" s="71" t="s">
        <v>64</v>
      </c>
      <c r="E165" s="72" t="s">
        <v>473</v>
      </c>
      <c r="F165" s="73">
        <v>1914.5</v>
      </c>
      <c r="G165" s="73">
        <v>2152.5500000000002</v>
      </c>
      <c r="H165" s="73">
        <v>1894.2</v>
      </c>
      <c r="I165" s="73">
        <v>1851.45</v>
      </c>
      <c r="J165" s="73">
        <v>1798.25</v>
      </c>
      <c r="K165" s="73">
        <v>9610.9500000000007</v>
      </c>
    </row>
    <row r="166" spans="1:11" x14ac:dyDescent="0.3">
      <c r="A166" s="1"/>
      <c r="B166" s="71" t="s">
        <v>1063</v>
      </c>
      <c r="C166" s="71" t="s">
        <v>1064</v>
      </c>
      <c r="D166" s="71" t="s">
        <v>64</v>
      </c>
      <c r="E166" s="72" t="s">
        <v>475</v>
      </c>
      <c r="F166" s="73">
        <v>77.55</v>
      </c>
      <c r="G166" s="73">
        <v>130.4</v>
      </c>
      <c r="H166" s="73">
        <v>140.85</v>
      </c>
      <c r="I166" s="73">
        <v>134.19999999999999</v>
      </c>
      <c r="J166" s="73">
        <v>136.5</v>
      </c>
      <c r="K166" s="73">
        <v>619.5</v>
      </c>
    </row>
    <row r="167" spans="1:11" x14ac:dyDescent="0.3">
      <c r="A167" s="1"/>
      <c r="B167" s="71" t="s">
        <v>121</v>
      </c>
      <c r="C167" s="71" t="s">
        <v>1065</v>
      </c>
      <c r="D167" s="71" t="s">
        <v>1019</v>
      </c>
      <c r="E167" s="72" t="s">
        <v>474</v>
      </c>
      <c r="F167" s="73">
        <v>4732.45</v>
      </c>
      <c r="G167" s="73">
        <v>5152.8</v>
      </c>
      <c r="H167" s="73">
        <v>4212.3999999999996</v>
      </c>
      <c r="I167" s="73">
        <v>5136.8999999999996</v>
      </c>
      <c r="J167" s="73">
        <v>4759.95</v>
      </c>
      <c r="K167" s="73">
        <v>23994.5</v>
      </c>
    </row>
    <row r="168" spans="1:11" x14ac:dyDescent="0.3">
      <c r="A168" s="1"/>
      <c r="B168" s="71" t="s">
        <v>121</v>
      </c>
      <c r="C168" s="71" t="s">
        <v>1065</v>
      </c>
      <c r="D168" s="71" t="s">
        <v>982</v>
      </c>
      <c r="E168" s="72" t="s">
        <v>474</v>
      </c>
      <c r="F168" s="73">
        <v>2331.5500000000002</v>
      </c>
      <c r="G168" s="73">
        <v>2470.9</v>
      </c>
      <c r="H168" s="73">
        <v>2171.6999999999998</v>
      </c>
      <c r="I168" s="73">
        <v>2462.3000000000002</v>
      </c>
      <c r="J168" s="73">
        <v>2347.85</v>
      </c>
      <c r="K168" s="73">
        <v>11784.3</v>
      </c>
    </row>
    <row r="169" spans="1:11" x14ac:dyDescent="0.3">
      <c r="A169" s="1"/>
      <c r="B169" s="71" t="s">
        <v>125</v>
      </c>
      <c r="C169" s="71" t="s">
        <v>1066</v>
      </c>
      <c r="D169" s="71" t="s">
        <v>1019</v>
      </c>
      <c r="E169" s="72" t="s">
        <v>474</v>
      </c>
      <c r="F169" s="73"/>
      <c r="G169" s="73"/>
      <c r="H169" s="73"/>
      <c r="I169" s="73"/>
      <c r="J169" s="73"/>
      <c r="K169" s="73">
        <v>0</v>
      </c>
    </row>
    <row r="170" spans="1:11" x14ac:dyDescent="0.3">
      <c r="A170" s="1"/>
      <c r="B170" s="71" t="s">
        <v>125</v>
      </c>
      <c r="C170" s="71" t="s">
        <v>1066</v>
      </c>
      <c r="D170" s="71" t="s">
        <v>1020</v>
      </c>
      <c r="E170" s="72" t="s">
        <v>474</v>
      </c>
      <c r="F170" s="73"/>
      <c r="G170" s="73"/>
      <c r="H170" s="73"/>
      <c r="I170" s="73"/>
      <c r="J170" s="73"/>
      <c r="K170" s="73">
        <v>0</v>
      </c>
    </row>
    <row r="171" spans="1:11" x14ac:dyDescent="0.3">
      <c r="A171" s="1"/>
      <c r="B171" s="219" t="s">
        <v>1067</v>
      </c>
      <c r="C171" s="219"/>
      <c r="D171" s="219"/>
      <c r="E171" s="219"/>
      <c r="F171" s="74">
        <v>163353.35</v>
      </c>
      <c r="G171" s="74">
        <v>163472.54800000001</v>
      </c>
      <c r="H171" s="74">
        <v>165325.74913000001</v>
      </c>
      <c r="I171" s="74">
        <v>166237.246655</v>
      </c>
      <c r="J171" s="74">
        <v>163684.25</v>
      </c>
      <c r="K171" s="74">
        <v>822073.14378499996</v>
      </c>
    </row>
    <row r="172" spans="1:11" x14ac:dyDescent="0.3">
      <c r="A172" s="1"/>
      <c r="B172" s="1"/>
      <c r="C172" s="1"/>
      <c r="D172" s="1"/>
      <c r="E172" s="1"/>
      <c r="F172" s="1"/>
      <c r="G172" s="1"/>
      <c r="H172" s="1"/>
      <c r="I172" s="1"/>
      <c r="J172" s="1"/>
      <c r="K172" s="1"/>
    </row>
    <row r="173" spans="1:11" x14ac:dyDescent="0.3">
      <c r="A173" s="1"/>
      <c r="B173" s="1"/>
      <c r="C173" s="1"/>
      <c r="D173" s="1"/>
      <c r="E173" s="1"/>
      <c r="F173" s="1"/>
      <c r="G173" s="1"/>
      <c r="H173" s="1"/>
      <c r="I173" s="1"/>
      <c r="J173" s="1"/>
      <c r="K173" s="1"/>
    </row>
    <row r="174" spans="1:11" ht="17.399999999999999" x14ac:dyDescent="0.3">
      <c r="A174" s="1"/>
      <c r="B174" s="2" t="s">
        <v>1068</v>
      </c>
      <c r="C174" s="1"/>
      <c r="D174" s="1"/>
      <c r="E174" s="1"/>
      <c r="F174" s="1"/>
      <c r="G174" s="1"/>
      <c r="H174" s="1"/>
      <c r="I174" s="1"/>
      <c r="J174" s="1"/>
      <c r="K174" s="1"/>
    </row>
    <row r="175" spans="1:11" ht="22.95" customHeight="1" x14ac:dyDescent="0.3">
      <c r="A175" s="1"/>
      <c r="B175" s="209" t="s">
        <v>3</v>
      </c>
      <c r="C175" s="209" t="s">
        <v>64</v>
      </c>
      <c r="D175" s="209" t="s">
        <v>977</v>
      </c>
      <c r="E175" s="209" t="s">
        <v>978</v>
      </c>
      <c r="F175" s="209" t="s">
        <v>979</v>
      </c>
      <c r="G175" s="209"/>
      <c r="H175" s="209"/>
      <c r="I175" s="209"/>
      <c r="J175" s="209"/>
      <c r="K175" s="209"/>
    </row>
    <row r="176" spans="1:11" ht="22.95" customHeight="1" x14ac:dyDescent="0.3">
      <c r="A176" s="1"/>
      <c r="B176" s="209"/>
      <c r="C176" s="209"/>
      <c r="D176" s="209"/>
      <c r="E176" s="209"/>
      <c r="F176" s="3">
        <v>1</v>
      </c>
      <c r="G176" s="3">
        <v>2</v>
      </c>
      <c r="H176" s="3">
        <v>3</v>
      </c>
      <c r="I176" s="3">
        <v>4</v>
      </c>
      <c r="J176" s="3">
        <v>5</v>
      </c>
      <c r="K176" s="3" t="s">
        <v>848</v>
      </c>
    </row>
    <row r="177" spans="1:11" x14ac:dyDescent="0.3">
      <c r="A177" s="1"/>
      <c r="B177" s="71" t="s">
        <v>531</v>
      </c>
      <c r="C177" s="71" t="s">
        <v>1069</v>
      </c>
      <c r="D177" s="71" t="s">
        <v>984</v>
      </c>
      <c r="E177" s="72" t="s">
        <v>473</v>
      </c>
      <c r="F177" s="73">
        <v>146.4</v>
      </c>
      <c r="G177" s="73">
        <v>147.38800000000001</v>
      </c>
      <c r="H177" s="73"/>
      <c r="I177" s="73">
        <v>95.659000000000006</v>
      </c>
      <c r="J177" s="73">
        <v>147.37299999999999</v>
      </c>
      <c r="K177" s="73">
        <v>536.82000000000005</v>
      </c>
    </row>
    <row r="178" spans="1:11" ht="27.6" x14ac:dyDescent="0.3">
      <c r="A178" s="1"/>
      <c r="B178" s="71" t="s">
        <v>23</v>
      </c>
      <c r="C178" s="197" t="s">
        <v>3415</v>
      </c>
      <c r="D178" s="197" t="s">
        <v>984</v>
      </c>
      <c r="E178" s="198" t="s">
        <v>3416</v>
      </c>
      <c r="F178" s="73">
        <v>190.23849999999999</v>
      </c>
      <c r="G178" s="73">
        <v>188.94499999999999</v>
      </c>
      <c r="H178" s="73">
        <v>189.20865000000001</v>
      </c>
      <c r="I178" s="73">
        <v>170.76499999999999</v>
      </c>
      <c r="J178" s="73">
        <v>126.726</v>
      </c>
      <c r="K178" s="73">
        <v>865.88315</v>
      </c>
    </row>
    <row r="179" spans="1:11" x14ac:dyDescent="0.3">
      <c r="A179" s="1"/>
      <c r="B179" s="71" t="s">
        <v>532</v>
      </c>
      <c r="C179" s="71" t="s">
        <v>1070</v>
      </c>
      <c r="D179" s="71" t="s">
        <v>64</v>
      </c>
      <c r="E179" s="72" t="s">
        <v>473</v>
      </c>
      <c r="F179" s="73">
        <v>249.25</v>
      </c>
      <c r="G179" s="73">
        <v>258.64999999999998</v>
      </c>
      <c r="H179" s="73">
        <v>243.95</v>
      </c>
      <c r="I179" s="73">
        <v>226.25</v>
      </c>
      <c r="J179" s="73">
        <v>224.5</v>
      </c>
      <c r="K179" s="73">
        <v>1202.5999999999999</v>
      </c>
    </row>
    <row r="180" spans="1:11" x14ac:dyDescent="0.3">
      <c r="A180" s="1"/>
      <c r="B180" s="71" t="s">
        <v>533</v>
      </c>
      <c r="C180" s="71" t="s">
        <v>1071</v>
      </c>
      <c r="D180" s="71" t="s">
        <v>64</v>
      </c>
      <c r="E180" s="72" t="s">
        <v>474</v>
      </c>
      <c r="F180" s="73">
        <v>643.72297500000002</v>
      </c>
      <c r="G180" s="73">
        <v>642.45671500000003</v>
      </c>
      <c r="H180" s="73">
        <v>650.77987499999995</v>
      </c>
      <c r="I180" s="73">
        <v>640.05471</v>
      </c>
      <c r="J180" s="73">
        <v>643.57743000000005</v>
      </c>
      <c r="K180" s="73">
        <v>3220.5917049999998</v>
      </c>
    </row>
    <row r="181" spans="1:11" x14ac:dyDescent="0.3">
      <c r="A181" s="1"/>
      <c r="B181" s="71" t="s">
        <v>1072</v>
      </c>
      <c r="C181" s="71" t="s">
        <v>1073</v>
      </c>
      <c r="D181" s="71" t="s">
        <v>1073</v>
      </c>
      <c r="E181" s="72" t="s">
        <v>474</v>
      </c>
      <c r="F181" s="73">
        <v>454.10789499999998</v>
      </c>
      <c r="G181" s="73">
        <v>453.81494500000002</v>
      </c>
      <c r="H181" s="73">
        <v>453.90528</v>
      </c>
      <c r="I181" s="73">
        <v>454.166945</v>
      </c>
      <c r="J181" s="73">
        <v>643.57743000000005</v>
      </c>
      <c r="K181" s="73">
        <v>2459.5724949999999</v>
      </c>
    </row>
    <row r="182" spans="1:11" x14ac:dyDescent="0.3">
      <c r="A182" s="1"/>
      <c r="B182" s="71" t="s">
        <v>912</v>
      </c>
      <c r="C182" s="71" t="s">
        <v>1074</v>
      </c>
      <c r="D182" s="71" t="s">
        <v>64</v>
      </c>
      <c r="E182" s="72" t="s">
        <v>473</v>
      </c>
      <c r="F182" s="73">
        <v>275.45</v>
      </c>
      <c r="G182" s="73">
        <v>281.14999999999998</v>
      </c>
      <c r="H182" s="73">
        <v>280.45</v>
      </c>
      <c r="I182" s="73">
        <v>280.5</v>
      </c>
      <c r="J182" s="73">
        <v>280.2</v>
      </c>
      <c r="K182" s="73">
        <v>1397.75</v>
      </c>
    </row>
    <row r="183" spans="1:11" x14ac:dyDescent="0.3">
      <c r="A183" s="1"/>
      <c r="B183" s="71" t="s">
        <v>912</v>
      </c>
      <c r="C183" s="71" t="s">
        <v>1075</v>
      </c>
      <c r="D183" s="71" t="s">
        <v>64</v>
      </c>
      <c r="E183" s="72" t="s">
        <v>473</v>
      </c>
      <c r="F183" s="73">
        <v>385.65</v>
      </c>
      <c r="G183" s="73">
        <v>361.45</v>
      </c>
      <c r="H183" s="73">
        <v>386.15</v>
      </c>
      <c r="I183" s="73">
        <v>385.7</v>
      </c>
      <c r="J183" s="73">
        <v>385.5</v>
      </c>
      <c r="K183" s="73">
        <v>1904.45</v>
      </c>
    </row>
    <row r="184" spans="1:11" x14ac:dyDescent="0.3">
      <c r="A184" s="1"/>
      <c r="B184" s="71" t="s">
        <v>530</v>
      </c>
      <c r="C184" s="71" t="s">
        <v>1076</v>
      </c>
      <c r="D184" s="71" t="s">
        <v>984</v>
      </c>
      <c r="E184" s="72" t="s">
        <v>473</v>
      </c>
      <c r="F184" s="73">
        <v>551</v>
      </c>
      <c r="G184" s="73">
        <v>550.35</v>
      </c>
      <c r="H184" s="73">
        <v>545.33075499999995</v>
      </c>
      <c r="I184" s="73">
        <v>538.20416499999999</v>
      </c>
      <c r="J184" s="73">
        <v>532.47775999999999</v>
      </c>
      <c r="K184" s="73">
        <v>2717.3626800000002</v>
      </c>
    </row>
    <row r="185" spans="1:11" x14ac:dyDescent="0.3">
      <c r="A185" s="1"/>
      <c r="B185" s="219" t="s">
        <v>1077</v>
      </c>
      <c r="C185" s="219"/>
      <c r="D185" s="219"/>
      <c r="E185" s="219"/>
      <c r="F185" s="74">
        <v>2895.8193700000002</v>
      </c>
      <c r="G185" s="74">
        <v>2884.2046599999999</v>
      </c>
      <c r="H185" s="74">
        <v>2749.7745599999998</v>
      </c>
      <c r="I185" s="74">
        <v>2791.2998200000002</v>
      </c>
      <c r="J185" s="74">
        <v>2983.9316199999998</v>
      </c>
      <c r="K185" s="74">
        <v>14305.03003</v>
      </c>
    </row>
    <row r="186" spans="1:11" x14ac:dyDescent="0.3">
      <c r="A186" s="1"/>
      <c r="B186" s="1"/>
      <c r="C186" s="1"/>
      <c r="D186" s="1"/>
      <c r="E186" s="1"/>
      <c r="F186" s="1"/>
      <c r="G186" s="1"/>
      <c r="H186" s="1"/>
      <c r="I186" s="1"/>
      <c r="J186" s="1"/>
      <c r="K186" s="1"/>
    </row>
    <row r="187" spans="1:11" x14ac:dyDescent="0.3">
      <c r="A187" s="1"/>
      <c r="B187" s="1"/>
      <c r="C187" s="1"/>
      <c r="D187" s="1"/>
      <c r="E187" s="1"/>
      <c r="F187" s="1"/>
      <c r="G187" s="1"/>
      <c r="H187" s="1"/>
      <c r="I187" s="1"/>
      <c r="J187" s="1"/>
      <c r="K187" s="1"/>
    </row>
    <row r="188" spans="1:11" x14ac:dyDescent="0.3">
      <c r="A188" s="1"/>
      <c r="B188" s="1"/>
      <c r="C188" s="1"/>
      <c r="D188" s="1"/>
      <c r="E188" s="1"/>
      <c r="F188" s="1"/>
      <c r="G188" s="1"/>
      <c r="H188" s="1"/>
      <c r="I188" s="1"/>
      <c r="J188" s="1"/>
      <c r="K188" s="1"/>
    </row>
    <row r="189" spans="1:11" x14ac:dyDescent="0.3">
      <c r="A189" s="1"/>
      <c r="B189" s="1"/>
      <c r="C189" s="1"/>
      <c r="D189" s="1"/>
      <c r="E189" s="1"/>
      <c r="F189" s="1"/>
      <c r="G189" s="1"/>
      <c r="H189" s="1"/>
      <c r="I189" s="1"/>
      <c r="J189" s="1"/>
      <c r="K189" s="1"/>
    </row>
    <row r="190" spans="1:11" x14ac:dyDescent="0.3">
      <c r="A190" s="1"/>
      <c r="B190" s="1"/>
      <c r="C190" s="1"/>
      <c r="D190" s="1"/>
      <c r="E190" s="1"/>
      <c r="F190" s="1"/>
      <c r="G190" s="1"/>
      <c r="H190" s="1"/>
      <c r="I190" s="75" t="s">
        <v>85</v>
      </c>
      <c r="J190" s="75">
        <v>179418.5</v>
      </c>
      <c r="K190" s="1"/>
    </row>
    <row r="191" spans="1:11" x14ac:dyDescent="0.3">
      <c r="A191" s="1"/>
      <c r="B191" s="1"/>
      <c r="C191" s="1"/>
      <c r="D191" s="1"/>
      <c r="E191" s="1"/>
      <c r="F191" s="1"/>
      <c r="G191" s="1"/>
      <c r="H191" s="1"/>
      <c r="I191" s="75" t="s">
        <v>69</v>
      </c>
      <c r="J191" s="75">
        <v>112206.9</v>
      </c>
      <c r="K191" s="1"/>
    </row>
    <row r="192" spans="1:11" x14ac:dyDescent="0.3">
      <c r="A192" s="1"/>
      <c r="B192" s="1"/>
      <c r="C192" s="1"/>
      <c r="D192" s="1"/>
      <c r="E192" s="1"/>
      <c r="F192" s="1"/>
      <c r="G192" s="1"/>
      <c r="H192" s="1"/>
      <c r="I192" s="75" t="s">
        <v>478</v>
      </c>
      <c r="J192" s="75">
        <v>102699.145</v>
      </c>
      <c r="K192" s="1"/>
    </row>
    <row r="193" spans="1:11" x14ac:dyDescent="0.3">
      <c r="A193" s="1"/>
      <c r="B193" s="1"/>
      <c r="C193" s="1"/>
      <c r="D193" s="1"/>
      <c r="E193" s="1"/>
      <c r="F193" s="1"/>
      <c r="G193" s="1"/>
      <c r="H193" s="1"/>
      <c r="I193" s="75" t="s">
        <v>103</v>
      </c>
      <c r="J193" s="75">
        <v>95779.3</v>
      </c>
      <c r="K193" s="1"/>
    </row>
    <row r="194" spans="1:11" x14ac:dyDescent="0.3">
      <c r="A194" s="1"/>
      <c r="B194" s="1"/>
      <c r="C194" s="1"/>
      <c r="D194" s="1"/>
      <c r="E194" s="1"/>
      <c r="F194" s="1"/>
      <c r="G194" s="1"/>
      <c r="H194" s="1"/>
      <c r="I194" s="75" t="s">
        <v>81</v>
      </c>
      <c r="J194" s="75">
        <v>58915.575785000001</v>
      </c>
      <c r="K194" s="1"/>
    </row>
    <row r="195" spans="1:11" x14ac:dyDescent="0.3">
      <c r="A195" s="1"/>
      <c r="B195" s="1"/>
      <c r="C195" s="1"/>
      <c r="D195" s="1"/>
      <c r="E195" s="1"/>
      <c r="F195" s="1"/>
      <c r="G195" s="1"/>
      <c r="H195" s="1"/>
      <c r="I195" s="75" t="s">
        <v>121</v>
      </c>
      <c r="J195" s="75">
        <v>35778.800000000003</v>
      </c>
      <c r="K195" s="1"/>
    </row>
    <row r="196" spans="1:11" x14ac:dyDescent="0.3">
      <c r="A196" s="1"/>
      <c r="B196" s="1"/>
      <c r="C196" s="1"/>
      <c r="D196" s="1"/>
      <c r="E196" s="1"/>
      <c r="F196" s="1"/>
      <c r="G196" s="1"/>
      <c r="H196" s="1"/>
      <c r="I196" s="75" t="s">
        <v>118</v>
      </c>
      <c r="J196" s="75">
        <v>28476.95</v>
      </c>
      <c r="K196" s="1"/>
    </row>
    <row r="197" spans="1:11" x14ac:dyDescent="0.3">
      <c r="A197" s="1"/>
      <c r="B197" s="1"/>
      <c r="C197" s="1"/>
      <c r="D197" s="1"/>
      <c r="E197" s="1"/>
      <c r="F197" s="1"/>
      <c r="G197" s="1"/>
      <c r="H197" s="1"/>
      <c r="I197" s="75" t="s">
        <v>483</v>
      </c>
      <c r="J197" s="75">
        <v>22338.799999999999</v>
      </c>
      <c r="K197" s="1"/>
    </row>
    <row r="198" spans="1:11" x14ac:dyDescent="0.3">
      <c r="A198" s="1"/>
      <c r="B198" s="1"/>
      <c r="C198" s="1"/>
      <c r="D198" s="1"/>
      <c r="E198" s="1"/>
      <c r="F198" s="1"/>
      <c r="G198" s="1"/>
      <c r="H198" s="1"/>
      <c r="I198" s="75" t="s">
        <v>97</v>
      </c>
      <c r="J198" s="75">
        <v>19274.45</v>
      </c>
      <c r="K198" s="1"/>
    </row>
    <row r="199" spans="1:11" x14ac:dyDescent="0.3">
      <c r="A199" s="1"/>
      <c r="B199" s="1"/>
      <c r="C199" s="1"/>
      <c r="D199" s="1"/>
      <c r="E199" s="1"/>
      <c r="F199" s="1"/>
      <c r="G199" s="1"/>
      <c r="H199" s="1"/>
      <c r="I199" s="75" t="s">
        <v>480</v>
      </c>
      <c r="J199" s="75">
        <v>16580.599999999999</v>
      </c>
      <c r="K199" s="1"/>
    </row>
    <row r="200" spans="1:11" x14ac:dyDescent="0.3">
      <c r="A200" s="1"/>
      <c r="B200" s="1"/>
      <c r="C200" s="1"/>
      <c r="D200" s="1"/>
      <c r="E200" s="1"/>
      <c r="F200" s="1"/>
      <c r="G200" s="1"/>
      <c r="H200" s="1"/>
      <c r="I200" s="75" t="s">
        <v>185</v>
      </c>
      <c r="J200" s="75">
        <v>12963.9</v>
      </c>
      <c r="K200" s="1"/>
    </row>
    <row r="201" spans="1:11" x14ac:dyDescent="0.3">
      <c r="A201" s="1"/>
      <c r="B201" s="1"/>
      <c r="C201" s="1"/>
      <c r="D201" s="1"/>
      <c r="E201" s="1"/>
      <c r="F201" s="1"/>
      <c r="G201" s="1"/>
      <c r="H201" s="1"/>
      <c r="I201" s="75" t="s">
        <v>485</v>
      </c>
      <c r="J201" s="75">
        <v>12653.55</v>
      </c>
      <c r="K201" s="1"/>
    </row>
    <row r="202" spans="1:11" x14ac:dyDescent="0.3">
      <c r="A202" s="1"/>
      <c r="B202" s="1"/>
      <c r="C202" s="1"/>
      <c r="D202" s="1"/>
      <c r="E202" s="1"/>
      <c r="F202" s="1"/>
      <c r="G202" s="1"/>
      <c r="H202" s="1"/>
      <c r="I202" s="75" t="s">
        <v>477</v>
      </c>
      <c r="J202" s="75">
        <v>11745.05</v>
      </c>
      <c r="K202" s="1"/>
    </row>
    <row r="203" spans="1:11" x14ac:dyDescent="0.3">
      <c r="A203" s="1"/>
      <c r="B203" s="1"/>
      <c r="C203" s="1"/>
      <c r="D203" s="1"/>
      <c r="E203" s="1"/>
      <c r="F203" s="1"/>
      <c r="G203" s="1"/>
      <c r="H203" s="1"/>
      <c r="I203" s="75" t="s">
        <v>52</v>
      </c>
      <c r="J203" s="75">
        <v>11198.4</v>
      </c>
      <c r="K203" s="1"/>
    </row>
    <row r="204" spans="1:11" x14ac:dyDescent="0.3">
      <c r="A204" s="1"/>
      <c r="B204" s="1"/>
      <c r="C204" s="1"/>
      <c r="D204" s="1"/>
      <c r="E204" s="1"/>
      <c r="F204" s="1"/>
      <c r="G204" s="1"/>
      <c r="H204" s="1"/>
      <c r="I204" s="75" t="s">
        <v>521</v>
      </c>
      <c r="J204" s="75">
        <v>9185.65</v>
      </c>
      <c r="K204" s="1"/>
    </row>
    <row r="205" spans="1:11" x14ac:dyDescent="0.3">
      <c r="A205" s="1"/>
      <c r="B205" s="1"/>
      <c r="C205" s="1"/>
      <c r="D205" s="1"/>
      <c r="E205" s="1"/>
      <c r="F205" s="1"/>
      <c r="G205" s="1"/>
      <c r="H205" s="1"/>
      <c r="I205" s="75" t="s">
        <v>488</v>
      </c>
      <c r="J205" s="75">
        <v>8877.1</v>
      </c>
      <c r="K205" s="1"/>
    </row>
    <row r="206" spans="1:11" x14ac:dyDescent="0.3">
      <c r="A206" s="1"/>
      <c r="B206" s="1"/>
      <c r="C206" s="1"/>
      <c r="D206" s="1"/>
      <c r="E206" s="1"/>
      <c r="F206" s="1"/>
      <c r="G206" s="1"/>
      <c r="H206" s="1"/>
      <c r="I206" s="75" t="s">
        <v>481</v>
      </c>
      <c r="J206" s="75">
        <v>8092.2</v>
      </c>
      <c r="K206" s="1"/>
    </row>
    <row r="207" spans="1:11" x14ac:dyDescent="0.3">
      <c r="A207" s="1"/>
      <c r="B207" s="1"/>
      <c r="C207" s="1"/>
      <c r="D207" s="1"/>
      <c r="E207" s="1"/>
      <c r="F207" s="1"/>
      <c r="G207" s="1"/>
      <c r="H207" s="1"/>
      <c r="I207" s="75" t="s">
        <v>526</v>
      </c>
      <c r="J207" s="75">
        <v>7219.9750000000004</v>
      </c>
      <c r="K207" s="1"/>
    </row>
    <row r="208" spans="1:11" x14ac:dyDescent="0.3">
      <c r="A208" s="1"/>
      <c r="B208" s="1"/>
      <c r="C208" s="1"/>
      <c r="D208" s="1"/>
      <c r="E208" s="1"/>
      <c r="F208" s="1"/>
      <c r="G208" s="1"/>
      <c r="H208" s="1"/>
      <c r="I208" s="75" t="s">
        <v>490</v>
      </c>
      <c r="J208" s="75">
        <v>6276.15</v>
      </c>
      <c r="K208" s="1"/>
    </row>
    <row r="209" spans="1:11" x14ac:dyDescent="0.3">
      <c r="A209" s="1"/>
      <c r="B209" s="1"/>
      <c r="C209" s="1"/>
      <c r="D209" s="1"/>
      <c r="E209" s="1"/>
      <c r="F209" s="1"/>
      <c r="G209" s="1"/>
      <c r="H209" s="1"/>
      <c r="I209" s="75" t="s">
        <v>61</v>
      </c>
      <c r="J209" s="75">
        <v>5201.3500000000004</v>
      </c>
      <c r="K209" s="1"/>
    </row>
    <row r="210" spans="1:11" x14ac:dyDescent="0.3">
      <c r="A210" s="1"/>
      <c r="B210" s="1"/>
      <c r="C210" s="1"/>
      <c r="D210" s="1"/>
      <c r="E210" s="1"/>
      <c r="F210" s="1"/>
      <c r="G210" s="1"/>
      <c r="H210" s="1"/>
      <c r="I210" s="75" t="s">
        <v>484</v>
      </c>
      <c r="J210" s="75">
        <v>5118.3999999999996</v>
      </c>
      <c r="K210" s="1"/>
    </row>
    <row r="211" spans="1:11" x14ac:dyDescent="0.3">
      <c r="A211" s="1"/>
      <c r="B211" s="1"/>
      <c r="C211" s="1"/>
      <c r="D211" s="1"/>
      <c r="E211" s="1"/>
      <c r="F211" s="1"/>
      <c r="G211" s="1"/>
      <c r="H211" s="1"/>
      <c r="I211" s="75" t="s">
        <v>524</v>
      </c>
      <c r="J211" s="75">
        <v>3372.35</v>
      </c>
      <c r="K211" s="1"/>
    </row>
    <row r="212" spans="1:11" x14ac:dyDescent="0.3">
      <c r="A212" s="1"/>
      <c r="B212" s="1"/>
      <c r="C212" s="1"/>
      <c r="D212" s="1"/>
      <c r="E212" s="1"/>
      <c r="F212" s="1"/>
      <c r="G212" s="1"/>
      <c r="H212" s="1"/>
      <c r="I212" s="75" t="s">
        <v>517</v>
      </c>
      <c r="J212" s="75">
        <v>3104.2</v>
      </c>
      <c r="K212" s="1"/>
    </row>
    <row r="213" spans="1:11" x14ac:dyDescent="0.3">
      <c r="A213" s="1"/>
      <c r="B213" s="1"/>
      <c r="C213" s="1"/>
      <c r="D213" s="1"/>
      <c r="E213" s="1"/>
      <c r="F213" s="1"/>
      <c r="G213" s="1"/>
      <c r="H213" s="1"/>
      <c r="I213" s="75" t="s">
        <v>519</v>
      </c>
      <c r="J213" s="75">
        <v>3022.7</v>
      </c>
      <c r="K213" s="1"/>
    </row>
    <row r="214" spans="1:11" x14ac:dyDescent="0.3">
      <c r="A214" s="1"/>
      <c r="B214" s="1"/>
      <c r="C214" s="1"/>
      <c r="D214" s="1"/>
      <c r="E214" s="1"/>
      <c r="F214" s="1"/>
      <c r="G214" s="1"/>
      <c r="H214" s="1"/>
      <c r="I214" s="75" t="s">
        <v>515</v>
      </c>
      <c r="J214" s="75">
        <v>3002.35</v>
      </c>
      <c r="K214" s="1"/>
    </row>
    <row r="215" spans="1:11" x14ac:dyDescent="0.3">
      <c r="A215" s="1"/>
      <c r="B215" s="1"/>
      <c r="C215" s="1"/>
      <c r="D215" s="1"/>
      <c r="E215" s="1"/>
      <c r="F215" s="1"/>
      <c r="G215" s="1"/>
      <c r="H215" s="1"/>
      <c r="I215" s="75" t="s">
        <v>493</v>
      </c>
      <c r="J215" s="75">
        <v>2736.25</v>
      </c>
      <c r="K215" s="1"/>
    </row>
    <row r="216" spans="1:11" x14ac:dyDescent="0.3">
      <c r="A216" s="1"/>
      <c r="B216" s="1"/>
      <c r="C216" s="1"/>
      <c r="D216" s="1"/>
      <c r="E216" s="1"/>
      <c r="F216" s="1"/>
      <c r="G216" s="1"/>
      <c r="H216" s="1"/>
      <c r="I216" s="75" t="s">
        <v>494</v>
      </c>
      <c r="J216" s="75">
        <v>2734.85</v>
      </c>
      <c r="K216" s="1"/>
    </row>
    <row r="217" spans="1:11" x14ac:dyDescent="0.3">
      <c r="A217" s="1"/>
      <c r="B217" s="1"/>
      <c r="C217" s="1"/>
      <c r="D217" s="1"/>
      <c r="E217" s="1"/>
      <c r="F217" s="1"/>
      <c r="G217" s="1"/>
      <c r="H217" s="1"/>
      <c r="I217" s="75" t="s">
        <v>487</v>
      </c>
      <c r="J217" s="75">
        <v>2335.5500000000002</v>
      </c>
      <c r="K217" s="1"/>
    </row>
    <row r="218" spans="1:11" x14ac:dyDescent="0.3">
      <c r="A218" s="1"/>
      <c r="B218" s="1"/>
      <c r="C218" s="1"/>
      <c r="D218" s="1"/>
      <c r="E218" s="1"/>
      <c r="F218" s="1"/>
      <c r="G218" s="1"/>
      <c r="H218" s="1"/>
      <c r="I218" s="75" t="s">
        <v>504</v>
      </c>
      <c r="J218" s="75">
        <v>2220</v>
      </c>
      <c r="K218" s="1"/>
    </row>
    <row r="219" spans="1:11" x14ac:dyDescent="0.3">
      <c r="A219" s="1"/>
      <c r="B219" s="1"/>
      <c r="C219" s="1"/>
      <c r="D219" s="1"/>
      <c r="E219" s="1"/>
      <c r="F219" s="1"/>
      <c r="G219" s="1"/>
      <c r="H219" s="1"/>
      <c r="I219" s="75" t="s">
        <v>486</v>
      </c>
      <c r="J219" s="75">
        <v>2173.25</v>
      </c>
      <c r="K219" s="1"/>
    </row>
    <row r="220" spans="1:11" x14ac:dyDescent="0.3">
      <c r="A220" s="1"/>
      <c r="B220" s="1"/>
      <c r="C220" s="1"/>
      <c r="D220" s="1"/>
      <c r="E220" s="1"/>
      <c r="F220" s="1"/>
      <c r="G220" s="1"/>
      <c r="H220" s="1"/>
      <c r="I220" s="75" t="s">
        <v>500</v>
      </c>
      <c r="J220" s="75">
        <v>2066</v>
      </c>
      <c r="K220" s="1"/>
    </row>
    <row r="221" spans="1:11" x14ac:dyDescent="0.3">
      <c r="A221" s="1"/>
      <c r="B221" s="1"/>
      <c r="C221" s="1"/>
      <c r="D221" s="1"/>
      <c r="E221" s="1"/>
      <c r="F221" s="1"/>
      <c r="G221" s="1"/>
      <c r="H221" s="1"/>
      <c r="I221" s="75" t="s">
        <v>495</v>
      </c>
      <c r="J221" s="75">
        <v>1812.2</v>
      </c>
      <c r="K221" s="1"/>
    </row>
    <row r="222" spans="1:11" x14ac:dyDescent="0.3">
      <c r="A222" s="1"/>
      <c r="B222" s="1"/>
      <c r="C222" s="1"/>
      <c r="D222" s="1"/>
      <c r="E222" s="1"/>
      <c r="F222" s="1"/>
      <c r="G222" s="1"/>
      <c r="H222" s="1"/>
      <c r="I222" s="75" t="s">
        <v>518</v>
      </c>
      <c r="J222" s="75">
        <v>1775.75</v>
      </c>
      <c r="K222" s="1"/>
    </row>
    <row r="223" spans="1:11" x14ac:dyDescent="0.3">
      <c r="A223" s="1"/>
      <c r="B223" s="1"/>
      <c r="C223" s="1"/>
      <c r="D223" s="1"/>
      <c r="E223" s="1"/>
      <c r="F223" s="1"/>
      <c r="G223" s="1"/>
      <c r="H223" s="1"/>
      <c r="I223" s="75" t="s">
        <v>219</v>
      </c>
      <c r="J223" s="75">
        <v>1696.15</v>
      </c>
      <c r="K223" s="1"/>
    </row>
    <row r="224" spans="1:11" x14ac:dyDescent="0.3">
      <c r="A224" s="1"/>
      <c r="B224" s="1"/>
      <c r="C224" s="1"/>
      <c r="D224" s="1"/>
      <c r="E224" s="1"/>
      <c r="F224" s="1"/>
      <c r="G224" s="1"/>
      <c r="H224" s="1"/>
      <c r="I224" s="75" t="s">
        <v>516</v>
      </c>
      <c r="J224" s="75">
        <v>1670.25</v>
      </c>
      <c r="K224" s="1"/>
    </row>
    <row r="225" spans="1:11" x14ac:dyDescent="0.3">
      <c r="A225" s="1"/>
      <c r="B225" s="1"/>
      <c r="C225" s="1"/>
      <c r="D225" s="1"/>
      <c r="E225" s="1"/>
      <c r="F225" s="1"/>
      <c r="G225" s="1"/>
      <c r="H225" s="1"/>
      <c r="I225" s="75" t="s">
        <v>501</v>
      </c>
      <c r="J225" s="75">
        <v>1658.5</v>
      </c>
      <c r="K225" s="1"/>
    </row>
    <row r="226" spans="1:11" x14ac:dyDescent="0.3">
      <c r="A226" s="1"/>
      <c r="B226" s="1"/>
      <c r="C226" s="1"/>
      <c r="D226" s="1"/>
      <c r="E226" s="1"/>
      <c r="F226" s="1"/>
      <c r="G226" s="1"/>
      <c r="H226" s="1"/>
      <c r="I226" s="75" t="s">
        <v>508</v>
      </c>
      <c r="J226" s="75">
        <v>1635.15</v>
      </c>
      <c r="K226" s="1"/>
    </row>
    <row r="227" spans="1:11" x14ac:dyDescent="0.3">
      <c r="A227" s="1"/>
      <c r="B227" s="1"/>
      <c r="C227" s="1"/>
      <c r="D227" s="1"/>
      <c r="E227" s="1"/>
      <c r="F227" s="1"/>
      <c r="G227" s="1"/>
      <c r="H227" s="1"/>
      <c r="I227" s="75" t="s">
        <v>512</v>
      </c>
      <c r="J227" s="75">
        <v>1556.8</v>
      </c>
      <c r="K227" s="1"/>
    </row>
    <row r="228" spans="1:11" x14ac:dyDescent="0.3">
      <c r="A228" s="1"/>
      <c r="B228" s="1"/>
      <c r="C228" s="1"/>
      <c r="D228" s="1"/>
      <c r="E228" s="1"/>
      <c r="F228" s="1"/>
      <c r="G228" s="1"/>
      <c r="H228" s="1"/>
      <c r="I228" s="75" t="s">
        <v>520</v>
      </c>
      <c r="J228" s="75">
        <v>1487.3</v>
      </c>
      <c r="K228" s="1"/>
    </row>
    <row r="229" spans="1:11" x14ac:dyDescent="0.3">
      <c r="A229" s="1"/>
      <c r="B229" s="1"/>
      <c r="C229" s="1"/>
      <c r="D229" s="1"/>
      <c r="E229" s="1"/>
      <c r="F229" s="1"/>
      <c r="G229" s="1"/>
      <c r="H229" s="1"/>
      <c r="I229" s="75" t="s">
        <v>497</v>
      </c>
      <c r="J229" s="75">
        <v>1402.45</v>
      </c>
      <c r="K229" s="1"/>
    </row>
    <row r="230" spans="1:11" x14ac:dyDescent="0.3">
      <c r="A230" s="1"/>
      <c r="B230" s="1"/>
      <c r="C230" s="1"/>
      <c r="D230" s="1"/>
      <c r="E230" s="1"/>
      <c r="F230" s="1"/>
      <c r="G230" s="1"/>
      <c r="H230" s="1"/>
      <c r="I230" s="75" t="s">
        <v>509</v>
      </c>
      <c r="J230" s="75">
        <v>1181.0999999999999</v>
      </c>
      <c r="K230" s="1"/>
    </row>
    <row r="231" spans="1:11" x14ac:dyDescent="0.3">
      <c r="A231" s="1"/>
      <c r="B231" s="1"/>
      <c r="C231" s="1"/>
      <c r="D231" s="1"/>
      <c r="E231" s="1"/>
      <c r="F231" s="1"/>
      <c r="G231" s="1"/>
      <c r="H231" s="1"/>
      <c r="I231" s="75" t="s">
        <v>525</v>
      </c>
      <c r="J231" s="75">
        <v>1121.3499999999999</v>
      </c>
      <c r="K231" s="1"/>
    </row>
    <row r="232" spans="1:11" x14ac:dyDescent="0.3">
      <c r="A232" s="1"/>
      <c r="B232" s="1"/>
      <c r="C232" s="1"/>
      <c r="D232" s="1"/>
      <c r="E232" s="1"/>
      <c r="F232" s="1"/>
      <c r="G232" s="1"/>
      <c r="H232" s="1"/>
      <c r="I232" s="75" t="s">
        <v>502</v>
      </c>
      <c r="J232" s="75">
        <v>1071.05</v>
      </c>
      <c r="K232" s="1"/>
    </row>
    <row r="233" spans="1:11" x14ac:dyDescent="0.3">
      <c r="A233" s="1"/>
      <c r="B233" s="1"/>
      <c r="C233" s="1"/>
      <c r="D233" s="1"/>
      <c r="E233" s="1"/>
      <c r="F233" s="1"/>
      <c r="G233" s="1"/>
      <c r="H233" s="1"/>
      <c r="I233" s="75" t="s">
        <v>528</v>
      </c>
      <c r="J233" s="75">
        <v>871.25</v>
      </c>
      <c r="K233" s="1"/>
    </row>
    <row r="234" spans="1:11" x14ac:dyDescent="0.3">
      <c r="A234" s="1"/>
      <c r="B234" s="1"/>
      <c r="C234" s="1"/>
      <c r="D234" s="1"/>
      <c r="E234" s="1"/>
      <c r="F234" s="1"/>
      <c r="G234" s="1"/>
      <c r="H234" s="1"/>
      <c r="I234" s="75" t="s">
        <v>527</v>
      </c>
      <c r="J234" s="75">
        <v>707.55</v>
      </c>
      <c r="K234" s="1"/>
    </row>
    <row r="235" spans="1:11" x14ac:dyDescent="0.3">
      <c r="A235" s="1"/>
      <c r="B235" s="1"/>
      <c r="C235" s="1"/>
      <c r="D235" s="1"/>
      <c r="E235" s="1"/>
      <c r="F235" s="1"/>
      <c r="G235" s="1"/>
      <c r="H235" s="1"/>
      <c r="I235" s="75" t="s">
        <v>506</v>
      </c>
      <c r="J235" s="75">
        <v>692.9</v>
      </c>
      <c r="K235" s="1"/>
    </row>
    <row r="236" spans="1:11" x14ac:dyDescent="0.3">
      <c r="A236" s="1"/>
      <c r="B236" s="1"/>
      <c r="C236" s="1"/>
      <c r="D236" s="1"/>
      <c r="E236" s="1"/>
      <c r="F236" s="1"/>
      <c r="G236" s="1"/>
      <c r="H236" s="1"/>
      <c r="I236" s="75" t="s">
        <v>510</v>
      </c>
      <c r="J236" s="75">
        <v>619.5</v>
      </c>
      <c r="K236" s="1"/>
    </row>
    <row r="237" spans="1:11" x14ac:dyDescent="0.3">
      <c r="A237" s="1"/>
      <c r="B237" s="1"/>
      <c r="C237" s="1"/>
      <c r="D237" s="1"/>
      <c r="E237" s="1"/>
      <c r="F237" s="1"/>
      <c r="G237" s="1"/>
      <c r="H237" s="1"/>
      <c r="I237" s="75" t="s">
        <v>507</v>
      </c>
      <c r="J237" s="75">
        <v>604.9</v>
      </c>
      <c r="K237" s="1"/>
    </row>
    <row r="238" spans="1:11" x14ac:dyDescent="0.3">
      <c r="A238" s="1"/>
      <c r="B238" s="1"/>
      <c r="C238" s="1"/>
      <c r="D238" s="1"/>
      <c r="E238" s="1"/>
      <c r="F238" s="1"/>
      <c r="G238" s="1"/>
      <c r="H238" s="1"/>
      <c r="I238" s="75" t="s">
        <v>505</v>
      </c>
      <c r="J238" s="75">
        <v>577.65</v>
      </c>
      <c r="K238" s="1"/>
    </row>
    <row r="239" spans="1:11" x14ac:dyDescent="0.3">
      <c r="A239" s="1"/>
      <c r="B239" s="1"/>
      <c r="C239" s="1"/>
      <c r="D239" s="1"/>
      <c r="E239" s="1"/>
      <c r="F239" s="1"/>
      <c r="G239" s="1"/>
      <c r="H239" s="1"/>
      <c r="I239" s="75" t="s">
        <v>523</v>
      </c>
      <c r="J239" s="75">
        <v>563.65</v>
      </c>
      <c r="K239" s="1"/>
    </row>
    <row r="240" spans="1:11" x14ac:dyDescent="0.3">
      <c r="A240" s="1"/>
      <c r="B240" s="1"/>
      <c r="C240" s="1"/>
      <c r="D240" s="1"/>
      <c r="E240" s="1"/>
      <c r="F240" s="1"/>
      <c r="G240" s="1"/>
      <c r="H240" s="1"/>
      <c r="I240" s="75" t="s">
        <v>522</v>
      </c>
      <c r="J240" s="75">
        <v>563.4</v>
      </c>
      <c r="K240" s="1"/>
    </row>
    <row r="241" spans="1:11" x14ac:dyDescent="0.3">
      <c r="A241" s="1"/>
      <c r="B241" s="1"/>
      <c r="C241" s="1"/>
      <c r="D241" s="1"/>
      <c r="E241" s="1"/>
      <c r="F241" s="1"/>
      <c r="G241" s="1"/>
      <c r="H241" s="1"/>
      <c r="I241" s="75" t="s">
        <v>503</v>
      </c>
      <c r="J241" s="75">
        <v>401.2</v>
      </c>
      <c r="K241" s="1"/>
    </row>
    <row r="242" spans="1:11" x14ac:dyDescent="0.3">
      <c r="A242" s="1"/>
      <c r="B242" s="1"/>
      <c r="C242" s="1"/>
      <c r="D242" s="1"/>
      <c r="E242" s="1"/>
      <c r="F242" s="1"/>
      <c r="G242" s="1"/>
      <c r="H242" s="1"/>
      <c r="I242" s="75" t="s">
        <v>115</v>
      </c>
      <c r="J242" s="75">
        <v>374.5</v>
      </c>
      <c r="K242" s="1"/>
    </row>
    <row r="243" spans="1:11" x14ac:dyDescent="0.3">
      <c r="A243" s="1"/>
      <c r="B243" s="1"/>
      <c r="C243" s="1"/>
      <c r="D243" s="1"/>
      <c r="E243" s="1"/>
      <c r="F243" s="1"/>
      <c r="G243" s="1"/>
      <c r="H243" s="1"/>
      <c r="I243" s="75" t="s">
        <v>498</v>
      </c>
      <c r="J243" s="75">
        <v>311.5</v>
      </c>
      <c r="K243" s="1"/>
    </row>
    <row r="244" spans="1:11" x14ac:dyDescent="0.3">
      <c r="A244" s="1"/>
      <c r="B244" s="1"/>
      <c r="C244" s="1"/>
      <c r="D244" s="1"/>
      <c r="E244" s="1"/>
      <c r="F244" s="1"/>
      <c r="G244" s="1"/>
      <c r="H244" s="1"/>
      <c r="I244" s="75" t="s">
        <v>499</v>
      </c>
      <c r="J244" s="75">
        <v>309.60000000000002</v>
      </c>
      <c r="K244" s="1"/>
    </row>
    <row r="245" spans="1:11" x14ac:dyDescent="0.3">
      <c r="A245" s="1"/>
      <c r="B245" s="1"/>
      <c r="C245" s="1"/>
      <c r="D245" s="1"/>
      <c r="E245" s="1"/>
      <c r="F245" s="1"/>
      <c r="G245" s="1"/>
      <c r="H245" s="1"/>
      <c r="I245" s="75" t="s">
        <v>511</v>
      </c>
      <c r="J245" s="75">
        <v>261.64999999999998</v>
      </c>
      <c r="K245" s="1"/>
    </row>
    <row r="246" spans="1:11" x14ac:dyDescent="0.3">
      <c r="A246" s="1"/>
      <c r="B246" s="1"/>
      <c r="C246" s="1"/>
      <c r="D246" s="1"/>
      <c r="E246" s="1"/>
      <c r="F246" s="1"/>
      <c r="G246" s="1"/>
      <c r="H246" s="1"/>
      <c r="I246" s="75" t="s">
        <v>513</v>
      </c>
      <c r="J246" s="75">
        <v>158.048</v>
      </c>
      <c r="K246" s="1"/>
    </row>
    <row r="247" spans="1:11" x14ac:dyDescent="0.3">
      <c r="A247" s="1"/>
      <c r="B247" s="1"/>
      <c r="C247" s="1"/>
      <c r="D247" s="1"/>
      <c r="E247" s="1"/>
      <c r="F247" s="1"/>
      <c r="G247" s="1"/>
      <c r="H247" s="1"/>
      <c r="I247" s="75" t="s">
        <v>255</v>
      </c>
      <c r="J247" s="75">
        <v>153.55000000000001</v>
      </c>
      <c r="K247" s="1"/>
    </row>
    <row r="248" spans="1:11" x14ac:dyDescent="0.3">
      <c r="A248" s="1"/>
      <c r="B248" s="1"/>
      <c r="C248" s="1"/>
      <c r="D248" s="1"/>
      <c r="E248" s="1"/>
      <c r="F248" s="1"/>
      <c r="G248" s="1"/>
      <c r="H248" s="1"/>
      <c r="I248" s="75" t="s">
        <v>492</v>
      </c>
      <c r="J248" s="75">
        <v>39.799999999999997</v>
      </c>
      <c r="K248" s="1"/>
    </row>
    <row r="249" spans="1:11" x14ac:dyDescent="0.3">
      <c r="A249" s="1"/>
      <c r="B249" s="1"/>
      <c r="C249" s="1"/>
      <c r="D249" s="1"/>
      <c r="E249" s="1"/>
      <c r="F249" s="1"/>
      <c r="G249" s="1"/>
      <c r="H249" s="1"/>
      <c r="I249" s="75" t="s">
        <v>496</v>
      </c>
      <c r="J249" s="75">
        <v>12.95</v>
      </c>
      <c r="K249" s="1"/>
    </row>
    <row r="250" spans="1:11" x14ac:dyDescent="0.3">
      <c r="A250" s="1"/>
      <c r="B250" s="1"/>
      <c r="C250" s="1"/>
      <c r="D250" s="1"/>
      <c r="E250" s="1"/>
      <c r="F250" s="1"/>
      <c r="G250" s="1"/>
      <c r="H250" s="1"/>
      <c r="I250" s="75" t="s">
        <v>514</v>
      </c>
      <c r="J250" s="75">
        <v>11.6</v>
      </c>
      <c r="K250" s="1"/>
    </row>
    <row r="251" spans="1:11" x14ac:dyDescent="0.3">
      <c r="A251" s="1"/>
      <c r="B251" s="1"/>
      <c r="C251" s="1"/>
      <c r="D251" s="1"/>
      <c r="E251" s="1"/>
      <c r="F251" s="1"/>
      <c r="G251" s="1"/>
      <c r="H251" s="1"/>
      <c r="I251" s="75" t="s">
        <v>491</v>
      </c>
      <c r="J251" s="75">
        <v>1.65</v>
      </c>
      <c r="K251" s="1"/>
    </row>
    <row r="252" spans="1:11" x14ac:dyDescent="0.3">
      <c r="A252" s="1"/>
      <c r="B252" s="1"/>
      <c r="C252" s="1"/>
      <c r="D252" s="1"/>
      <c r="E252" s="1"/>
      <c r="F252" s="1"/>
      <c r="G252" s="1"/>
      <c r="H252" s="1"/>
      <c r="I252" s="75"/>
      <c r="J252" s="75"/>
      <c r="K252" s="1"/>
    </row>
  </sheetData>
  <mergeCells count="13">
    <mergeCell ref="F175:K175"/>
    <mergeCell ref="B185:E185"/>
    <mergeCell ref="B171:E171"/>
    <mergeCell ref="B175:B176"/>
    <mergeCell ref="C175:C176"/>
    <mergeCell ref="D175:D176"/>
    <mergeCell ref="E175:E176"/>
    <mergeCell ref="B3:G3"/>
    <mergeCell ref="B6:B7"/>
    <mergeCell ref="C6:C7"/>
    <mergeCell ref="D6:D7"/>
    <mergeCell ref="E6:E7"/>
    <mergeCell ref="F6: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4" t="s">
        <v>467</v>
      </c>
      <c r="C5" s="220" t="s">
        <v>1078</v>
      </c>
      <c r="D5" s="220" t="s">
        <v>1078</v>
      </c>
      <c r="E5" s="220" t="s">
        <v>1078</v>
      </c>
      <c r="F5" s="220" t="s">
        <v>1078</v>
      </c>
      <c r="G5" s="220" t="s">
        <v>1078</v>
      </c>
      <c r="H5" s="220" t="s">
        <v>1078</v>
      </c>
      <c r="I5" s="220" t="s">
        <v>1078</v>
      </c>
      <c r="J5" s="220" t="s">
        <v>1078</v>
      </c>
      <c r="K5" s="220" t="s">
        <v>1078</v>
      </c>
      <c r="L5" s="220" t="s">
        <v>1078</v>
      </c>
      <c r="M5" s="220" t="s">
        <v>1078</v>
      </c>
      <c r="N5" s="220" t="s">
        <v>1078</v>
      </c>
      <c r="O5" s="220" t="s">
        <v>1078</v>
      </c>
      <c r="P5" s="220" t="s">
        <v>1078</v>
      </c>
      <c r="Q5" s="220" t="s">
        <v>1078</v>
      </c>
      <c r="R5" s="220" t="s">
        <v>1078</v>
      </c>
      <c r="S5" s="224" t="s">
        <v>467</v>
      </c>
      <c r="T5" s="221" t="s">
        <v>1079</v>
      </c>
      <c r="U5" s="221" t="s">
        <v>1079</v>
      </c>
      <c r="V5" s="221" t="s">
        <v>1079</v>
      </c>
      <c r="W5" s="221" t="s">
        <v>1079</v>
      </c>
      <c r="X5" s="221" t="s">
        <v>1079</v>
      </c>
      <c r="Y5" s="224" t="s">
        <v>467</v>
      </c>
      <c r="Z5" s="222" t="s">
        <v>1079</v>
      </c>
      <c r="AA5" s="222" t="s">
        <v>1079</v>
      </c>
      <c r="AB5" s="222" t="s">
        <v>1079</v>
      </c>
      <c r="AC5" s="222" t="s">
        <v>1079</v>
      </c>
      <c r="AD5" s="222" t="s">
        <v>1079</v>
      </c>
    </row>
    <row r="6" spans="1:30" ht="21" x14ac:dyDescent="0.3">
      <c r="A6" s="1"/>
      <c r="B6" s="224"/>
      <c r="C6" s="223" t="s">
        <v>472</v>
      </c>
      <c r="D6" s="223" t="s">
        <v>472</v>
      </c>
      <c r="E6" s="223" t="s">
        <v>472</v>
      </c>
      <c r="F6" s="223" t="s">
        <v>472</v>
      </c>
      <c r="G6" s="223" t="s">
        <v>471</v>
      </c>
      <c r="H6" s="223" t="s">
        <v>471</v>
      </c>
      <c r="I6" s="223" t="s">
        <v>471</v>
      </c>
      <c r="J6" s="223" t="s">
        <v>471</v>
      </c>
      <c r="K6" s="223" t="s">
        <v>470</v>
      </c>
      <c r="L6" s="223" t="s">
        <v>470</v>
      </c>
      <c r="M6" s="223" t="s">
        <v>470</v>
      </c>
      <c r="N6" s="223" t="s">
        <v>470</v>
      </c>
      <c r="O6" s="220" t="s">
        <v>1080</v>
      </c>
      <c r="P6" s="220" t="s">
        <v>1080</v>
      </c>
      <c r="Q6" s="220" t="s">
        <v>1080</v>
      </c>
      <c r="R6" s="220" t="s">
        <v>1080</v>
      </c>
      <c r="S6" s="224"/>
      <c r="T6" s="221" t="s">
        <v>1081</v>
      </c>
      <c r="U6" s="221" t="s">
        <v>1081</v>
      </c>
      <c r="V6" s="221" t="s">
        <v>1081</v>
      </c>
      <c r="W6" s="221" t="s">
        <v>1081</v>
      </c>
      <c r="X6" s="221" t="s">
        <v>1081</v>
      </c>
      <c r="Y6" s="224"/>
      <c r="Z6" s="222" t="s">
        <v>1082</v>
      </c>
      <c r="AA6" s="222" t="s">
        <v>1082</v>
      </c>
      <c r="AB6" s="222" t="s">
        <v>1082</v>
      </c>
      <c r="AC6" s="222" t="s">
        <v>1082</v>
      </c>
      <c r="AD6" s="222" t="s">
        <v>1082</v>
      </c>
    </row>
    <row r="7" spans="1:30" ht="30.6" x14ac:dyDescent="0.3">
      <c r="A7" s="1"/>
      <c r="B7" s="224"/>
      <c r="C7" s="76" t="s">
        <v>1083</v>
      </c>
      <c r="D7" s="76" t="s">
        <v>1084</v>
      </c>
      <c r="E7" s="76" t="s">
        <v>1085</v>
      </c>
      <c r="F7" s="76" t="s">
        <v>1086</v>
      </c>
      <c r="G7" s="76" t="s">
        <v>1087</v>
      </c>
      <c r="H7" s="76" t="s">
        <v>1088</v>
      </c>
      <c r="I7" s="76" t="s">
        <v>1089</v>
      </c>
      <c r="J7" s="76" t="s">
        <v>1090</v>
      </c>
      <c r="K7" s="76" t="s">
        <v>1091</v>
      </c>
      <c r="L7" s="76" t="s">
        <v>1092</v>
      </c>
      <c r="M7" s="76" t="s">
        <v>1093</v>
      </c>
      <c r="N7" s="76" t="s">
        <v>1094</v>
      </c>
      <c r="O7" s="62" t="s">
        <v>1095</v>
      </c>
      <c r="P7" s="62" t="s">
        <v>1096</v>
      </c>
      <c r="Q7" s="62" t="s">
        <v>1097</v>
      </c>
      <c r="R7" s="62" t="s">
        <v>1098</v>
      </c>
      <c r="S7" s="225"/>
      <c r="T7" s="77" t="s">
        <v>473</v>
      </c>
      <c r="U7" s="77" t="s">
        <v>474</v>
      </c>
      <c r="V7" s="77" t="s">
        <v>475</v>
      </c>
      <c r="W7" s="77" t="s">
        <v>476</v>
      </c>
      <c r="X7" s="77" t="s">
        <v>1098</v>
      </c>
      <c r="Y7" s="225"/>
      <c r="Z7" s="78" t="s">
        <v>1099</v>
      </c>
      <c r="AA7" s="78" t="s">
        <v>1100</v>
      </c>
      <c r="AB7" s="78" t="s">
        <v>1101</v>
      </c>
      <c r="AC7" s="78" t="s">
        <v>1102</v>
      </c>
      <c r="AD7" s="78" t="s">
        <v>924</v>
      </c>
    </row>
    <row r="8" spans="1:30" x14ac:dyDescent="0.3">
      <c r="A8" s="1"/>
      <c r="B8" s="79" t="s">
        <v>699</v>
      </c>
      <c r="C8" s="80">
        <v>201.6</v>
      </c>
      <c r="D8" s="80">
        <v>64</v>
      </c>
      <c r="E8" s="80">
        <v>0</v>
      </c>
      <c r="F8" s="80">
        <v>45.3</v>
      </c>
      <c r="G8" s="80">
        <v>2467.1999999999998</v>
      </c>
      <c r="H8" s="80">
        <v>3087.7</v>
      </c>
      <c r="I8" s="80">
        <v>0</v>
      </c>
      <c r="J8" s="80">
        <v>41.1</v>
      </c>
      <c r="K8" s="80">
        <v>500.9</v>
      </c>
      <c r="L8" s="80">
        <v>0</v>
      </c>
      <c r="M8" s="80">
        <v>0</v>
      </c>
      <c r="N8" s="80">
        <v>0</v>
      </c>
      <c r="O8" s="80">
        <v>310.89999999999998</v>
      </c>
      <c r="P8" s="80">
        <v>5596</v>
      </c>
      <c r="Q8" s="80">
        <v>500.9</v>
      </c>
      <c r="R8" s="81">
        <v>6407.8</v>
      </c>
      <c r="S8" s="79" t="s">
        <v>699</v>
      </c>
      <c r="T8" s="80">
        <v>3169.7</v>
      </c>
      <c r="U8" s="80">
        <v>3151.7</v>
      </c>
      <c r="V8" s="80">
        <v>0</v>
      </c>
      <c r="W8" s="80">
        <v>86.4</v>
      </c>
      <c r="X8" s="81">
        <v>6407.8</v>
      </c>
      <c r="Y8" s="79" t="s">
        <v>699</v>
      </c>
      <c r="Z8" s="80">
        <v>206.4</v>
      </c>
      <c r="AA8" s="80">
        <v>43.1</v>
      </c>
      <c r="AB8" s="80">
        <v>0</v>
      </c>
      <c r="AC8" s="80">
        <v>86.4</v>
      </c>
      <c r="AD8" s="81">
        <v>335.9</v>
      </c>
    </row>
    <row r="9" spans="1:30" x14ac:dyDescent="0.3">
      <c r="A9" s="1"/>
      <c r="B9" s="79" t="s">
        <v>700</v>
      </c>
      <c r="C9" s="80">
        <v>202.4</v>
      </c>
      <c r="D9" s="80">
        <v>63.7</v>
      </c>
      <c r="E9" s="80">
        <v>0</v>
      </c>
      <c r="F9" s="80">
        <v>39.799999999999997</v>
      </c>
      <c r="G9" s="80">
        <v>2372.3000000000002</v>
      </c>
      <c r="H9" s="80">
        <v>3099</v>
      </c>
      <c r="I9" s="80">
        <v>0</v>
      </c>
      <c r="J9" s="80">
        <v>40.700000000000003</v>
      </c>
      <c r="K9" s="80">
        <v>498.1</v>
      </c>
      <c r="L9" s="80">
        <v>0</v>
      </c>
      <c r="M9" s="80">
        <v>0</v>
      </c>
      <c r="N9" s="80">
        <v>0</v>
      </c>
      <c r="O9" s="80">
        <v>305.89999999999998</v>
      </c>
      <c r="P9" s="80">
        <v>5512</v>
      </c>
      <c r="Q9" s="80">
        <v>498.1</v>
      </c>
      <c r="R9" s="81">
        <v>6316</v>
      </c>
      <c r="S9" s="79" t="s">
        <v>700</v>
      </c>
      <c r="T9" s="80">
        <v>3072.8</v>
      </c>
      <c r="U9" s="80">
        <v>3162.7</v>
      </c>
      <c r="V9" s="80">
        <v>0</v>
      </c>
      <c r="W9" s="80">
        <v>80.5</v>
      </c>
      <c r="X9" s="81">
        <v>6316</v>
      </c>
      <c r="Y9" s="79" t="s">
        <v>700</v>
      </c>
      <c r="Z9" s="80">
        <v>206.8</v>
      </c>
      <c r="AA9" s="80">
        <v>42.6</v>
      </c>
      <c r="AB9" s="80">
        <v>0</v>
      </c>
      <c r="AC9" s="80">
        <v>80.5</v>
      </c>
      <c r="AD9" s="81">
        <v>329.9</v>
      </c>
    </row>
    <row r="10" spans="1:30" x14ac:dyDescent="0.3">
      <c r="A10" s="1"/>
      <c r="B10" s="79" t="s">
        <v>701</v>
      </c>
      <c r="C10" s="80">
        <v>202.4</v>
      </c>
      <c r="D10" s="80">
        <v>64</v>
      </c>
      <c r="E10" s="80">
        <v>0</v>
      </c>
      <c r="F10" s="80">
        <v>33.200000000000003</v>
      </c>
      <c r="G10" s="80">
        <v>2329</v>
      </c>
      <c r="H10" s="80">
        <v>3047.2</v>
      </c>
      <c r="I10" s="80">
        <v>0</v>
      </c>
      <c r="J10" s="80">
        <v>33.700000000000003</v>
      </c>
      <c r="K10" s="80">
        <v>497.5</v>
      </c>
      <c r="L10" s="80">
        <v>0</v>
      </c>
      <c r="M10" s="80">
        <v>0</v>
      </c>
      <c r="N10" s="80">
        <v>0</v>
      </c>
      <c r="O10" s="80">
        <v>299.60000000000002</v>
      </c>
      <c r="P10" s="80">
        <v>5409.9</v>
      </c>
      <c r="Q10" s="80">
        <v>497.5</v>
      </c>
      <c r="R10" s="81">
        <v>6207</v>
      </c>
      <c r="S10" s="79" t="s">
        <v>701</v>
      </c>
      <c r="T10" s="80">
        <v>3028.9</v>
      </c>
      <c r="U10" s="80">
        <v>3111.2</v>
      </c>
      <c r="V10" s="80">
        <v>0</v>
      </c>
      <c r="W10" s="80">
        <v>66.900000000000006</v>
      </c>
      <c r="X10" s="81">
        <v>6207</v>
      </c>
      <c r="Y10" s="79" t="s">
        <v>701</v>
      </c>
      <c r="Z10" s="80">
        <v>207.4</v>
      </c>
      <c r="AA10" s="80">
        <v>42.7</v>
      </c>
      <c r="AB10" s="80">
        <v>0</v>
      </c>
      <c r="AC10" s="80">
        <v>66.900000000000006</v>
      </c>
      <c r="AD10" s="81">
        <v>317</v>
      </c>
    </row>
    <row r="11" spans="1:30" x14ac:dyDescent="0.3">
      <c r="A11" s="1"/>
      <c r="B11" s="79" t="s">
        <v>702</v>
      </c>
      <c r="C11" s="80">
        <v>201.7</v>
      </c>
      <c r="D11" s="80">
        <v>63.4</v>
      </c>
      <c r="E11" s="80">
        <v>0</v>
      </c>
      <c r="F11" s="80">
        <v>34.299999999999997</v>
      </c>
      <c r="G11" s="80">
        <v>2303.8000000000002</v>
      </c>
      <c r="H11" s="80">
        <v>2932.3</v>
      </c>
      <c r="I11" s="80">
        <v>0</v>
      </c>
      <c r="J11" s="80">
        <v>61.1</v>
      </c>
      <c r="K11" s="80">
        <v>488.4</v>
      </c>
      <c r="L11" s="80">
        <v>0</v>
      </c>
      <c r="M11" s="80">
        <v>0</v>
      </c>
      <c r="N11" s="80">
        <v>0</v>
      </c>
      <c r="O11" s="80">
        <v>299.39999999999998</v>
      </c>
      <c r="P11" s="80">
        <v>5297.2</v>
      </c>
      <c r="Q11" s="80">
        <v>488.4</v>
      </c>
      <c r="R11" s="81">
        <v>6085</v>
      </c>
      <c r="S11" s="79" t="s">
        <v>702</v>
      </c>
      <c r="T11" s="80">
        <v>2993.9</v>
      </c>
      <c r="U11" s="80">
        <v>2995.7</v>
      </c>
      <c r="V11" s="80">
        <v>0</v>
      </c>
      <c r="W11" s="80">
        <v>95.4</v>
      </c>
      <c r="X11" s="81">
        <v>6085</v>
      </c>
      <c r="Y11" s="79" t="s">
        <v>702</v>
      </c>
      <c r="Z11" s="80">
        <v>207.4</v>
      </c>
      <c r="AA11" s="80">
        <v>42.1</v>
      </c>
      <c r="AB11" s="80">
        <v>0</v>
      </c>
      <c r="AC11" s="80">
        <v>95.4</v>
      </c>
      <c r="AD11" s="81">
        <v>344.9</v>
      </c>
    </row>
    <row r="12" spans="1:30" x14ac:dyDescent="0.3">
      <c r="A12" s="1"/>
      <c r="B12" s="79" t="s">
        <v>703</v>
      </c>
      <c r="C12" s="80">
        <v>155.19999999999999</v>
      </c>
      <c r="D12" s="80">
        <v>63.1</v>
      </c>
      <c r="E12" s="80">
        <v>0</v>
      </c>
      <c r="F12" s="80">
        <v>32.4</v>
      </c>
      <c r="G12" s="80">
        <v>2260.5</v>
      </c>
      <c r="H12" s="80">
        <v>3090.7</v>
      </c>
      <c r="I12" s="80">
        <v>0</v>
      </c>
      <c r="J12" s="80">
        <v>85.9</v>
      </c>
      <c r="K12" s="80">
        <v>416.1</v>
      </c>
      <c r="L12" s="80">
        <v>0</v>
      </c>
      <c r="M12" s="80">
        <v>0</v>
      </c>
      <c r="N12" s="80">
        <v>0</v>
      </c>
      <c r="O12" s="80">
        <v>250.7</v>
      </c>
      <c r="P12" s="80">
        <v>5437.1</v>
      </c>
      <c r="Q12" s="80">
        <v>416.1</v>
      </c>
      <c r="R12" s="81">
        <v>6103.9</v>
      </c>
      <c r="S12" s="79" t="s">
        <v>703</v>
      </c>
      <c r="T12" s="80">
        <v>2831.8</v>
      </c>
      <c r="U12" s="80">
        <v>3153.8</v>
      </c>
      <c r="V12" s="80">
        <v>0</v>
      </c>
      <c r="W12" s="80">
        <v>118.3</v>
      </c>
      <c r="X12" s="81">
        <v>6103.9</v>
      </c>
      <c r="Y12" s="79" t="s">
        <v>703</v>
      </c>
      <c r="Z12" s="80">
        <v>203.5</v>
      </c>
      <c r="AA12" s="80">
        <v>42</v>
      </c>
      <c r="AB12" s="80">
        <v>0</v>
      </c>
      <c r="AC12" s="80">
        <v>118.3</v>
      </c>
      <c r="AD12" s="81">
        <v>363.8</v>
      </c>
    </row>
    <row r="13" spans="1:30" x14ac:dyDescent="0.3">
      <c r="A13" s="1"/>
      <c r="B13" s="79" t="s">
        <v>704</v>
      </c>
      <c r="C13" s="80">
        <v>154.4</v>
      </c>
      <c r="D13" s="80">
        <v>63.3</v>
      </c>
      <c r="E13" s="80">
        <v>0</v>
      </c>
      <c r="F13" s="80">
        <v>38.6</v>
      </c>
      <c r="G13" s="80">
        <v>2276.9</v>
      </c>
      <c r="H13" s="80">
        <v>2974.1</v>
      </c>
      <c r="I13" s="80">
        <v>0</v>
      </c>
      <c r="J13" s="80">
        <v>106.5</v>
      </c>
      <c r="K13" s="80">
        <v>400.4</v>
      </c>
      <c r="L13" s="80">
        <v>0</v>
      </c>
      <c r="M13" s="80">
        <v>0</v>
      </c>
      <c r="N13" s="80">
        <v>0</v>
      </c>
      <c r="O13" s="80">
        <v>256.3</v>
      </c>
      <c r="P13" s="80">
        <v>5357.5</v>
      </c>
      <c r="Q13" s="80">
        <v>400.4</v>
      </c>
      <c r="R13" s="81">
        <v>6014.2</v>
      </c>
      <c r="S13" s="79" t="s">
        <v>704</v>
      </c>
      <c r="T13" s="80">
        <v>2831.7</v>
      </c>
      <c r="U13" s="80">
        <v>3037.4</v>
      </c>
      <c r="V13" s="80">
        <v>0</v>
      </c>
      <c r="W13" s="80">
        <v>145.1</v>
      </c>
      <c r="X13" s="81">
        <v>6014.2</v>
      </c>
      <c r="Y13" s="79" t="s">
        <v>704</v>
      </c>
      <c r="Z13" s="80">
        <v>202.6</v>
      </c>
      <c r="AA13" s="80">
        <v>42.5</v>
      </c>
      <c r="AB13" s="80">
        <v>0</v>
      </c>
      <c r="AC13" s="80">
        <v>145.1</v>
      </c>
      <c r="AD13" s="81">
        <v>390.2</v>
      </c>
    </row>
    <row r="14" spans="1:30" x14ac:dyDescent="0.3">
      <c r="A14" s="1"/>
      <c r="B14" s="79" t="s">
        <v>705</v>
      </c>
      <c r="C14" s="80">
        <v>155.30000000000001</v>
      </c>
      <c r="D14" s="80">
        <v>64.5</v>
      </c>
      <c r="E14" s="80">
        <v>0</v>
      </c>
      <c r="F14" s="80">
        <v>39.5</v>
      </c>
      <c r="G14" s="80">
        <v>2158.1999999999998</v>
      </c>
      <c r="H14" s="80">
        <v>3087.6</v>
      </c>
      <c r="I14" s="80">
        <v>0</v>
      </c>
      <c r="J14" s="80">
        <v>101.7</v>
      </c>
      <c r="K14" s="80">
        <v>411.9</v>
      </c>
      <c r="L14" s="80">
        <v>0</v>
      </c>
      <c r="M14" s="80">
        <v>0</v>
      </c>
      <c r="N14" s="80">
        <v>0</v>
      </c>
      <c r="O14" s="80">
        <v>259.3</v>
      </c>
      <c r="P14" s="80">
        <v>5347.5</v>
      </c>
      <c r="Q14" s="80">
        <v>411.9</v>
      </c>
      <c r="R14" s="81">
        <v>6018.7</v>
      </c>
      <c r="S14" s="79" t="s">
        <v>705</v>
      </c>
      <c r="T14" s="80">
        <v>2725.4</v>
      </c>
      <c r="U14" s="80">
        <v>3152.1</v>
      </c>
      <c r="V14" s="80">
        <v>0</v>
      </c>
      <c r="W14" s="80">
        <v>141.19999999999999</v>
      </c>
      <c r="X14" s="81">
        <v>6018.7</v>
      </c>
      <c r="Y14" s="79" t="s">
        <v>705</v>
      </c>
      <c r="Z14" s="80">
        <v>203.9</v>
      </c>
      <c r="AA14" s="80">
        <v>43.4</v>
      </c>
      <c r="AB14" s="80">
        <v>0</v>
      </c>
      <c r="AC14" s="80">
        <v>141.19999999999999</v>
      </c>
      <c r="AD14" s="81">
        <v>388.5</v>
      </c>
    </row>
    <row r="15" spans="1:30" x14ac:dyDescent="0.3">
      <c r="A15" s="1"/>
      <c r="B15" s="79" t="s">
        <v>706</v>
      </c>
      <c r="C15" s="80">
        <v>155.5</v>
      </c>
      <c r="D15" s="80">
        <v>63.9</v>
      </c>
      <c r="E15" s="80">
        <v>0</v>
      </c>
      <c r="F15" s="80">
        <v>46.9</v>
      </c>
      <c r="G15" s="80">
        <v>2256</v>
      </c>
      <c r="H15" s="80">
        <v>3102.8</v>
      </c>
      <c r="I15" s="80">
        <v>0</v>
      </c>
      <c r="J15" s="80">
        <v>99.1</v>
      </c>
      <c r="K15" s="80">
        <v>409.5</v>
      </c>
      <c r="L15" s="80">
        <v>0</v>
      </c>
      <c r="M15" s="80">
        <v>0</v>
      </c>
      <c r="N15" s="80">
        <v>0</v>
      </c>
      <c r="O15" s="80">
        <v>266.3</v>
      </c>
      <c r="P15" s="80">
        <v>5457.9</v>
      </c>
      <c r="Q15" s="80">
        <v>409.5</v>
      </c>
      <c r="R15" s="81">
        <v>6133.7</v>
      </c>
      <c r="S15" s="79" t="s">
        <v>706</v>
      </c>
      <c r="T15" s="80">
        <v>2821</v>
      </c>
      <c r="U15" s="80">
        <v>3166.7</v>
      </c>
      <c r="V15" s="80">
        <v>0</v>
      </c>
      <c r="W15" s="80">
        <v>146</v>
      </c>
      <c r="X15" s="81">
        <v>6133.7</v>
      </c>
      <c r="Y15" s="79" t="s">
        <v>706</v>
      </c>
      <c r="Z15" s="80">
        <v>199.8</v>
      </c>
      <c r="AA15" s="80">
        <v>42.5</v>
      </c>
      <c r="AB15" s="80">
        <v>0</v>
      </c>
      <c r="AC15" s="80">
        <v>146</v>
      </c>
      <c r="AD15" s="81">
        <v>388.3</v>
      </c>
    </row>
    <row r="16" spans="1:30" x14ac:dyDescent="0.3">
      <c r="A16" s="1"/>
      <c r="B16" s="79" t="s">
        <v>707</v>
      </c>
      <c r="C16" s="80">
        <v>156.19999999999999</v>
      </c>
      <c r="D16" s="80">
        <v>71.3</v>
      </c>
      <c r="E16" s="80">
        <v>0</v>
      </c>
      <c r="F16" s="80">
        <v>55.9</v>
      </c>
      <c r="G16" s="80">
        <v>2242.4</v>
      </c>
      <c r="H16" s="80">
        <v>3107.1</v>
      </c>
      <c r="I16" s="80">
        <v>0</v>
      </c>
      <c r="J16" s="80">
        <v>91.8</v>
      </c>
      <c r="K16" s="80">
        <v>414.2</v>
      </c>
      <c r="L16" s="80">
        <v>0</v>
      </c>
      <c r="M16" s="80">
        <v>0</v>
      </c>
      <c r="N16" s="80">
        <v>0</v>
      </c>
      <c r="O16" s="80">
        <v>283.39999999999998</v>
      </c>
      <c r="P16" s="80">
        <v>5441.3</v>
      </c>
      <c r="Q16" s="80">
        <v>414.2</v>
      </c>
      <c r="R16" s="81">
        <v>6138.9</v>
      </c>
      <c r="S16" s="79" t="s">
        <v>707</v>
      </c>
      <c r="T16" s="80">
        <v>2812.8</v>
      </c>
      <c r="U16" s="80">
        <v>3178.4</v>
      </c>
      <c r="V16" s="80">
        <v>0</v>
      </c>
      <c r="W16" s="80">
        <v>147.69999999999999</v>
      </c>
      <c r="X16" s="81">
        <v>6138.9</v>
      </c>
      <c r="Y16" s="79" t="s">
        <v>707</v>
      </c>
      <c r="Z16" s="80">
        <v>198.4</v>
      </c>
      <c r="AA16" s="80">
        <v>41.4</v>
      </c>
      <c r="AB16" s="80">
        <v>0</v>
      </c>
      <c r="AC16" s="80">
        <v>147.69999999999999</v>
      </c>
      <c r="AD16" s="81">
        <v>387.5</v>
      </c>
    </row>
    <row r="17" spans="1:30" x14ac:dyDescent="0.3">
      <c r="A17" s="1"/>
      <c r="B17" s="79" t="s">
        <v>708</v>
      </c>
      <c r="C17" s="80">
        <v>163.1</v>
      </c>
      <c r="D17" s="80">
        <v>79.400000000000006</v>
      </c>
      <c r="E17" s="80">
        <v>0</v>
      </c>
      <c r="F17" s="80">
        <v>48.7</v>
      </c>
      <c r="G17" s="80">
        <v>2189</v>
      </c>
      <c r="H17" s="80">
        <v>3098.9</v>
      </c>
      <c r="I17" s="80">
        <v>0</v>
      </c>
      <c r="J17" s="80">
        <v>74.900000000000006</v>
      </c>
      <c r="K17" s="80">
        <v>431.3</v>
      </c>
      <c r="L17" s="80">
        <v>0</v>
      </c>
      <c r="M17" s="80">
        <v>0</v>
      </c>
      <c r="N17" s="80">
        <v>0</v>
      </c>
      <c r="O17" s="80">
        <v>291.2</v>
      </c>
      <c r="P17" s="80">
        <v>5362.8</v>
      </c>
      <c r="Q17" s="80">
        <v>431.3</v>
      </c>
      <c r="R17" s="81">
        <v>6085.3</v>
      </c>
      <c r="S17" s="79" t="s">
        <v>708</v>
      </c>
      <c r="T17" s="80">
        <v>2783.4</v>
      </c>
      <c r="U17" s="80">
        <v>3178.3</v>
      </c>
      <c r="V17" s="80">
        <v>0</v>
      </c>
      <c r="W17" s="80">
        <v>123.6</v>
      </c>
      <c r="X17" s="81">
        <v>6085.3</v>
      </c>
      <c r="Y17" s="79" t="s">
        <v>708</v>
      </c>
      <c r="Z17" s="80">
        <v>199.2</v>
      </c>
      <c r="AA17" s="80">
        <v>39.9</v>
      </c>
      <c r="AB17" s="80">
        <v>0</v>
      </c>
      <c r="AC17" s="80">
        <v>123.6</v>
      </c>
      <c r="AD17" s="81">
        <v>362.7</v>
      </c>
    </row>
    <row r="18" spans="1:30" x14ac:dyDescent="0.3">
      <c r="A18" s="1"/>
      <c r="B18" s="79" t="s">
        <v>709</v>
      </c>
      <c r="C18" s="80">
        <v>159.4</v>
      </c>
      <c r="D18" s="80">
        <v>76.3</v>
      </c>
      <c r="E18" s="80">
        <v>0</v>
      </c>
      <c r="F18" s="80">
        <v>54.2</v>
      </c>
      <c r="G18" s="80">
        <v>2327.3000000000002</v>
      </c>
      <c r="H18" s="80">
        <v>3050</v>
      </c>
      <c r="I18" s="80">
        <v>0</v>
      </c>
      <c r="J18" s="80">
        <v>62.2</v>
      </c>
      <c r="K18" s="80">
        <v>408.2</v>
      </c>
      <c r="L18" s="80">
        <v>0</v>
      </c>
      <c r="M18" s="80">
        <v>0</v>
      </c>
      <c r="N18" s="80">
        <v>0</v>
      </c>
      <c r="O18" s="80">
        <v>289.89999999999998</v>
      </c>
      <c r="P18" s="80">
        <v>5439.5</v>
      </c>
      <c r="Q18" s="80">
        <v>408.2</v>
      </c>
      <c r="R18" s="81">
        <v>6137.6</v>
      </c>
      <c r="S18" s="79" t="s">
        <v>709</v>
      </c>
      <c r="T18" s="80">
        <v>2894.9</v>
      </c>
      <c r="U18" s="80">
        <v>3126.3</v>
      </c>
      <c r="V18" s="80">
        <v>0</v>
      </c>
      <c r="W18" s="80">
        <v>116.4</v>
      </c>
      <c r="X18" s="81">
        <v>6137.6</v>
      </c>
      <c r="Y18" s="79" t="s">
        <v>709</v>
      </c>
      <c r="Z18" s="80">
        <v>197.2</v>
      </c>
      <c r="AA18" s="80">
        <v>42.2</v>
      </c>
      <c r="AB18" s="80">
        <v>0</v>
      </c>
      <c r="AC18" s="80">
        <v>116.4</v>
      </c>
      <c r="AD18" s="81">
        <v>355.8</v>
      </c>
    </row>
    <row r="19" spans="1:30" x14ac:dyDescent="0.3">
      <c r="A19" s="1"/>
      <c r="B19" s="79" t="s">
        <v>710</v>
      </c>
      <c r="C19" s="80">
        <v>157.6</v>
      </c>
      <c r="D19" s="80">
        <v>77.599999999999994</v>
      </c>
      <c r="E19" s="80">
        <v>0</v>
      </c>
      <c r="F19" s="80">
        <v>54.7</v>
      </c>
      <c r="G19" s="80">
        <v>2363.3000000000002</v>
      </c>
      <c r="H19" s="80">
        <v>3077.3</v>
      </c>
      <c r="I19" s="80">
        <v>0</v>
      </c>
      <c r="J19" s="80">
        <v>69.400000000000006</v>
      </c>
      <c r="K19" s="80">
        <v>407.8</v>
      </c>
      <c r="L19" s="80">
        <v>0</v>
      </c>
      <c r="M19" s="80">
        <v>0.1</v>
      </c>
      <c r="N19" s="80">
        <v>0</v>
      </c>
      <c r="O19" s="80">
        <v>289.89999999999998</v>
      </c>
      <c r="P19" s="80">
        <v>5510</v>
      </c>
      <c r="Q19" s="80">
        <v>407.9</v>
      </c>
      <c r="R19" s="81">
        <v>6207.8</v>
      </c>
      <c r="S19" s="79" t="s">
        <v>710</v>
      </c>
      <c r="T19" s="80">
        <v>2928.7</v>
      </c>
      <c r="U19" s="80">
        <v>3154.9</v>
      </c>
      <c r="V19" s="80">
        <v>0.1</v>
      </c>
      <c r="W19" s="80">
        <v>124.1</v>
      </c>
      <c r="X19" s="81">
        <v>6207.8</v>
      </c>
      <c r="Y19" s="79" t="s">
        <v>710</v>
      </c>
      <c r="Z19" s="80">
        <v>198.4</v>
      </c>
      <c r="AA19" s="80">
        <v>41.2</v>
      </c>
      <c r="AB19" s="80">
        <v>0.1</v>
      </c>
      <c r="AC19" s="80">
        <v>124.1</v>
      </c>
      <c r="AD19" s="81">
        <v>363.8</v>
      </c>
    </row>
    <row r="20" spans="1:30" x14ac:dyDescent="0.3">
      <c r="A20" s="1"/>
      <c r="B20" s="79" t="s">
        <v>711</v>
      </c>
      <c r="C20" s="80">
        <v>210.9</v>
      </c>
      <c r="D20" s="80">
        <v>75.099999999999994</v>
      </c>
      <c r="E20" s="80">
        <v>0</v>
      </c>
      <c r="F20" s="80">
        <v>45.8</v>
      </c>
      <c r="G20" s="80">
        <v>2393</v>
      </c>
      <c r="H20" s="80">
        <v>2930.6</v>
      </c>
      <c r="I20" s="80">
        <v>0</v>
      </c>
      <c r="J20" s="80">
        <v>86.5</v>
      </c>
      <c r="K20" s="80">
        <v>427.8</v>
      </c>
      <c r="L20" s="80">
        <v>0</v>
      </c>
      <c r="M20" s="80">
        <v>10.7</v>
      </c>
      <c r="N20" s="80">
        <v>0</v>
      </c>
      <c r="O20" s="80">
        <v>331.8</v>
      </c>
      <c r="P20" s="80">
        <v>5410.1</v>
      </c>
      <c r="Q20" s="80">
        <v>438.5</v>
      </c>
      <c r="R20" s="81">
        <v>6180.4</v>
      </c>
      <c r="S20" s="79" t="s">
        <v>711</v>
      </c>
      <c r="T20" s="80">
        <v>3031.7</v>
      </c>
      <c r="U20" s="80">
        <v>3005.7</v>
      </c>
      <c r="V20" s="80">
        <v>10.7</v>
      </c>
      <c r="W20" s="80">
        <v>132.30000000000001</v>
      </c>
      <c r="X20" s="81">
        <v>6180.4</v>
      </c>
      <c r="Y20" s="79" t="s">
        <v>711</v>
      </c>
      <c r="Z20" s="80">
        <v>203.3</v>
      </c>
      <c r="AA20" s="80">
        <v>39.1</v>
      </c>
      <c r="AB20" s="80">
        <v>10.7</v>
      </c>
      <c r="AC20" s="80">
        <v>132.30000000000001</v>
      </c>
      <c r="AD20" s="81">
        <v>385.4</v>
      </c>
    </row>
    <row r="21" spans="1:30" x14ac:dyDescent="0.3">
      <c r="A21" s="1"/>
      <c r="B21" s="79" t="s">
        <v>712</v>
      </c>
      <c r="C21" s="80">
        <v>213.5</v>
      </c>
      <c r="D21" s="80">
        <v>73.900000000000006</v>
      </c>
      <c r="E21" s="80">
        <v>0</v>
      </c>
      <c r="F21" s="80">
        <v>42.7</v>
      </c>
      <c r="G21" s="80">
        <v>2129.1</v>
      </c>
      <c r="H21" s="80">
        <v>3043.9</v>
      </c>
      <c r="I21" s="80">
        <v>0</v>
      </c>
      <c r="J21" s="80">
        <v>107.9</v>
      </c>
      <c r="K21" s="80">
        <v>407.5</v>
      </c>
      <c r="L21" s="80">
        <v>0</v>
      </c>
      <c r="M21" s="80">
        <v>142.19999999999999</v>
      </c>
      <c r="N21" s="80">
        <v>0</v>
      </c>
      <c r="O21" s="80">
        <v>330.1</v>
      </c>
      <c r="P21" s="80">
        <v>5280.9</v>
      </c>
      <c r="Q21" s="80">
        <v>549.70000000000005</v>
      </c>
      <c r="R21" s="81">
        <v>6160.7</v>
      </c>
      <c r="S21" s="79" t="s">
        <v>712</v>
      </c>
      <c r="T21" s="80">
        <v>2750.1</v>
      </c>
      <c r="U21" s="80">
        <v>3117.8</v>
      </c>
      <c r="V21" s="80">
        <v>142.19999999999999</v>
      </c>
      <c r="W21" s="80">
        <v>150.6</v>
      </c>
      <c r="X21" s="81">
        <v>6160.7</v>
      </c>
      <c r="Y21" s="79" t="s">
        <v>712</v>
      </c>
      <c r="Z21" s="80">
        <v>211.6</v>
      </c>
      <c r="AA21" s="80">
        <v>32.1</v>
      </c>
      <c r="AB21" s="80">
        <v>142.19999999999999</v>
      </c>
      <c r="AC21" s="80">
        <v>150.6</v>
      </c>
      <c r="AD21" s="81">
        <v>536.5</v>
      </c>
    </row>
    <row r="22" spans="1:30" x14ac:dyDescent="0.3">
      <c r="A22" s="1"/>
      <c r="B22" s="79" t="s">
        <v>713</v>
      </c>
      <c r="C22" s="80">
        <v>212</v>
      </c>
      <c r="D22" s="80">
        <v>74.099999999999994</v>
      </c>
      <c r="E22" s="80">
        <v>0</v>
      </c>
      <c r="F22" s="80">
        <v>42.6</v>
      </c>
      <c r="G22" s="80">
        <v>2144.4</v>
      </c>
      <c r="H22" s="80">
        <v>3015.3</v>
      </c>
      <c r="I22" s="80">
        <v>0</v>
      </c>
      <c r="J22" s="80">
        <v>109.4</v>
      </c>
      <c r="K22" s="80">
        <v>444.1</v>
      </c>
      <c r="L22" s="80">
        <v>0</v>
      </c>
      <c r="M22" s="80">
        <v>348</v>
      </c>
      <c r="N22" s="80">
        <v>0</v>
      </c>
      <c r="O22" s="80">
        <v>328.7</v>
      </c>
      <c r="P22" s="80">
        <v>5269.1</v>
      </c>
      <c r="Q22" s="80">
        <v>792.1</v>
      </c>
      <c r="R22" s="81">
        <v>6389.9</v>
      </c>
      <c r="S22" s="79" t="s">
        <v>713</v>
      </c>
      <c r="T22" s="80">
        <v>2800.5</v>
      </c>
      <c r="U22" s="80">
        <v>3089.4</v>
      </c>
      <c r="V22" s="80">
        <v>348</v>
      </c>
      <c r="W22" s="80">
        <v>152</v>
      </c>
      <c r="X22" s="81">
        <v>6389.9</v>
      </c>
      <c r="Y22" s="79" t="s">
        <v>713</v>
      </c>
      <c r="Z22" s="80">
        <v>211.3</v>
      </c>
      <c r="AA22" s="80">
        <v>34.4</v>
      </c>
      <c r="AB22" s="80">
        <v>348</v>
      </c>
      <c r="AC22" s="80">
        <v>152</v>
      </c>
      <c r="AD22" s="81">
        <v>745.7</v>
      </c>
    </row>
    <row r="23" spans="1:30" x14ac:dyDescent="0.3">
      <c r="A23" s="1"/>
      <c r="B23" s="79" t="s">
        <v>714</v>
      </c>
      <c r="C23" s="80">
        <v>212.2</v>
      </c>
      <c r="D23" s="80">
        <v>74.400000000000006</v>
      </c>
      <c r="E23" s="80">
        <v>0</v>
      </c>
      <c r="F23" s="80">
        <v>42.5</v>
      </c>
      <c r="G23" s="80">
        <v>2160.6</v>
      </c>
      <c r="H23" s="80">
        <v>2976</v>
      </c>
      <c r="I23" s="80">
        <v>0.2</v>
      </c>
      <c r="J23" s="80">
        <v>97.8</v>
      </c>
      <c r="K23" s="80">
        <v>443.4</v>
      </c>
      <c r="L23" s="80">
        <v>0</v>
      </c>
      <c r="M23" s="80">
        <v>516.70000000000005</v>
      </c>
      <c r="N23" s="80">
        <v>0</v>
      </c>
      <c r="O23" s="80">
        <v>329.1</v>
      </c>
      <c r="P23" s="80">
        <v>5234.6000000000004</v>
      </c>
      <c r="Q23" s="80">
        <v>960.1</v>
      </c>
      <c r="R23" s="81">
        <v>6523.8</v>
      </c>
      <c r="S23" s="79" t="s">
        <v>714</v>
      </c>
      <c r="T23" s="80">
        <v>2816.2</v>
      </c>
      <c r="U23" s="80">
        <v>3050.4</v>
      </c>
      <c r="V23" s="80">
        <v>516.9</v>
      </c>
      <c r="W23" s="80">
        <v>140.30000000000001</v>
      </c>
      <c r="X23" s="81">
        <v>6523.8</v>
      </c>
      <c r="Y23" s="79" t="s">
        <v>714</v>
      </c>
      <c r="Z23" s="80">
        <v>210.4</v>
      </c>
      <c r="AA23" s="80">
        <v>35.9</v>
      </c>
      <c r="AB23" s="80">
        <v>516.9</v>
      </c>
      <c r="AC23" s="80">
        <v>140.30000000000001</v>
      </c>
      <c r="AD23" s="81">
        <v>903.5</v>
      </c>
    </row>
    <row r="24" spans="1:30" x14ac:dyDescent="0.3">
      <c r="A24" s="1"/>
      <c r="B24" s="79" t="s">
        <v>715</v>
      </c>
      <c r="C24" s="80">
        <v>212</v>
      </c>
      <c r="D24" s="80">
        <v>75.599999999999994</v>
      </c>
      <c r="E24" s="80">
        <v>0</v>
      </c>
      <c r="F24" s="80">
        <v>40</v>
      </c>
      <c r="G24" s="80">
        <v>2396.5</v>
      </c>
      <c r="H24" s="80">
        <v>2910.2</v>
      </c>
      <c r="I24" s="80">
        <v>0.7</v>
      </c>
      <c r="J24" s="80">
        <v>76.3</v>
      </c>
      <c r="K24" s="80">
        <v>477.1</v>
      </c>
      <c r="L24" s="80">
        <v>0</v>
      </c>
      <c r="M24" s="80">
        <v>552.9</v>
      </c>
      <c r="N24" s="80">
        <v>0</v>
      </c>
      <c r="O24" s="80">
        <v>327.60000000000002</v>
      </c>
      <c r="P24" s="80">
        <v>5383.7</v>
      </c>
      <c r="Q24" s="80">
        <v>1030</v>
      </c>
      <c r="R24" s="81">
        <v>6741.3</v>
      </c>
      <c r="S24" s="79" t="s">
        <v>715</v>
      </c>
      <c r="T24" s="80">
        <v>3085.6</v>
      </c>
      <c r="U24" s="80">
        <v>2985.8</v>
      </c>
      <c r="V24" s="80">
        <v>553.6</v>
      </c>
      <c r="W24" s="80">
        <v>116.3</v>
      </c>
      <c r="X24" s="81">
        <v>6741.3</v>
      </c>
      <c r="Y24" s="79" t="s">
        <v>715</v>
      </c>
      <c r="Z24" s="80">
        <v>208.6</v>
      </c>
      <c r="AA24" s="80">
        <v>35.1</v>
      </c>
      <c r="AB24" s="80">
        <v>553.6</v>
      </c>
      <c r="AC24" s="80">
        <v>116.3</v>
      </c>
      <c r="AD24" s="81">
        <v>913.6</v>
      </c>
    </row>
    <row r="25" spans="1:30" x14ac:dyDescent="0.3">
      <c r="A25" s="1"/>
      <c r="B25" s="79" t="s">
        <v>716</v>
      </c>
      <c r="C25" s="80">
        <v>242.6</v>
      </c>
      <c r="D25" s="80">
        <v>73.400000000000006</v>
      </c>
      <c r="E25" s="80">
        <v>0.1</v>
      </c>
      <c r="F25" s="80">
        <v>45.7</v>
      </c>
      <c r="G25" s="80">
        <v>2617</v>
      </c>
      <c r="H25" s="80">
        <v>2904</v>
      </c>
      <c r="I25" s="80">
        <v>0.8</v>
      </c>
      <c r="J25" s="80">
        <v>79.5</v>
      </c>
      <c r="K25" s="80">
        <v>475</v>
      </c>
      <c r="L25" s="80">
        <v>0</v>
      </c>
      <c r="M25" s="80">
        <v>564.6</v>
      </c>
      <c r="N25" s="80">
        <v>0</v>
      </c>
      <c r="O25" s="80">
        <v>361.8</v>
      </c>
      <c r="P25" s="80">
        <v>5601.3</v>
      </c>
      <c r="Q25" s="80">
        <v>1039.5999999999999</v>
      </c>
      <c r="R25" s="81">
        <v>7002.7</v>
      </c>
      <c r="S25" s="79" t="s">
        <v>716</v>
      </c>
      <c r="T25" s="80">
        <v>3334.6</v>
      </c>
      <c r="U25" s="80">
        <v>2977.4</v>
      </c>
      <c r="V25" s="80">
        <v>565.5</v>
      </c>
      <c r="W25" s="80">
        <v>125.2</v>
      </c>
      <c r="X25" s="81">
        <v>7002.7</v>
      </c>
      <c r="Y25" s="79" t="s">
        <v>716</v>
      </c>
      <c r="Z25" s="80">
        <v>218.4</v>
      </c>
      <c r="AA25" s="80">
        <v>34.1</v>
      </c>
      <c r="AB25" s="80">
        <v>565.5</v>
      </c>
      <c r="AC25" s="80">
        <v>125.2</v>
      </c>
      <c r="AD25" s="81">
        <v>943.2</v>
      </c>
    </row>
    <row r="26" spans="1:30" x14ac:dyDescent="0.3">
      <c r="A26" s="1"/>
      <c r="B26" s="79" t="s">
        <v>717</v>
      </c>
      <c r="C26" s="80">
        <v>242.8</v>
      </c>
      <c r="D26" s="80">
        <v>64.3</v>
      </c>
      <c r="E26" s="80">
        <v>0.1</v>
      </c>
      <c r="F26" s="80">
        <v>49.8</v>
      </c>
      <c r="G26" s="80">
        <v>2799.3</v>
      </c>
      <c r="H26" s="80">
        <v>2814.3</v>
      </c>
      <c r="I26" s="80">
        <v>0.9</v>
      </c>
      <c r="J26" s="80">
        <v>117.4</v>
      </c>
      <c r="K26" s="80">
        <v>479.3</v>
      </c>
      <c r="L26" s="80">
        <v>0</v>
      </c>
      <c r="M26" s="80">
        <v>570.79999999999995</v>
      </c>
      <c r="N26" s="80">
        <v>0</v>
      </c>
      <c r="O26" s="80">
        <v>357</v>
      </c>
      <c r="P26" s="80">
        <v>5731.9</v>
      </c>
      <c r="Q26" s="80">
        <v>1050.0999999999999</v>
      </c>
      <c r="R26" s="81">
        <v>7139</v>
      </c>
      <c r="S26" s="79" t="s">
        <v>717</v>
      </c>
      <c r="T26" s="80">
        <v>3521.4</v>
      </c>
      <c r="U26" s="80">
        <v>2878.6</v>
      </c>
      <c r="V26" s="80">
        <v>571.79999999999995</v>
      </c>
      <c r="W26" s="80">
        <v>167.2</v>
      </c>
      <c r="X26" s="81">
        <v>7139</v>
      </c>
      <c r="Y26" s="79" t="s">
        <v>717</v>
      </c>
      <c r="Z26" s="80">
        <v>218.4</v>
      </c>
      <c r="AA26" s="80">
        <v>43.9</v>
      </c>
      <c r="AB26" s="80">
        <v>571.79999999999995</v>
      </c>
      <c r="AC26" s="80">
        <v>167.2</v>
      </c>
      <c r="AD26" s="81">
        <v>1001.3</v>
      </c>
    </row>
    <row r="27" spans="1:30" x14ac:dyDescent="0.3">
      <c r="A27" s="1"/>
      <c r="B27" s="79" t="s">
        <v>718</v>
      </c>
      <c r="C27" s="80">
        <v>243.9</v>
      </c>
      <c r="D27" s="80">
        <v>64.2</v>
      </c>
      <c r="E27" s="80">
        <v>0.1</v>
      </c>
      <c r="F27" s="80">
        <v>54.2</v>
      </c>
      <c r="G27" s="80">
        <v>2813.9</v>
      </c>
      <c r="H27" s="80">
        <v>2819.2</v>
      </c>
      <c r="I27" s="80">
        <v>1.1000000000000001</v>
      </c>
      <c r="J27" s="80">
        <v>143.9</v>
      </c>
      <c r="K27" s="80">
        <v>481.3</v>
      </c>
      <c r="L27" s="80">
        <v>0</v>
      </c>
      <c r="M27" s="80">
        <v>573.6</v>
      </c>
      <c r="N27" s="80">
        <v>0</v>
      </c>
      <c r="O27" s="80">
        <v>362.4</v>
      </c>
      <c r="P27" s="80">
        <v>5778.1</v>
      </c>
      <c r="Q27" s="80">
        <v>1054.9000000000001</v>
      </c>
      <c r="R27" s="81">
        <v>7195.4</v>
      </c>
      <c r="S27" s="79" t="s">
        <v>718</v>
      </c>
      <c r="T27" s="80">
        <v>3539.1</v>
      </c>
      <c r="U27" s="80">
        <v>2883.4</v>
      </c>
      <c r="V27" s="80">
        <v>574.79999999999995</v>
      </c>
      <c r="W27" s="80">
        <v>198.1</v>
      </c>
      <c r="X27" s="81">
        <v>7195.4</v>
      </c>
      <c r="Y27" s="79" t="s">
        <v>718</v>
      </c>
      <c r="Z27" s="80">
        <v>219.6</v>
      </c>
      <c r="AA27" s="80">
        <v>43.4</v>
      </c>
      <c r="AB27" s="80">
        <v>574.79999999999995</v>
      </c>
      <c r="AC27" s="80">
        <v>198.1</v>
      </c>
      <c r="AD27" s="81">
        <v>1035.9000000000001</v>
      </c>
    </row>
    <row r="28" spans="1:30" x14ac:dyDescent="0.3">
      <c r="A28" s="1"/>
      <c r="B28" s="79" t="s">
        <v>719</v>
      </c>
      <c r="C28" s="80">
        <v>243.7</v>
      </c>
      <c r="D28" s="80">
        <v>63.1</v>
      </c>
      <c r="E28" s="80">
        <v>0.1</v>
      </c>
      <c r="F28" s="80">
        <v>61.7</v>
      </c>
      <c r="G28" s="80">
        <v>2763.2</v>
      </c>
      <c r="H28" s="80">
        <v>2798.7</v>
      </c>
      <c r="I28" s="80">
        <v>1.1000000000000001</v>
      </c>
      <c r="J28" s="80">
        <v>191.6</v>
      </c>
      <c r="K28" s="80">
        <v>483</v>
      </c>
      <c r="L28" s="80">
        <v>0</v>
      </c>
      <c r="M28" s="80">
        <v>574.5</v>
      </c>
      <c r="N28" s="80">
        <v>0</v>
      </c>
      <c r="O28" s="80">
        <v>368.6</v>
      </c>
      <c r="P28" s="80">
        <v>5754.6</v>
      </c>
      <c r="Q28" s="80">
        <v>1057.5</v>
      </c>
      <c r="R28" s="81">
        <v>7180.7</v>
      </c>
      <c r="S28" s="79" t="s">
        <v>719</v>
      </c>
      <c r="T28" s="80">
        <v>3489.9</v>
      </c>
      <c r="U28" s="80">
        <v>2861.8</v>
      </c>
      <c r="V28" s="80">
        <v>575.70000000000005</v>
      </c>
      <c r="W28" s="80">
        <v>253.3</v>
      </c>
      <c r="X28" s="81">
        <v>7180.7</v>
      </c>
      <c r="Y28" s="79" t="s">
        <v>719</v>
      </c>
      <c r="Z28" s="80">
        <v>218.8</v>
      </c>
      <c r="AA28" s="80">
        <v>42.1</v>
      </c>
      <c r="AB28" s="80">
        <v>575.70000000000005</v>
      </c>
      <c r="AC28" s="80">
        <v>253.3</v>
      </c>
      <c r="AD28" s="81">
        <v>1089.9000000000001</v>
      </c>
    </row>
    <row r="29" spans="1:30" x14ac:dyDescent="0.3">
      <c r="A29" s="1"/>
      <c r="B29" s="79" t="s">
        <v>720</v>
      </c>
      <c r="C29" s="80">
        <v>245.7</v>
      </c>
      <c r="D29" s="80">
        <v>62.9</v>
      </c>
      <c r="E29" s="80">
        <v>0.2</v>
      </c>
      <c r="F29" s="80">
        <v>66.3</v>
      </c>
      <c r="G29" s="80">
        <v>2888.1</v>
      </c>
      <c r="H29" s="80">
        <v>2802.7</v>
      </c>
      <c r="I29" s="80">
        <v>1.2</v>
      </c>
      <c r="J29" s="80">
        <v>212.8</v>
      </c>
      <c r="K29" s="80">
        <v>496.7</v>
      </c>
      <c r="L29" s="80">
        <v>0</v>
      </c>
      <c r="M29" s="80">
        <v>575.29999999999995</v>
      </c>
      <c r="N29" s="80">
        <v>0</v>
      </c>
      <c r="O29" s="80">
        <v>375.1</v>
      </c>
      <c r="P29" s="80">
        <v>5904.8</v>
      </c>
      <c r="Q29" s="80">
        <v>1072</v>
      </c>
      <c r="R29" s="81">
        <v>7351.9</v>
      </c>
      <c r="S29" s="79" t="s">
        <v>720</v>
      </c>
      <c r="T29" s="80">
        <v>3630.5</v>
      </c>
      <c r="U29" s="80">
        <v>2865.6</v>
      </c>
      <c r="V29" s="80">
        <v>576.70000000000005</v>
      </c>
      <c r="W29" s="80">
        <v>279.10000000000002</v>
      </c>
      <c r="X29" s="81">
        <v>7351.9</v>
      </c>
      <c r="Y29" s="79" t="s">
        <v>720</v>
      </c>
      <c r="Z29" s="80">
        <v>219.6</v>
      </c>
      <c r="AA29" s="80">
        <v>42</v>
      </c>
      <c r="AB29" s="80">
        <v>576.70000000000005</v>
      </c>
      <c r="AC29" s="80">
        <v>279.10000000000002</v>
      </c>
      <c r="AD29" s="81">
        <v>1117.4000000000001</v>
      </c>
    </row>
    <row r="30" spans="1:30" x14ac:dyDescent="0.3">
      <c r="A30" s="1"/>
      <c r="B30" s="79" t="s">
        <v>721</v>
      </c>
      <c r="C30" s="80">
        <v>240.5</v>
      </c>
      <c r="D30" s="80">
        <v>62.8</v>
      </c>
      <c r="E30" s="80">
        <v>0.2</v>
      </c>
      <c r="F30" s="80">
        <v>72</v>
      </c>
      <c r="G30" s="80">
        <v>2944.8</v>
      </c>
      <c r="H30" s="80">
        <v>2803.5</v>
      </c>
      <c r="I30" s="80">
        <v>1.2</v>
      </c>
      <c r="J30" s="80">
        <v>196</v>
      </c>
      <c r="K30" s="80">
        <v>481.9</v>
      </c>
      <c r="L30" s="80">
        <v>0</v>
      </c>
      <c r="M30" s="80">
        <v>576.6</v>
      </c>
      <c r="N30" s="80">
        <v>0</v>
      </c>
      <c r="O30" s="80">
        <v>375.5</v>
      </c>
      <c r="P30" s="80">
        <v>5945.5</v>
      </c>
      <c r="Q30" s="80">
        <v>1058.5</v>
      </c>
      <c r="R30" s="81">
        <v>7379.5</v>
      </c>
      <c r="S30" s="79" t="s">
        <v>721</v>
      </c>
      <c r="T30" s="80">
        <v>3667.2</v>
      </c>
      <c r="U30" s="80">
        <v>2866.3</v>
      </c>
      <c r="V30" s="80">
        <v>578</v>
      </c>
      <c r="W30" s="80">
        <v>268</v>
      </c>
      <c r="X30" s="81">
        <v>7379.5</v>
      </c>
      <c r="Y30" s="79" t="s">
        <v>721</v>
      </c>
      <c r="Z30" s="80">
        <v>218.3</v>
      </c>
      <c r="AA30" s="80">
        <v>42.1</v>
      </c>
      <c r="AB30" s="80">
        <v>578</v>
      </c>
      <c r="AC30" s="80">
        <v>268</v>
      </c>
      <c r="AD30" s="81">
        <v>1106.4000000000001</v>
      </c>
    </row>
    <row r="31" spans="1:30" x14ac:dyDescent="0.3">
      <c r="A31" s="1"/>
      <c r="B31" s="79" t="s">
        <v>722</v>
      </c>
      <c r="C31" s="80">
        <v>242.1</v>
      </c>
      <c r="D31" s="80">
        <v>62.8</v>
      </c>
      <c r="E31" s="80">
        <v>0.3</v>
      </c>
      <c r="F31" s="80">
        <v>79</v>
      </c>
      <c r="G31" s="80">
        <v>2868.8</v>
      </c>
      <c r="H31" s="80">
        <v>2799.1</v>
      </c>
      <c r="I31" s="80">
        <v>1.3</v>
      </c>
      <c r="J31" s="80">
        <v>190.3</v>
      </c>
      <c r="K31" s="80">
        <v>485.4</v>
      </c>
      <c r="L31" s="80">
        <v>0</v>
      </c>
      <c r="M31" s="80">
        <v>576.70000000000005</v>
      </c>
      <c r="N31" s="80">
        <v>0</v>
      </c>
      <c r="O31" s="80">
        <v>384.2</v>
      </c>
      <c r="P31" s="80">
        <v>5859.5</v>
      </c>
      <c r="Q31" s="80">
        <v>1062.0999999999999</v>
      </c>
      <c r="R31" s="81">
        <v>7305.8</v>
      </c>
      <c r="S31" s="79" t="s">
        <v>722</v>
      </c>
      <c r="T31" s="80">
        <v>3596.3</v>
      </c>
      <c r="U31" s="80">
        <v>2861.9</v>
      </c>
      <c r="V31" s="80">
        <v>578.29999999999995</v>
      </c>
      <c r="W31" s="80">
        <v>269.3</v>
      </c>
      <c r="X31" s="81">
        <v>7305.8</v>
      </c>
      <c r="Y31" s="79" t="s">
        <v>722</v>
      </c>
      <c r="Z31" s="80">
        <v>217.6</v>
      </c>
      <c r="AA31" s="80">
        <v>42.3</v>
      </c>
      <c r="AB31" s="80">
        <v>578.29999999999995</v>
      </c>
      <c r="AC31" s="80">
        <v>269.3</v>
      </c>
      <c r="AD31" s="81">
        <v>1107.5</v>
      </c>
    </row>
    <row r="32" spans="1:30" x14ac:dyDescent="0.3">
      <c r="A32" s="1"/>
      <c r="B32" s="79" t="s">
        <v>723</v>
      </c>
      <c r="C32" s="80">
        <v>242.6</v>
      </c>
      <c r="D32" s="80">
        <v>63.1</v>
      </c>
      <c r="E32" s="80">
        <v>0.4</v>
      </c>
      <c r="F32" s="80">
        <v>86.8</v>
      </c>
      <c r="G32" s="80">
        <v>2779.6</v>
      </c>
      <c r="H32" s="80">
        <v>2799.1</v>
      </c>
      <c r="I32" s="80">
        <v>1.2</v>
      </c>
      <c r="J32" s="80">
        <v>173.6</v>
      </c>
      <c r="K32" s="80">
        <v>489.2</v>
      </c>
      <c r="L32" s="80">
        <v>0</v>
      </c>
      <c r="M32" s="80">
        <v>581.6</v>
      </c>
      <c r="N32" s="80">
        <v>0</v>
      </c>
      <c r="O32" s="80">
        <v>392.9</v>
      </c>
      <c r="P32" s="80">
        <v>5753.5</v>
      </c>
      <c r="Q32" s="80">
        <v>1070.8</v>
      </c>
      <c r="R32" s="81">
        <v>7217.2</v>
      </c>
      <c r="S32" s="79" t="s">
        <v>723</v>
      </c>
      <c r="T32" s="80">
        <v>3511.4</v>
      </c>
      <c r="U32" s="80">
        <v>2862.2</v>
      </c>
      <c r="V32" s="80">
        <v>583.20000000000005</v>
      </c>
      <c r="W32" s="80">
        <v>260.39999999999998</v>
      </c>
      <c r="X32" s="81">
        <v>7217.2</v>
      </c>
      <c r="Y32" s="79" t="s">
        <v>723</v>
      </c>
      <c r="Z32" s="80">
        <v>216.4</v>
      </c>
      <c r="AA32" s="80">
        <v>42.2</v>
      </c>
      <c r="AB32" s="80">
        <v>583.20000000000005</v>
      </c>
      <c r="AC32" s="80">
        <v>260.39999999999998</v>
      </c>
      <c r="AD32" s="81">
        <v>1102.2</v>
      </c>
    </row>
    <row r="33" spans="1:30" x14ac:dyDescent="0.3">
      <c r="A33" s="1"/>
      <c r="B33" s="79" t="s">
        <v>724</v>
      </c>
      <c r="C33" s="80">
        <v>234</v>
      </c>
      <c r="D33" s="80">
        <v>62.5</v>
      </c>
      <c r="E33" s="80">
        <v>0.4</v>
      </c>
      <c r="F33" s="80">
        <v>91</v>
      </c>
      <c r="G33" s="80">
        <v>2678</v>
      </c>
      <c r="H33" s="80">
        <v>2820.7</v>
      </c>
      <c r="I33" s="80">
        <v>1.2</v>
      </c>
      <c r="J33" s="80">
        <v>159.9</v>
      </c>
      <c r="K33" s="80">
        <v>492.4</v>
      </c>
      <c r="L33" s="80">
        <v>0</v>
      </c>
      <c r="M33" s="80">
        <v>583.5</v>
      </c>
      <c r="N33" s="80">
        <v>0</v>
      </c>
      <c r="O33" s="80">
        <v>387.9</v>
      </c>
      <c r="P33" s="80">
        <v>5659.8</v>
      </c>
      <c r="Q33" s="80">
        <v>1075.9000000000001</v>
      </c>
      <c r="R33" s="81">
        <v>7123.6</v>
      </c>
      <c r="S33" s="79" t="s">
        <v>724</v>
      </c>
      <c r="T33" s="80">
        <v>3404.4</v>
      </c>
      <c r="U33" s="80">
        <v>2883.2</v>
      </c>
      <c r="V33" s="80">
        <v>585.1</v>
      </c>
      <c r="W33" s="80">
        <v>250.9</v>
      </c>
      <c r="X33" s="81">
        <v>7123.6</v>
      </c>
      <c r="Y33" s="79" t="s">
        <v>724</v>
      </c>
      <c r="Z33" s="80">
        <v>217.4</v>
      </c>
      <c r="AA33" s="80">
        <v>42.7</v>
      </c>
      <c r="AB33" s="80">
        <v>585.1</v>
      </c>
      <c r="AC33" s="80">
        <v>250.9</v>
      </c>
      <c r="AD33" s="81">
        <v>1096.0999999999999</v>
      </c>
    </row>
    <row r="34" spans="1:30" x14ac:dyDescent="0.3">
      <c r="A34" s="1"/>
      <c r="B34" s="79" t="s">
        <v>725</v>
      </c>
      <c r="C34" s="80">
        <v>235.6</v>
      </c>
      <c r="D34" s="80">
        <v>65</v>
      </c>
      <c r="E34" s="80">
        <v>0.4</v>
      </c>
      <c r="F34" s="80">
        <v>104.9</v>
      </c>
      <c r="G34" s="80">
        <v>2692.1</v>
      </c>
      <c r="H34" s="80">
        <v>2806.8</v>
      </c>
      <c r="I34" s="80">
        <v>1.2</v>
      </c>
      <c r="J34" s="80">
        <v>179.3</v>
      </c>
      <c r="K34" s="80">
        <v>499.8</v>
      </c>
      <c r="L34" s="80">
        <v>0</v>
      </c>
      <c r="M34" s="80">
        <v>574.6</v>
      </c>
      <c r="N34" s="80">
        <v>0</v>
      </c>
      <c r="O34" s="80">
        <v>405.9</v>
      </c>
      <c r="P34" s="80">
        <v>5679.4</v>
      </c>
      <c r="Q34" s="80">
        <v>1074.4000000000001</v>
      </c>
      <c r="R34" s="81">
        <v>7159.7</v>
      </c>
      <c r="S34" s="79" t="s">
        <v>725</v>
      </c>
      <c r="T34" s="80">
        <v>3427.5</v>
      </c>
      <c r="U34" s="80">
        <v>2871.8</v>
      </c>
      <c r="V34" s="80">
        <v>576.20000000000005</v>
      </c>
      <c r="W34" s="80">
        <v>284.2</v>
      </c>
      <c r="X34" s="81">
        <v>7159.7</v>
      </c>
      <c r="Y34" s="79" t="s">
        <v>725</v>
      </c>
      <c r="Z34" s="80">
        <v>217.6</v>
      </c>
      <c r="AA34" s="80">
        <v>37.9</v>
      </c>
      <c r="AB34" s="80">
        <v>576.20000000000005</v>
      </c>
      <c r="AC34" s="80">
        <v>284.2</v>
      </c>
      <c r="AD34" s="81">
        <v>1115.9000000000001</v>
      </c>
    </row>
    <row r="35" spans="1:30" x14ac:dyDescent="0.3">
      <c r="A35" s="1"/>
      <c r="B35" s="79" t="s">
        <v>726</v>
      </c>
      <c r="C35" s="80">
        <v>238.5</v>
      </c>
      <c r="D35" s="80">
        <v>64.2</v>
      </c>
      <c r="E35" s="80">
        <v>0.4</v>
      </c>
      <c r="F35" s="80">
        <v>111.7</v>
      </c>
      <c r="G35" s="80">
        <v>2605.6</v>
      </c>
      <c r="H35" s="80">
        <v>2791.7</v>
      </c>
      <c r="I35" s="80">
        <v>1.1000000000000001</v>
      </c>
      <c r="J35" s="80">
        <v>222.9</v>
      </c>
      <c r="K35" s="80">
        <v>498.8</v>
      </c>
      <c r="L35" s="80">
        <v>0</v>
      </c>
      <c r="M35" s="80">
        <v>584.9</v>
      </c>
      <c r="N35" s="80">
        <v>0</v>
      </c>
      <c r="O35" s="80">
        <v>414.8</v>
      </c>
      <c r="P35" s="80">
        <v>5621.3</v>
      </c>
      <c r="Q35" s="80">
        <v>1083.7</v>
      </c>
      <c r="R35" s="81">
        <v>7119.8</v>
      </c>
      <c r="S35" s="79" t="s">
        <v>726</v>
      </c>
      <c r="T35" s="80">
        <v>3342.9</v>
      </c>
      <c r="U35" s="80">
        <v>2855.9</v>
      </c>
      <c r="V35" s="80">
        <v>586.4</v>
      </c>
      <c r="W35" s="80">
        <v>334.6</v>
      </c>
      <c r="X35" s="81">
        <v>7119.8</v>
      </c>
      <c r="Y35" s="79" t="s">
        <v>726</v>
      </c>
      <c r="Z35" s="80">
        <v>218.7</v>
      </c>
      <c r="AA35" s="80">
        <v>37</v>
      </c>
      <c r="AB35" s="80">
        <v>586.4</v>
      </c>
      <c r="AC35" s="80">
        <v>334.6</v>
      </c>
      <c r="AD35" s="81">
        <v>1176.7</v>
      </c>
    </row>
    <row r="36" spans="1:30" x14ac:dyDescent="0.3">
      <c r="A36" s="1"/>
      <c r="B36" s="79" t="s">
        <v>727</v>
      </c>
      <c r="C36" s="80">
        <v>234.5</v>
      </c>
      <c r="D36" s="80">
        <v>64.5</v>
      </c>
      <c r="E36" s="80">
        <v>0.4</v>
      </c>
      <c r="F36" s="80">
        <v>108.2</v>
      </c>
      <c r="G36" s="80">
        <v>2694.3</v>
      </c>
      <c r="H36" s="80">
        <v>2810.6</v>
      </c>
      <c r="I36" s="80">
        <v>1</v>
      </c>
      <c r="J36" s="80">
        <v>205.5</v>
      </c>
      <c r="K36" s="80">
        <v>489.1</v>
      </c>
      <c r="L36" s="80">
        <v>0</v>
      </c>
      <c r="M36" s="80">
        <v>580.5</v>
      </c>
      <c r="N36" s="80">
        <v>0</v>
      </c>
      <c r="O36" s="80">
        <v>407.6</v>
      </c>
      <c r="P36" s="80">
        <v>5711.4</v>
      </c>
      <c r="Q36" s="80">
        <v>1069.5999999999999</v>
      </c>
      <c r="R36" s="81">
        <v>7188.6</v>
      </c>
      <c r="S36" s="79" t="s">
        <v>727</v>
      </c>
      <c r="T36" s="80">
        <v>3417.9</v>
      </c>
      <c r="U36" s="80">
        <v>2875.1</v>
      </c>
      <c r="V36" s="80">
        <v>581.9</v>
      </c>
      <c r="W36" s="80">
        <v>313.7</v>
      </c>
      <c r="X36" s="81">
        <v>7188.6</v>
      </c>
      <c r="Y36" s="79" t="s">
        <v>727</v>
      </c>
      <c r="Z36" s="80">
        <v>219.4</v>
      </c>
      <c r="AA36" s="80">
        <v>35.799999999999997</v>
      </c>
      <c r="AB36" s="80">
        <v>581.9</v>
      </c>
      <c r="AC36" s="80">
        <v>313.7</v>
      </c>
      <c r="AD36" s="81">
        <v>1150.8</v>
      </c>
    </row>
    <row r="37" spans="1:30" x14ac:dyDescent="0.3">
      <c r="A37" s="1"/>
      <c r="B37" s="79" t="s">
        <v>728</v>
      </c>
      <c r="C37" s="80">
        <v>227.5</v>
      </c>
      <c r="D37" s="80">
        <v>63.7</v>
      </c>
      <c r="E37" s="80">
        <v>0.3</v>
      </c>
      <c r="F37" s="80">
        <v>95.4</v>
      </c>
      <c r="G37" s="80">
        <v>2668</v>
      </c>
      <c r="H37" s="80">
        <v>2857.5</v>
      </c>
      <c r="I37" s="80">
        <v>0.9</v>
      </c>
      <c r="J37" s="80">
        <v>219.9</v>
      </c>
      <c r="K37" s="80">
        <v>498.6</v>
      </c>
      <c r="L37" s="80">
        <v>0</v>
      </c>
      <c r="M37" s="80">
        <v>561.79999999999995</v>
      </c>
      <c r="N37" s="80">
        <v>0</v>
      </c>
      <c r="O37" s="80">
        <v>386.9</v>
      </c>
      <c r="P37" s="80">
        <v>5746.3</v>
      </c>
      <c r="Q37" s="80">
        <v>1060.4000000000001</v>
      </c>
      <c r="R37" s="81">
        <v>7193.6</v>
      </c>
      <c r="S37" s="79" t="s">
        <v>728</v>
      </c>
      <c r="T37" s="80">
        <v>3394.1</v>
      </c>
      <c r="U37" s="80">
        <v>2921.2</v>
      </c>
      <c r="V37" s="80">
        <v>563</v>
      </c>
      <c r="W37" s="80">
        <v>315.3</v>
      </c>
      <c r="X37" s="81">
        <v>7193.6</v>
      </c>
      <c r="Y37" s="79" t="s">
        <v>728</v>
      </c>
      <c r="Z37" s="80">
        <v>211.9</v>
      </c>
      <c r="AA37" s="80">
        <v>36.299999999999997</v>
      </c>
      <c r="AB37" s="80">
        <v>563</v>
      </c>
      <c r="AC37" s="80">
        <v>315.3</v>
      </c>
      <c r="AD37" s="81">
        <v>1126.5</v>
      </c>
    </row>
    <row r="38" spans="1:30" x14ac:dyDescent="0.3">
      <c r="A38" s="1"/>
      <c r="B38" s="79" t="s">
        <v>729</v>
      </c>
      <c r="C38" s="80">
        <v>222</v>
      </c>
      <c r="D38" s="80">
        <v>62.7</v>
      </c>
      <c r="E38" s="80">
        <v>0.2</v>
      </c>
      <c r="F38" s="80">
        <v>89.8</v>
      </c>
      <c r="G38" s="80">
        <v>2637.7</v>
      </c>
      <c r="H38" s="80">
        <v>2856</v>
      </c>
      <c r="I38" s="80">
        <v>0.8</v>
      </c>
      <c r="J38" s="80">
        <v>205.9</v>
      </c>
      <c r="K38" s="80">
        <v>483.7</v>
      </c>
      <c r="L38" s="80">
        <v>0</v>
      </c>
      <c r="M38" s="80">
        <v>537.5</v>
      </c>
      <c r="N38" s="80">
        <v>0</v>
      </c>
      <c r="O38" s="80">
        <v>374.7</v>
      </c>
      <c r="P38" s="80">
        <v>5700.4</v>
      </c>
      <c r="Q38" s="80">
        <v>1021.2</v>
      </c>
      <c r="R38" s="81">
        <v>7096.3</v>
      </c>
      <c r="S38" s="79" t="s">
        <v>729</v>
      </c>
      <c r="T38" s="80">
        <v>3343.4</v>
      </c>
      <c r="U38" s="80">
        <v>2918.7</v>
      </c>
      <c r="V38" s="80">
        <v>538.5</v>
      </c>
      <c r="W38" s="80">
        <v>295.7</v>
      </c>
      <c r="X38" s="81">
        <v>7096.3</v>
      </c>
      <c r="Y38" s="79" t="s">
        <v>729</v>
      </c>
      <c r="Z38" s="80">
        <v>205.3</v>
      </c>
      <c r="AA38" s="80">
        <v>35</v>
      </c>
      <c r="AB38" s="80">
        <v>538.5</v>
      </c>
      <c r="AC38" s="80">
        <v>295.7</v>
      </c>
      <c r="AD38" s="81">
        <v>1074.5</v>
      </c>
    </row>
    <row r="39" spans="1:30" x14ac:dyDescent="0.3">
      <c r="A39" s="1"/>
      <c r="B39" s="79" t="s">
        <v>730</v>
      </c>
      <c r="C39" s="80">
        <v>222</v>
      </c>
      <c r="D39" s="80">
        <v>62.8</v>
      </c>
      <c r="E39" s="80">
        <v>0.2</v>
      </c>
      <c r="F39" s="80">
        <v>92.5</v>
      </c>
      <c r="G39" s="80">
        <v>2697.2</v>
      </c>
      <c r="H39" s="80">
        <v>2940</v>
      </c>
      <c r="I39" s="80">
        <v>0.6</v>
      </c>
      <c r="J39" s="80">
        <v>195.3</v>
      </c>
      <c r="K39" s="80">
        <v>495.4</v>
      </c>
      <c r="L39" s="80">
        <v>0</v>
      </c>
      <c r="M39" s="80">
        <v>442</v>
      </c>
      <c r="N39" s="80">
        <v>0</v>
      </c>
      <c r="O39" s="80">
        <v>377.5</v>
      </c>
      <c r="P39" s="80">
        <v>5833.1</v>
      </c>
      <c r="Q39" s="80">
        <v>937.4</v>
      </c>
      <c r="R39" s="81">
        <v>7148</v>
      </c>
      <c r="S39" s="79" t="s">
        <v>730</v>
      </c>
      <c r="T39" s="80">
        <v>3414.6</v>
      </c>
      <c r="U39" s="80">
        <v>3002.8</v>
      </c>
      <c r="V39" s="80">
        <v>442.8</v>
      </c>
      <c r="W39" s="80">
        <v>287.8</v>
      </c>
      <c r="X39" s="81">
        <v>7148</v>
      </c>
      <c r="Y39" s="79" t="s">
        <v>730</v>
      </c>
      <c r="Z39" s="80">
        <v>195.8</v>
      </c>
      <c r="AA39" s="80">
        <v>34.700000000000003</v>
      </c>
      <c r="AB39" s="80">
        <v>442.8</v>
      </c>
      <c r="AC39" s="80">
        <v>287.8</v>
      </c>
      <c r="AD39" s="81">
        <v>961.1</v>
      </c>
    </row>
    <row r="40" spans="1:30" x14ac:dyDescent="0.3">
      <c r="A40" s="1"/>
      <c r="B40" s="79" t="s">
        <v>731</v>
      </c>
      <c r="C40" s="80">
        <v>220.6</v>
      </c>
      <c r="D40" s="80">
        <v>63.5</v>
      </c>
      <c r="E40" s="80">
        <v>0.2</v>
      </c>
      <c r="F40" s="80">
        <v>92.5</v>
      </c>
      <c r="G40" s="80">
        <v>2619.9</v>
      </c>
      <c r="H40" s="80">
        <v>3164.2</v>
      </c>
      <c r="I40" s="80">
        <v>0.3</v>
      </c>
      <c r="J40" s="80">
        <v>215.2</v>
      </c>
      <c r="K40" s="80">
        <v>540.5</v>
      </c>
      <c r="L40" s="80">
        <v>0</v>
      </c>
      <c r="M40" s="80">
        <v>239.3</v>
      </c>
      <c r="N40" s="80">
        <v>0</v>
      </c>
      <c r="O40" s="80">
        <v>376.8</v>
      </c>
      <c r="P40" s="80">
        <v>5999.6</v>
      </c>
      <c r="Q40" s="80">
        <v>779.8</v>
      </c>
      <c r="R40" s="81">
        <v>7156.2</v>
      </c>
      <c r="S40" s="79" t="s">
        <v>731</v>
      </c>
      <c r="T40" s="80">
        <v>3381</v>
      </c>
      <c r="U40" s="80">
        <v>3227.7</v>
      </c>
      <c r="V40" s="80">
        <v>239.8</v>
      </c>
      <c r="W40" s="80">
        <v>307.7</v>
      </c>
      <c r="X40" s="81">
        <v>7156.2</v>
      </c>
      <c r="Y40" s="79" t="s">
        <v>731</v>
      </c>
      <c r="Z40" s="80">
        <v>201.5</v>
      </c>
      <c r="AA40" s="80">
        <v>36.6</v>
      </c>
      <c r="AB40" s="80">
        <v>239.8</v>
      </c>
      <c r="AC40" s="80">
        <v>307.7</v>
      </c>
      <c r="AD40" s="81">
        <v>785.6</v>
      </c>
    </row>
    <row r="41" spans="1:30" x14ac:dyDescent="0.3">
      <c r="A41" s="1"/>
      <c r="B41" s="79" t="s">
        <v>732</v>
      </c>
      <c r="C41" s="80">
        <v>192.6</v>
      </c>
      <c r="D41" s="80">
        <v>62.2</v>
      </c>
      <c r="E41" s="80">
        <v>0.1</v>
      </c>
      <c r="F41" s="80">
        <v>88.2</v>
      </c>
      <c r="G41" s="80">
        <v>2645.4</v>
      </c>
      <c r="H41" s="80">
        <v>3308</v>
      </c>
      <c r="I41" s="80">
        <v>0</v>
      </c>
      <c r="J41" s="80">
        <v>214.1</v>
      </c>
      <c r="K41" s="80">
        <v>548.20000000000005</v>
      </c>
      <c r="L41" s="80">
        <v>0</v>
      </c>
      <c r="M41" s="80">
        <v>55.5</v>
      </c>
      <c r="N41" s="80">
        <v>0</v>
      </c>
      <c r="O41" s="80">
        <v>343.1</v>
      </c>
      <c r="P41" s="80">
        <v>6167.5</v>
      </c>
      <c r="Q41" s="80">
        <v>603.70000000000005</v>
      </c>
      <c r="R41" s="81">
        <v>7114.3</v>
      </c>
      <c r="S41" s="79" t="s">
        <v>732</v>
      </c>
      <c r="T41" s="80">
        <v>3386.2</v>
      </c>
      <c r="U41" s="80">
        <v>3370.2</v>
      </c>
      <c r="V41" s="80">
        <v>55.6</v>
      </c>
      <c r="W41" s="80">
        <v>302.3</v>
      </c>
      <c r="X41" s="81">
        <v>7114.3</v>
      </c>
      <c r="Y41" s="79" t="s">
        <v>732</v>
      </c>
      <c r="Z41" s="80">
        <v>209.7</v>
      </c>
      <c r="AA41" s="80">
        <v>41.7</v>
      </c>
      <c r="AB41" s="80">
        <v>55.6</v>
      </c>
      <c r="AC41" s="80">
        <v>302.3</v>
      </c>
      <c r="AD41" s="81">
        <v>609.29999999999995</v>
      </c>
    </row>
    <row r="42" spans="1:30" x14ac:dyDescent="0.3">
      <c r="A42" s="1"/>
      <c r="B42" s="79" t="s">
        <v>733</v>
      </c>
      <c r="C42" s="80">
        <v>187.7</v>
      </c>
      <c r="D42" s="80">
        <v>63.2</v>
      </c>
      <c r="E42" s="80">
        <v>0.1</v>
      </c>
      <c r="F42" s="80">
        <v>85.1</v>
      </c>
      <c r="G42" s="80">
        <v>2675.2</v>
      </c>
      <c r="H42" s="80">
        <v>3292</v>
      </c>
      <c r="I42" s="80">
        <v>0</v>
      </c>
      <c r="J42" s="80">
        <v>209.4</v>
      </c>
      <c r="K42" s="80">
        <v>587.6</v>
      </c>
      <c r="L42" s="80">
        <v>0</v>
      </c>
      <c r="M42" s="80">
        <v>0.2</v>
      </c>
      <c r="N42" s="80">
        <v>0</v>
      </c>
      <c r="O42" s="80">
        <v>336.1</v>
      </c>
      <c r="P42" s="80">
        <v>6176.6</v>
      </c>
      <c r="Q42" s="80">
        <v>587.79999999999995</v>
      </c>
      <c r="R42" s="81">
        <v>7100.5</v>
      </c>
      <c r="S42" s="79" t="s">
        <v>733</v>
      </c>
      <c r="T42" s="80">
        <v>3450.5</v>
      </c>
      <c r="U42" s="80">
        <v>3355.2</v>
      </c>
      <c r="V42" s="80">
        <v>0.3</v>
      </c>
      <c r="W42" s="80">
        <v>294.5</v>
      </c>
      <c r="X42" s="81">
        <v>7100.5</v>
      </c>
      <c r="Y42" s="79" t="s">
        <v>733</v>
      </c>
      <c r="Z42" s="80">
        <v>206.5</v>
      </c>
      <c r="AA42" s="80">
        <v>42.4</v>
      </c>
      <c r="AB42" s="80">
        <v>0.3</v>
      </c>
      <c r="AC42" s="80">
        <v>294.5</v>
      </c>
      <c r="AD42" s="81">
        <v>543.70000000000005</v>
      </c>
    </row>
    <row r="43" spans="1:30" x14ac:dyDescent="0.3">
      <c r="A43" s="1"/>
      <c r="B43" s="79" t="s">
        <v>734</v>
      </c>
      <c r="C43" s="80">
        <v>185.3</v>
      </c>
      <c r="D43" s="80">
        <v>63.2</v>
      </c>
      <c r="E43" s="80">
        <v>0</v>
      </c>
      <c r="F43" s="80">
        <v>80.099999999999994</v>
      </c>
      <c r="G43" s="80">
        <v>2800.5</v>
      </c>
      <c r="H43" s="80">
        <v>3301.6</v>
      </c>
      <c r="I43" s="80">
        <v>0</v>
      </c>
      <c r="J43" s="80">
        <v>192.3</v>
      </c>
      <c r="K43" s="80">
        <v>616.9</v>
      </c>
      <c r="L43" s="80">
        <v>0</v>
      </c>
      <c r="M43" s="80">
        <v>0</v>
      </c>
      <c r="N43" s="80">
        <v>0</v>
      </c>
      <c r="O43" s="80">
        <v>328.6</v>
      </c>
      <c r="P43" s="80">
        <v>6294.4</v>
      </c>
      <c r="Q43" s="80">
        <v>616.9</v>
      </c>
      <c r="R43" s="81">
        <v>7239.9</v>
      </c>
      <c r="S43" s="79" t="s">
        <v>734</v>
      </c>
      <c r="T43" s="80">
        <v>3602.7</v>
      </c>
      <c r="U43" s="80">
        <v>3364.8</v>
      </c>
      <c r="V43" s="80">
        <v>0</v>
      </c>
      <c r="W43" s="80">
        <v>272.39999999999998</v>
      </c>
      <c r="X43" s="81">
        <v>7239.9</v>
      </c>
      <c r="Y43" s="79" t="s">
        <v>734</v>
      </c>
      <c r="Z43" s="80">
        <v>205.5</v>
      </c>
      <c r="AA43" s="80">
        <v>42.5</v>
      </c>
      <c r="AB43" s="80">
        <v>0</v>
      </c>
      <c r="AC43" s="80">
        <v>272.39999999999998</v>
      </c>
      <c r="AD43" s="81">
        <v>520.4</v>
      </c>
    </row>
    <row r="44" spans="1:30" x14ac:dyDescent="0.3">
      <c r="A44" s="1"/>
      <c r="B44" s="79" t="s">
        <v>735</v>
      </c>
      <c r="C44" s="80">
        <v>188.2</v>
      </c>
      <c r="D44" s="80">
        <v>63.3</v>
      </c>
      <c r="E44" s="80">
        <v>0</v>
      </c>
      <c r="F44" s="80">
        <v>72.900000000000006</v>
      </c>
      <c r="G44" s="80">
        <v>2862.7</v>
      </c>
      <c r="H44" s="80">
        <v>3309.9</v>
      </c>
      <c r="I44" s="80">
        <v>0</v>
      </c>
      <c r="J44" s="80">
        <v>226.5</v>
      </c>
      <c r="K44" s="80">
        <v>641.1</v>
      </c>
      <c r="L44" s="80">
        <v>0</v>
      </c>
      <c r="M44" s="80">
        <v>0</v>
      </c>
      <c r="N44" s="80">
        <v>0</v>
      </c>
      <c r="O44" s="80">
        <v>324.39999999999998</v>
      </c>
      <c r="P44" s="80">
        <v>6399.1</v>
      </c>
      <c r="Q44" s="80">
        <v>641.1</v>
      </c>
      <c r="R44" s="81">
        <v>7364.6</v>
      </c>
      <c r="S44" s="79" t="s">
        <v>735</v>
      </c>
      <c r="T44" s="80">
        <v>3692</v>
      </c>
      <c r="U44" s="80">
        <v>3373.2</v>
      </c>
      <c r="V44" s="80">
        <v>0</v>
      </c>
      <c r="W44" s="80">
        <v>299.39999999999998</v>
      </c>
      <c r="X44" s="81">
        <v>7364.6</v>
      </c>
      <c r="Y44" s="79" t="s">
        <v>735</v>
      </c>
      <c r="Z44" s="80">
        <v>204.9</v>
      </c>
      <c r="AA44" s="80">
        <v>42.9</v>
      </c>
      <c r="AB44" s="80">
        <v>0</v>
      </c>
      <c r="AC44" s="80">
        <v>299.39999999999998</v>
      </c>
      <c r="AD44" s="81">
        <v>547.20000000000005</v>
      </c>
    </row>
    <row r="45" spans="1:30" x14ac:dyDescent="0.3">
      <c r="A45" s="1"/>
      <c r="B45" s="79" t="s">
        <v>736</v>
      </c>
      <c r="C45" s="80">
        <v>199.3</v>
      </c>
      <c r="D45" s="80">
        <v>65.2</v>
      </c>
      <c r="E45" s="80">
        <v>0</v>
      </c>
      <c r="F45" s="80">
        <v>75.5</v>
      </c>
      <c r="G45" s="80">
        <v>2801.1</v>
      </c>
      <c r="H45" s="80">
        <v>3316.5</v>
      </c>
      <c r="I45" s="80">
        <v>0</v>
      </c>
      <c r="J45" s="80">
        <v>219.7</v>
      </c>
      <c r="K45" s="80">
        <v>641.20000000000005</v>
      </c>
      <c r="L45" s="80">
        <v>0</v>
      </c>
      <c r="M45" s="80">
        <v>0</v>
      </c>
      <c r="N45" s="80">
        <v>0</v>
      </c>
      <c r="O45" s="80">
        <v>340</v>
      </c>
      <c r="P45" s="80">
        <v>6337.3</v>
      </c>
      <c r="Q45" s="80">
        <v>641.20000000000005</v>
      </c>
      <c r="R45" s="81">
        <v>7318.5</v>
      </c>
      <c r="S45" s="79" t="s">
        <v>736</v>
      </c>
      <c r="T45" s="80">
        <v>3641.6</v>
      </c>
      <c r="U45" s="80">
        <v>3381.7</v>
      </c>
      <c r="V45" s="80">
        <v>0</v>
      </c>
      <c r="W45" s="80">
        <v>295.2</v>
      </c>
      <c r="X45" s="81">
        <v>7318.5</v>
      </c>
      <c r="Y45" s="79" t="s">
        <v>736</v>
      </c>
      <c r="Z45" s="80">
        <v>206.1</v>
      </c>
      <c r="AA45" s="80">
        <v>44.1</v>
      </c>
      <c r="AB45" s="80">
        <v>0</v>
      </c>
      <c r="AC45" s="80">
        <v>295.2</v>
      </c>
      <c r="AD45" s="81">
        <v>545.4</v>
      </c>
    </row>
    <row r="46" spans="1:30" x14ac:dyDescent="0.3">
      <c r="A46" s="1"/>
      <c r="B46" s="79" t="s">
        <v>737</v>
      </c>
      <c r="C46" s="80">
        <v>225.1</v>
      </c>
      <c r="D46" s="80">
        <v>66.7</v>
      </c>
      <c r="E46" s="80">
        <v>0</v>
      </c>
      <c r="F46" s="80">
        <v>71.900000000000006</v>
      </c>
      <c r="G46" s="80">
        <v>2844.1</v>
      </c>
      <c r="H46" s="80">
        <v>3264.1</v>
      </c>
      <c r="I46" s="80">
        <v>0</v>
      </c>
      <c r="J46" s="80">
        <v>197.7</v>
      </c>
      <c r="K46" s="80">
        <v>634.9</v>
      </c>
      <c r="L46" s="80">
        <v>0</v>
      </c>
      <c r="M46" s="80">
        <v>0</v>
      </c>
      <c r="N46" s="80">
        <v>0</v>
      </c>
      <c r="O46" s="80">
        <v>363.7</v>
      </c>
      <c r="P46" s="80">
        <v>6305.9</v>
      </c>
      <c r="Q46" s="80">
        <v>634.9</v>
      </c>
      <c r="R46" s="81">
        <v>7304.5</v>
      </c>
      <c r="S46" s="79" t="s">
        <v>737</v>
      </c>
      <c r="T46" s="80">
        <v>3704.1</v>
      </c>
      <c r="U46" s="80">
        <v>3330.8</v>
      </c>
      <c r="V46" s="80">
        <v>0</v>
      </c>
      <c r="W46" s="80">
        <v>269.60000000000002</v>
      </c>
      <c r="X46" s="81">
        <v>7304.5</v>
      </c>
      <c r="Y46" s="79" t="s">
        <v>737</v>
      </c>
      <c r="Z46" s="80">
        <v>207.3</v>
      </c>
      <c r="AA46" s="80">
        <v>45.1</v>
      </c>
      <c r="AB46" s="80">
        <v>0</v>
      </c>
      <c r="AC46" s="80">
        <v>269.60000000000002</v>
      </c>
      <c r="AD46" s="81">
        <v>522</v>
      </c>
    </row>
    <row r="47" spans="1:30" x14ac:dyDescent="0.3">
      <c r="A47" s="1"/>
      <c r="B47" s="79" t="s">
        <v>738</v>
      </c>
      <c r="C47" s="80">
        <v>228.1</v>
      </c>
      <c r="D47" s="80">
        <v>64.400000000000006</v>
      </c>
      <c r="E47" s="80">
        <v>0</v>
      </c>
      <c r="F47" s="80">
        <v>68.900000000000006</v>
      </c>
      <c r="G47" s="80">
        <v>2791.3</v>
      </c>
      <c r="H47" s="80">
        <v>3253.2</v>
      </c>
      <c r="I47" s="80">
        <v>0</v>
      </c>
      <c r="J47" s="80">
        <v>208.7</v>
      </c>
      <c r="K47" s="80">
        <v>628.79999999999995</v>
      </c>
      <c r="L47" s="80">
        <v>0</v>
      </c>
      <c r="M47" s="80">
        <v>0</v>
      </c>
      <c r="N47" s="80">
        <v>0</v>
      </c>
      <c r="O47" s="80">
        <v>361.4</v>
      </c>
      <c r="P47" s="80">
        <v>6253.2</v>
      </c>
      <c r="Q47" s="80">
        <v>628.79999999999995</v>
      </c>
      <c r="R47" s="81">
        <v>7243.4</v>
      </c>
      <c r="S47" s="79" t="s">
        <v>738</v>
      </c>
      <c r="T47" s="80">
        <v>3648.2</v>
      </c>
      <c r="U47" s="80">
        <v>3317.6</v>
      </c>
      <c r="V47" s="80">
        <v>0</v>
      </c>
      <c r="W47" s="80">
        <v>277.60000000000002</v>
      </c>
      <c r="X47" s="81">
        <v>7243.4</v>
      </c>
      <c r="Y47" s="79" t="s">
        <v>738</v>
      </c>
      <c r="Z47" s="80">
        <v>212.4</v>
      </c>
      <c r="AA47" s="80">
        <v>44</v>
      </c>
      <c r="AB47" s="80">
        <v>0</v>
      </c>
      <c r="AC47" s="80">
        <v>277.60000000000002</v>
      </c>
      <c r="AD47" s="81">
        <v>534</v>
      </c>
    </row>
    <row r="48" spans="1:30" x14ac:dyDescent="0.3">
      <c r="A48" s="1"/>
      <c r="B48" s="79" t="s">
        <v>739</v>
      </c>
      <c r="C48" s="80">
        <v>228.4</v>
      </c>
      <c r="D48" s="80">
        <v>64.5</v>
      </c>
      <c r="E48" s="80">
        <v>0</v>
      </c>
      <c r="F48" s="80">
        <v>72</v>
      </c>
      <c r="G48" s="80">
        <v>2737.4</v>
      </c>
      <c r="H48" s="80">
        <v>3297.4</v>
      </c>
      <c r="I48" s="80">
        <v>0</v>
      </c>
      <c r="J48" s="80">
        <v>172</v>
      </c>
      <c r="K48" s="80">
        <v>636.20000000000005</v>
      </c>
      <c r="L48" s="80">
        <v>0</v>
      </c>
      <c r="M48" s="80">
        <v>0</v>
      </c>
      <c r="N48" s="80">
        <v>0</v>
      </c>
      <c r="O48" s="80">
        <v>364.9</v>
      </c>
      <c r="P48" s="80">
        <v>6206.8</v>
      </c>
      <c r="Q48" s="80">
        <v>636.20000000000005</v>
      </c>
      <c r="R48" s="81">
        <v>7207.9</v>
      </c>
      <c r="S48" s="79" t="s">
        <v>739</v>
      </c>
      <c r="T48" s="80">
        <v>3602</v>
      </c>
      <c r="U48" s="80">
        <v>3361.9</v>
      </c>
      <c r="V48" s="80">
        <v>0</v>
      </c>
      <c r="W48" s="80">
        <v>244</v>
      </c>
      <c r="X48" s="81">
        <v>7207.9</v>
      </c>
      <c r="Y48" s="79" t="s">
        <v>739</v>
      </c>
      <c r="Z48" s="80">
        <v>212.7</v>
      </c>
      <c r="AA48" s="80">
        <v>43.7</v>
      </c>
      <c r="AB48" s="80">
        <v>0</v>
      </c>
      <c r="AC48" s="80">
        <v>244</v>
      </c>
      <c r="AD48" s="81">
        <v>500.4</v>
      </c>
    </row>
    <row r="49" spans="1:30" x14ac:dyDescent="0.3">
      <c r="A49" s="1"/>
      <c r="B49" s="79" t="s">
        <v>740</v>
      </c>
      <c r="C49" s="80">
        <v>228.6</v>
      </c>
      <c r="D49" s="80">
        <v>64.2</v>
      </c>
      <c r="E49" s="80">
        <v>0</v>
      </c>
      <c r="F49" s="80">
        <v>71.5</v>
      </c>
      <c r="G49" s="80">
        <v>2655.9</v>
      </c>
      <c r="H49" s="80">
        <v>3324.7</v>
      </c>
      <c r="I49" s="80">
        <v>0</v>
      </c>
      <c r="J49" s="80">
        <v>174</v>
      </c>
      <c r="K49" s="80">
        <v>634</v>
      </c>
      <c r="L49" s="80">
        <v>0</v>
      </c>
      <c r="M49" s="80">
        <v>0</v>
      </c>
      <c r="N49" s="80">
        <v>0</v>
      </c>
      <c r="O49" s="80">
        <v>364.3</v>
      </c>
      <c r="P49" s="80">
        <v>6154.6</v>
      </c>
      <c r="Q49" s="80">
        <v>634</v>
      </c>
      <c r="R49" s="81">
        <v>7152.9</v>
      </c>
      <c r="S49" s="79" t="s">
        <v>740</v>
      </c>
      <c r="T49" s="80">
        <v>3518.5</v>
      </c>
      <c r="U49" s="80">
        <v>3388.9</v>
      </c>
      <c r="V49" s="80">
        <v>0</v>
      </c>
      <c r="W49" s="80">
        <v>245.5</v>
      </c>
      <c r="X49" s="81">
        <v>7152.9</v>
      </c>
      <c r="Y49" s="79" t="s">
        <v>740</v>
      </c>
      <c r="Z49" s="80">
        <v>211.5</v>
      </c>
      <c r="AA49" s="80">
        <v>43.6</v>
      </c>
      <c r="AB49" s="80">
        <v>0</v>
      </c>
      <c r="AC49" s="80">
        <v>245.5</v>
      </c>
      <c r="AD49" s="81">
        <v>500.6</v>
      </c>
    </row>
    <row r="50" spans="1:30" x14ac:dyDescent="0.3">
      <c r="A50" s="1"/>
      <c r="B50" s="79" t="s">
        <v>741</v>
      </c>
      <c r="C50" s="80">
        <v>228.4</v>
      </c>
      <c r="D50" s="80">
        <v>64</v>
      </c>
      <c r="E50" s="80">
        <v>0</v>
      </c>
      <c r="F50" s="80">
        <v>76.2</v>
      </c>
      <c r="G50" s="80">
        <v>2736.2</v>
      </c>
      <c r="H50" s="80">
        <v>3390</v>
      </c>
      <c r="I50" s="80">
        <v>0</v>
      </c>
      <c r="J50" s="80">
        <v>178.9</v>
      </c>
      <c r="K50" s="80">
        <v>591.29999999999995</v>
      </c>
      <c r="L50" s="80">
        <v>0</v>
      </c>
      <c r="M50" s="80">
        <v>0</v>
      </c>
      <c r="N50" s="80">
        <v>0</v>
      </c>
      <c r="O50" s="80">
        <v>368.6</v>
      </c>
      <c r="P50" s="80">
        <v>6305.1</v>
      </c>
      <c r="Q50" s="80">
        <v>591.29999999999995</v>
      </c>
      <c r="R50" s="81">
        <v>7265</v>
      </c>
      <c r="S50" s="79" t="s">
        <v>741</v>
      </c>
      <c r="T50" s="80">
        <v>3555.9</v>
      </c>
      <c r="U50" s="80">
        <v>3454</v>
      </c>
      <c r="V50" s="80">
        <v>0</v>
      </c>
      <c r="W50" s="80">
        <v>255.1</v>
      </c>
      <c r="X50" s="81">
        <v>7265</v>
      </c>
      <c r="Y50" s="79" t="s">
        <v>741</v>
      </c>
      <c r="Z50" s="80">
        <v>211.3</v>
      </c>
      <c r="AA50" s="80">
        <v>43.2</v>
      </c>
      <c r="AB50" s="80">
        <v>0</v>
      </c>
      <c r="AC50" s="80">
        <v>255.1</v>
      </c>
      <c r="AD50" s="81">
        <v>509.6</v>
      </c>
    </row>
    <row r="51" spans="1:30" x14ac:dyDescent="0.3">
      <c r="A51" s="1"/>
      <c r="B51" s="79" t="s">
        <v>742</v>
      </c>
      <c r="C51" s="80">
        <v>231.1</v>
      </c>
      <c r="D51" s="80">
        <v>64.400000000000006</v>
      </c>
      <c r="E51" s="80">
        <v>0</v>
      </c>
      <c r="F51" s="80">
        <v>69.2</v>
      </c>
      <c r="G51" s="80">
        <v>2457.4</v>
      </c>
      <c r="H51" s="80">
        <v>3488.2</v>
      </c>
      <c r="I51" s="80">
        <v>0</v>
      </c>
      <c r="J51" s="80">
        <v>159.69999999999999</v>
      </c>
      <c r="K51" s="80">
        <v>592.79999999999995</v>
      </c>
      <c r="L51" s="80">
        <v>0</v>
      </c>
      <c r="M51" s="80">
        <v>0</v>
      </c>
      <c r="N51" s="80">
        <v>0</v>
      </c>
      <c r="O51" s="80">
        <v>364.7</v>
      </c>
      <c r="P51" s="80">
        <v>6105.3</v>
      </c>
      <c r="Q51" s="80">
        <v>592.79999999999995</v>
      </c>
      <c r="R51" s="81">
        <v>7062.8</v>
      </c>
      <c r="S51" s="79" t="s">
        <v>742</v>
      </c>
      <c r="T51" s="80">
        <v>3281.3</v>
      </c>
      <c r="U51" s="80">
        <v>3552.6</v>
      </c>
      <c r="V51" s="80">
        <v>0</v>
      </c>
      <c r="W51" s="80">
        <v>228.9</v>
      </c>
      <c r="X51" s="81">
        <v>7062.8</v>
      </c>
      <c r="Y51" s="79" t="s">
        <v>742</v>
      </c>
      <c r="Z51" s="80">
        <v>211.2</v>
      </c>
      <c r="AA51" s="80">
        <v>42.6</v>
      </c>
      <c r="AB51" s="80">
        <v>0</v>
      </c>
      <c r="AC51" s="80">
        <v>228.9</v>
      </c>
      <c r="AD51" s="81">
        <v>482.7</v>
      </c>
    </row>
    <row r="52" spans="1:30" x14ac:dyDescent="0.3">
      <c r="A52" s="1"/>
      <c r="B52" s="79" t="s">
        <v>743</v>
      </c>
      <c r="C52" s="80">
        <v>227.7</v>
      </c>
      <c r="D52" s="80">
        <v>64.900000000000006</v>
      </c>
      <c r="E52" s="80">
        <v>0</v>
      </c>
      <c r="F52" s="80">
        <v>62.4</v>
      </c>
      <c r="G52" s="80">
        <v>2417.9</v>
      </c>
      <c r="H52" s="80">
        <v>3547.9</v>
      </c>
      <c r="I52" s="80">
        <v>0</v>
      </c>
      <c r="J52" s="80">
        <v>133.5</v>
      </c>
      <c r="K52" s="80">
        <v>585.20000000000005</v>
      </c>
      <c r="L52" s="80">
        <v>0</v>
      </c>
      <c r="M52" s="80">
        <v>0</v>
      </c>
      <c r="N52" s="80">
        <v>0</v>
      </c>
      <c r="O52" s="80">
        <v>355</v>
      </c>
      <c r="P52" s="80">
        <v>6099.3</v>
      </c>
      <c r="Q52" s="80">
        <v>585.20000000000005</v>
      </c>
      <c r="R52" s="81">
        <v>7039.5</v>
      </c>
      <c r="S52" s="79" t="s">
        <v>743</v>
      </c>
      <c r="T52" s="80">
        <v>3230.8</v>
      </c>
      <c r="U52" s="80">
        <v>3612.8</v>
      </c>
      <c r="V52" s="80">
        <v>0</v>
      </c>
      <c r="W52" s="80">
        <v>195.9</v>
      </c>
      <c r="X52" s="81">
        <v>7039.5</v>
      </c>
      <c r="Y52" s="79" t="s">
        <v>743</v>
      </c>
      <c r="Z52" s="80">
        <v>209.6</v>
      </c>
      <c r="AA52" s="80">
        <v>43.8</v>
      </c>
      <c r="AB52" s="80">
        <v>0</v>
      </c>
      <c r="AC52" s="80">
        <v>195.9</v>
      </c>
      <c r="AD52" s="81">
        <v>449.3</v>
      </c>
    </row>
    <row r="53" spans="1:30" x14ac:dyDescent="0.3">
      <c r="A53" s="1"/>
      <c r="B53" s="79" t="s">
        <v>744</v>
      </c>
      <c r="C53" s="80">
        <v>228.3</v>
      </c>
      <c r="D53" s="80">
        <v>62.9</v>
      </c>
      <c r="E53" s="80">
        <v>0</v>
      </c>
      <c r="F53" s="80">
        <v>60.2</v>
      </c>
      <c r="G53" s="80">
        <v>2445.5</v>
      </c>
      <c r="H53" s="80">
        <v>3397.6</v>
      </c>
      <c r="I53" s="80">
        <v>0</v>
      </c>
      <c r="J53" s="80">
        <v>124.8</v>
      </c>
      <c r="K53" s="80">
        <v>555.1</v>
      </c>
      <c r="L53" s="80">
        <v>0</v>
      </c>
      <c r="M53" s="80">
        <v>0</v>
      </c>
      <c r="N53" s="80">
        <v>0</v>
      </c>
      <c r="O53" s="80">
        <v>351.4</v>
      </c>
      <c r="P53" s="80">
        <v>5967.9</v>
      </c>
      <c r="Q53" s="80">
        <v>555.1</v>
      </c>
      <c r="R53" s="81">
        <v>6874.4</v>
      </c>
      <c r="S53" s="79" t="s">
        <v>744</v>
      </c>
      <c r="T53" s="80">
        <v>3228.9</v>
      </c>
      <c r="U53" s="80">
        <v>3460.5</v>
      </c>
      <c r="V53" s="80">
        <v>0</v>
      </c>
      <c r="W53" s="80">
        <v>185</v>
      </c>
      <c r="X53" s="81">
        <v>6874.4</v>
      </c>
      <c r="Y53" s="79" t="s">
        <v>744</v>
      </c>
      <c r="Z53" s="80">
        <v>211.1</v>
      </c>
      <c r="AA53" s="80">
        <v>41.4</v>
      </c>
      <c r="AB53" s="80">
        <v>0</v>
      </c>
      <c r="AC53" s="80">
        <v>185</v>
      </c>
      <c r="AD53" s="81">
        <v>437.5</v>
      </c>
    </row>
    <row r="54" spans="1:30" x14ac:dyDescent="0.3">
      <c r="A54" s="1"/>
      <c r="B54" s="79" t="s">
        <v>745</v>
      </c>
      <c r="C54" s="80">
        <v>232</v>
      </c>
      <c r="D54" s="80">
        <v>63.6</v>
      </c>
      <c r="E54" s="80">
        <v>0</v>
      </c>
      <c r="F54" s="80">
        <v>59.4</v>
      </c>
      <c r="G54" s="80">
        <v>2482.1</v>
      </c>
      <c r="H54" s="80">
        <v>3238.5</v>
      </c>
      <c r="I54" s="80">
        <v>0</v>
      </c>
      <c r="J54" s="80">
        <v>99.2</v>
      </c>
      <c r="K54" s="80">
        <v>512.1</v>
      </c>
      <c r="L54" s="80">
        <v>0</v>
      </c>
      <c r="M54" s="80">
        <v>0</v>
      </c>
      <c r="N54" s="80">
        <v>0</v>
      </c>
      <c r="O54" s="80">
        <v>355</v>
      </c>
      <c r="P54" s="80">
        <v>5819.8</v>
      </c>
      <c r="Q54" s="80">
        <v>512.1</v>
      </c>
      <c r="R54" s="81">
        <v>6686.9</v>
      </c>
      <c r="S54" s="79" t="s">
        <v>745</v>
      </c>
      <c r="T54" s="80">
        <v>3226.2</v>
      </c>
      <c r="U54" s="80">
        <v>3302.1</v>
      </c>
      <c r="V54" s="80">
        <v>0</v>
      </c>
      <c r="W54" s="80">
        <v>158.6</v>
      </c>
      <c r="X54" s="81">
        <v>6686.9</v>
      </c>
      <c r="Y54" s="79" t="s">
        <v>745</v>
      </c>
      <c r="Z54" s="80">
        <v>212.1</v>
      </c>
      <c r="AA54" s="80">
        <v>42.4</v>
      </c>
      <c r="AB54" s="80">
        <v>0</v>
      </c>
      <c r="AC54" s="80">
        <v>158.6</v>
      </c>
      <c r="AD54" s="81">
        <v>413.1</v>
      </c>
    </row>
    <row r="55" spans="1:30" x14ac:dyDescent="0.3">
      <c r="A55" s="1"/>
      <c r="B55" s="79" t="s">
        <v>50</v>
      </c>
      <c r="C55" s="80">
        <v>201.2</v>
      </c>
      <c r="D55" s="80">
        <v>64.099999999999994</v>
      </c>
      <c r="E55" s="80">
        <v>0</v>
      </c>
      <c r="F55" s="80">
        <v>61.8</v>
      </c>
      <c r="G55" s="80">
        <v>2357.9</v>
      </c>
      <c r="H55" s="80">
        <v>3314.1</v>
      </c>
      <c r="I55" s="80">
        <v>0</v>
      </c>
      <c r="J55" s="80">
        <v>96.1</v>
      </c>
      <c r="K55" s="80">
        <v>488.2</v>
      </c>
      <c r="L55" s="80">
        <v>0</v>
      </c>
      <c r="M55" s="80">
        <v>0</v>
      </c>
      <c r="N55" s="80">
        <v>0</v>
      </c>
      <c r="O55" s="80">
        <v>327.10000000000002</v>
      </c>
      <c r="P55" s="80">
        <v>5768.1</v>
      </c>
      <c r="Q55" s="80">
        <v>488.2</v>
      </c>
      <c r="R55" s="81">
        <v>6583.4</v>
      </c>
      <c r="S55" s="79" t="s">
        <v>50</v>
      </c>
      <c r="T55" s="80">
        <v>3047.3</v>
      </c>
      <c r="U55" s="80">
        <v>3378.2</v>
      </c>
      <c r="V55" s="80">
        <v>0</v>
      </c>
      <c r="W55" s="80">
        <v>157.9</v>
      </c>
      <c r="X55" s="81">
        <v>6583.4</v>
      </c>
      <c r="Y55" s="79" t="s">
        <v>50</v>
      </c>
      <c r="Z55" s="80">
        <v>212.3</v>
      </c>
      <c r="AA55" s="80">
        <v>43.1</v>
      </c>
      <c r="AB55" s="80">
        <v>0</v>
      </c>
      <c r="AC55" s="80">
        <v>157.9</v>
      </c>
      <c r="AD55" s="81">
        <v>413.3</v>
      </c>
    </row>
    <row r="56" spans="1:30" x14ac:dyDescent="0.3">
      <c r="A56" s="1"/>
      <c r="B56" s="82" t="s">
        <v>900</v>
      </c>
      <c r="C56" s="83">
        <v>5058</v>
      </c>
      <c r="D56" s="83">
        <v>1586.95</v>
      </c>
      <c r="E56" s="83">
        <v>2.1</v>
      </c>
      <c r="F56" s="83">
        <v>1556.95</v>
      </c>
      <c r="G56" s="83">
        <v>61123.8</v>
      </c>
      <c r="H56" s="83">
        <v>73631.25</v>
      </c>
      <c r="I56" s="83">
        <v>8.4</v>
      </c>
      <c r="J56" s="83">
        <v>3430.8</v>
      </c>
      <c r="K56" s="83">
        <v>12123.95</v>
      </c>
      <c r="L56" s="83">
        <v>0</v>
      </c>
      <c r="M56" s="83">
        <v>5162.05</v>
      </c>
      <c r="N56" s="83">
        <v>0</v>
      </c>
      <c r="O56" s="83">
        <v>8204</v>
      </c>
      <c r="P56" s="83">
        <v>138194.25</v>
      </c>
      <c r="Q56" s="83">
        <v>17286</v>
      </c>
      <c r="R56" s="83">
        <v>163684.25</v>
      </c>
      <c r="S56" s="82" t="s">
        <v>900</v>
      </c>
      <c r="T56" s="83">
        <v>78305.75</v>
      </c>
      <c r="U56" s="83">
        <v>75218.2</v>
      </c>
      <c r="V56" s="83">
        <v>5172.55</v>
      </c>
      <c r="W56" s="83">
        <v>4987.75</v>
      </c>
      <c r="X56" s="83">
        <v>163684.25</v>
      </c>
      <c r="Y56" s="82" t="s">
        <v>900</v>
      </c>
      <c r="Z56" s="83">
        <v>5027.55</v>
      </c>
      <c r="AA56" s="83">
        <v>978.4</v>
      </c>
      <c r="AB56" s="83">
        <v>5172.55</v>
      </c>
      <c r="AC56" s="83">
        <v>4987.75</v>
      </c>
      <c r="AD56" s="83">
        <v>16166.25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1103</v>
      </c>
      <c r="C5" s="1"/>
      <c r="D5" s="1"/>
      <c r="E5" s="1"/>
      <c r="F5" s="1"/>
      <c r="G5" s="1"/>
      <c r="H5" s="1"/>
      <c r="I5" s="1"/>
      <c r="J5" s="1"/>
      <c r="K5" s="1"/>
      <c r="L5" s="1"/>
      <c r="M5" s="1"/>
      <c r="N5" s="1"/>
      <c r="O5" s="1"/>
      <c r="P5" s="1"/>
    </row>
    <row r="6" spans="1:16" ht="27.6" x14ac:dyDescent="0.3">
      <c r="A6" s="1"/>
      <c r="B6" s="3" t="s">
        <v>129</v>
      </c>
      <c r="C6" s="3" t="s">
        <v>1104</v>
      </c>
      <c r="D6" s="3" t="s">
        <v>1105</v>
      </c>
      <c r="E6" s="3" t="s">
        <v>1106</v>
      </c>
      <c r="F6" s="3" t="s">
        <v>132</v>
      </c>
      <c r="G6" s="3" t="s">
        <v>133</v>
      </c>
      <c r="H6" s="3" t="s">
        <v>1107</v>
      </c>
      <c r="I6" s="3" t="s">
        <v>1108</v>
      </c>
      <c r="J6" s="3" t="s">
        <v>1109</v>
      </c>
      <c r="K6" s="3" t="s">
        <v>1110</v>
      </c>
      <c r="L6" s="3" t="s">
        <v>1111</v>
      </c>
      <c r="M6" s="3" t="s">
        <v>1112</v>
      </c>
      <c r="N6" s="3" t="s">
        <v>1113</v>
      </c>
      <c r="O6" s="3" t="s">
        <v>1114</v>
      </c>
      <c r="P6" s="3" t="s">
        <v>1115</v>
      </c>
    </row>
    <row r="7" spans="1:16" x14ac:dyDescent="0.3">
      <c r="A7" s="1"/>
      <c r="B7" s="6" t="s">
        <v>527</v>
      </c>
      <c r="C7" s="6" t="s">
        <v>925</v>
      </c>
      <c r="D7" s="84" t="s">
        <v>64</v>
      </c>
      <c r="E7" s="6" t="s">
        <v>1116</v>
      </c>
      <c r="F7" s="84" t="s">
        <v>18</v>
      </c>
      <c r="G7" s="84" t="s">
        <v>19</v>
      </c>
      <c r="H7" s="84" t="s">
        <v>852</v>
      </c>
      <c r="I7" s="84" t="s">
        <v>852</v>
      </c>
      <c r="J7" s="84" t="s">
        <v>1117</v>
      </c>
      <c r="K7" s="84" t="s">
        <v>852</v>
      </c>
      <c r="L7" s="84" t="s">
        <v>852</v>
      </c>
      <c r="M7" s="84" t="s">
        <v>852</v>
      </c>
      <c r="N7" s="84" t="s">
        <v>852</v>
      </c>
      <c r="O7" s="6" t="s">
        <v>1118</v>
      </c>
      <c r="P7" s="6"/>
    </row>
    <row r="8" spans="1:16" x14ac:dyDescent="0.3">
      <c r="A8" s="1"/>
      <c r="B8" s="6" t="s">
        <v>528</v>
      </c>
      <c r="C8" s="6" t="s">
        <v>983</v>
      </c>
      <c r="D8" s="84" t="s">
        <v>64</v>
      </c>
      <c r="E8" s="6" t="s">
        <v>1119</v>
      </c>
      <c r="F8" s="84" t="s">
        <v>18</v>
      </c>
      <c r="G8" s="84" t="s">
        <v>19</v>
      </c>
      <c r="H8" s="84" t="s">
        <v>852</v>
      </c>
      <c r="I8" s="84" t="s">
        <v>852</v>
      </c>
      <c r="J8" s="84" t="s">
        <v>1117</v>
      </c>
      <c r="K8" s="84" t="s">
        <v>852</v>
      </c>
      <c r="L8" s="84" t="s">
        <v>852</v>
      </c>
      <c r="M8" s="84" t="s">
        <v>852</v>
      </c>
      <c r="N8" s="84" t="s">
        <v>852</v>
      </c>
      <c r="O8" s="6" t="s">
        <v>1118</v>
      </c>
      <c r="P8" s="6"/>
    </row>
    <row r="9" spans="1:16" x14ac:dyDescent="0.3">
      <c r="A9" s="1"/>
      <c r="B9" s="6" t="s">
        <v>525</v>
      </c>
      <c r="C9" s="6" t="s">
        <v>929</v>
      </c>
      <c r="D9" s="84" t="s">
        <v>1120</v>
      </c>
      <c r="E9" s="6" t="s">
        <v>1121</v>
      </c>
      <c r="F9" s="84" t="s">
        <v>18</v>
      </c>
      <c r="G9" s="84" t="s">
        <v>1122</v>
      </c>
      <c r="H9" s="84" t="s">
        <v>852</v>
      </c>
      <c r="I9" s="84" t="s">
        <v>852</v>
      </c>
      <c r="J9" s="84" t="s">
        <v>1117</v>
      </c>
      <c r="K9" s="84" t="s">
        <v>852</v>
      </c>
      <c r="L9" s="84" t="s">
        <v>852</v>
      </c>
      <c r="M9" s="84" t="s">
        <v>852</v>
      </c>
      <c r="N9" s="84" t="s">
        <v>852</v>
      </c>
      <c r="O9" s="6" t="s">
        <v>1118</v>
      </c>
      <c r="P9" s="6"/>
    </row>
    <row r="10" spans="1:16" x14ac:dyDescent="0.3">
      <c r="A10" s="1"/>
      <c r="B10" s="6" t="s">
        <v>525</v>
      </c>
      <c r="C10" s="6" t="s">
        <v>929</v>
      </c>
      <c r="D10" s="84" t="s">
        <v>64</v>
      </c>
      <c r="E10" s="6" t="s">
        <v>1123</v>
      </c>
      <c r="F10" s="84" t="s">
        <v>1122</v>
      </c>
      <c r="G10" s="84" t="s">
        <v>1124</v>
      </c>
      <c r="H10" s="84" t="s">
        <v>852</v>
      </c>
      <c r="I10" s="84" t="s">
        <v>852</v>
      </c>
      <c r="J10" s="84" t="s">
        <v>1117</v>
      </c>
      <c r="K10" s="84" t="s">
        <v>852</v>
      </c>
      <c r="L10" s="84" t="s">
        <v>852</v>
      </c>
      <c r="M10" s="84" t="s">
        <v>852</v>
      </c>
      <c r="N10" s="84" t="s">
        <v>852</v>
      </c>
      <c r="O10" s="6" t="s">
        <v>1118</v>
      </c>
      <c r="P10" s="6"/>
    </row>
    <row r="11" spans="1:16" x14ac:dyDescent="0.3">
      <c r="A11" s="1"/>
      <c r="B11" s="6" t="s">
        <v>525</v>
      </c>
      <c r="C11" s="6" t="s">
        <v>929</v>
      </c>
      <c r="D11" s="84" t="s">
        <v>1120</v>
      </c>
      <c r="E11" s="6" t="s">
        <v>1121</v>
      </c>
      <c r="F11" s="84" t="s">
        <v>1124</v>
      </c>
      <c r="G11" s="84" t="s">
        <v>19</v>
      </c>
      <c r="H11" s="84" t="s">
        <v>852</v>
      </c>
      <c r="I11" s="84" t="s">
        <v>852</v>
      </c>
      <c r="J11" s="84" t="s">
        <v>1117</v>
      </c>
      <c r="K11" s="84" t="s">
        <v>852</v>
      </c>
      <c r="L11" s="84" t="s">
        <v>852</v>
      </c>
      <c r="M11" s="84" t="s">
        <v>852</v>
      </c>
      <c r="N11" s="84" t="s">
        <v>852</v>
      </c>
      <c r="O11" s="6" t="s">
        <v>1118</v>
      </c>
      <c r="P11" s="6"/>
    </row>
    <row r="12" spans="1:16" x14ac:dyDescent="0.3">
      <c r="A12" s="1"/>
      <c r="B12" s="6" t="s">
        <v>219</v>
      </c>
      <c r="C12" s="6" t="s">
        <v>992</v>
      </c>
      <c r="D12" s="84" t="s">
        <v>64</v>
      </c>
      <c r="E12" s="6" t="s">
        <v>1125</v>
      </c>
      <c r="F12" s="84" t="s">
        <v>1126</v>
      </c>
      <c r="G12" s="84" t="s">
        <v>19</v>
      </c>
      <c r="H12" s="84" t="s">
        <v>1127</v>
      </c>
      <c r="I12" s="84" t="s">
        <v>852</v>
      </c>
      <c r="J12" s="84" t="s">
        <v>1128</v>
      </c>
      <c r="K12" s="84" t="s">
        <v>852</v>
      </c>
      <c r="L12" s="84" t="s">
        <v>852</v>
      </c>
      <c r="M12" s="84" t="s">
        <v>852</v>
      </c>
      <c r="N12" s="84" t="s">
        <v>852</v>
      </c>
      <c r="O12" s="6" t="s">
        <v>1118</v>
      </c>
      <c r="P12" s="6"/>
    </row>
    <row r="13" spans="1:16" x14ac:dyDescent="0.3">
      <c r="A13" s="1"/>
      <c r="B13" s="6" t="s">
        <v>61</v>
      </c>
      <c r="C13" s="6" t="s">
        <v>997</v>
      </c>
      <c r="D13" s="84" t="s">
        <v>64</v>
      </c>
      <c r="E13" s="6" t="s">
        <v>1129</v>
      </c>
      <c r="F13" s="84" t="s">
        <v>18</v>
      </c>
      <c r="G13" s="84" t="s">
        <v>19</v>
      </c>
      <c r="H13" s="84" t="s">
        <v>852</v>
      </c>
      <c r="I13" s="84" t="s">
        <v>852</v>
      </c>
      <c r="J13" s="84" t="s">
        <v>1128</v>
      </c>
      <c r="K13" s="84" t="s">
        <v>852</v>
      </c>
      <c r="L13" s="84" t="s">
        <v>852</v>
      </c>
      <c r="M13" s="84" t="s">
        <v>852</v>
      </c>
      <c r="N13" s="84" t="s">
        <v>852</v>
      </c>
      <c r="O13" s="6" t="s">
        <v>1118</v>
      </c>
      <c r="P13" s="6"/>
    </row>
    <row r="14" spans="1:16" x14ac:dyDescent="0.3">
      <c r="A14" s="1"/>
      <c r="B14" s="6" t="s">
        <v>69</v>
      </c>
      <c r="C14" s="6" t="s">
        <v>76</v>
      </c>
      <c r="D14" s="84" t="s">
        <v>64</v>
      </c>
      <c r="E14" s="6" t="s">
        <v>1130</v>
      </c>
      <c r="F14" s="84" t="s">
        <v>18</v>
      </c>
      <c r="G14" s="84" t="s">
        <v>19</v>
      </c>
      <c r="H14" s="84" t="s">
        <v>852</v>
      </c>
      <c r="I14" s="84" t="s">
        <v>852</v>
      </c>
      <c r="J14" s="84" t="s">
        <v>1128</v>
      </c>
      <c r="K14" s="84" t="s">
        <v>852</v>
      </c>
      <c r="L14" s="84" t="s">
        <v>852</v>
      </c>
      <c r="M14" s="84" t="s">
        <v>852</v>
      </c>
      <c r="N14" s="84" t="s">
        <v>852</v>
      </c>
      <c r="O14" s="6" t="s">
        <v>1118</v>
      </c>
      <c r="P14" s="6"/>
    </row>
    <row r="15" spans="1:16" x14ac:dyDescent="0.3">
      <c r="A15" s="1"/>
      <c r="B15" s="6" t="s">
        <v>81</v>
      </c>
      <c r="C15" s="6" t="s">
        <v>82</v>
      </c>
      <c r="D15" s="84" t="s">
        <v>64</v>
      </c>
      <c r="E15" s="6" t="s">
        <v>1131</v>
      </c>
      <c r="F15" s="84" t="s">
        <v>18</v>
      </c>
      <c r="G15" s="84" t="s">
        <v>1132</v>
      </c>
      <c r="H15" s="84" t="s">
        <v>852</v>
      </c>
      <c r="I15" s="84" t="s">
        <v>852</v>
      </c>
      <c r="J15" s="84" t="s">
        <v>1128</v>
      </c>
      <c r="K15" s="84" t="s">
        <v>852</v>
      </c>
      <c r="L15" s="84" t="s">
        <v>852</v>
      </c>
      <c r="M15" s="84" t="s">
        <v>852</v>
      </c>
      <c r="N15" s="84" t="s">
        <v>852</v>
      </c>
      <c r="O15" s="6" t="s">
        <v>1118</v>
      </c>
      <c r="P15" s="6"/>
    </row>
    <row r="16" spans="1:16" x14ac:dyDescent="0.3">
      <c r="A16" s="1"/>
      <c r="B16" s="6" t="s">
        <v>81</v>
      </c>
      <c r="C16" s="6" t="s">
        <v>82</v>
      </c>
      <c r="D16" s="84" t="s">
        <v>245</v>
      </c>
      <c r="E16" s="6" t="s">
        <v>1133</v>
      </c>
      <c r="F16" s="84" t="s">
        <v>1134</v>
      </c>
      <c r="G16" s="84" t="s">
        <v>1132</v>
      </c>
      <c r="H16" s="84" t="s">
        <v>852</v>
      </c>
      <c r="I16" s="84" t="s">
        <v>852</v>
      </c>
      <c r="J16" s="84" t="s">
        <v>1135</v>
      </c>
      <c r="K16" s="84" t="s">
        <v>852</v>
      </c>
      <c r="L16" s="84" t="s">
        <v>852</v>
      </c>
      <c r="M16" s="84" t="s">
        <v>852</v>
      </c>
      <c r="N16" s="84" t="s">
        <v>852</v>
      </c>
      <c r="O16" s="6" t="s">
        <v>1118</v>
      </c>
      <c r="P16" s="6" t="s">
        <v>1136</v>
      </c>
    </row>
    <row r="17" spans="1:16" x14ac:dyDescent="0.3">
      <c r="A17" s="1"/>
      <c r="B17" s="6" t="s">
        <v>81</v>
      </c>
      <c r="C17" s="6" t="s">
        <v>82</v>
      </c>
      <c r="D17" s="84" t="s">
        <v>64</v>
      </c>
      <c r="E17" s="6" t="s">
        <v>1137</v>
      </c>
      <c r="F17" s="84" t="s">
        <v>1132</v>
      </c>
      <c r="G17" s="84" t="s">
        <v>1138</v>
      </c>
      <c r="H17" s="84" t="s">
        <v>852</v>
      </c>
      <c r="I17" s="84" t="s">
        <v>852</v>
      </c>
      <c r="J17" s="84" t="s">
        <v>1135</v>
      </c>
      <c r="K17" s="84" t="s">
        <v>852</v>
      </c>
      <c r="L17" s="84" t="s">
        <v>852</v>
      </c>
      <c r="M17" s="84" t="s">
        <v>852</v>
      </c>
      <c r="N17" s="84" t="s">
        <v>852</v>
      </c>
      <c r="O17" s="6" t="s">
        <v>1118</v>
      </c>
      <c r="P17" s="6"/>
    </row>
    <row r="18" spans="1:16" x14ac:dyDescent="0.3">
      <c r="A18" s="1"/>
      <c r="B18" s="6" t="s">
        <v>81</v>
      </c>
      <c r="C18" s="6" t="s">
        <v>82</v>
      </c>
      <c r="D18" s="84" t="s">
        <v>64</v>
      </c>
      <c r="E18" s="6" t="s">
        <v>1137</v>
      </c>
      <c r="F18" s="84" t="s">
        <v>1138</v>
      </c>
      <c r="G18" s="84" t="s">
        <v>19</v>
      </c>
      <c r="H18" s="84" t="s">
        <v>852</v>
      </c>
      <c r="I18" s="84" t="s">
        <v>852</v>
      </c>
      <c r="J18" s="84" t="s">
        <v>1128</v>
      </c>
      <c r="K18" s="84" t="s">
        <v>852</v>
      </c>
      <c r="L18" s="84" t="s">
        <v>852</v>
      </c>
      <c r="M18" s="84" t="s">
        <v>852</v>
      </c>
      <c r="N18" s="84" t="s">
        <v>852</v>
      </c>
      <c r="O18" s="6" t="s">
        <v>1118</v>
      </c>
      <c r="P18" s="6"/>
    </row>
    <row r="19" spans="1:16" ht="26.4" x14ac:dyDescent="0.3">
      <c r="A19" s="1"/>
      <c r="B19" s="6" t="s">
        <v>526</v>
      </c>
      <c r="C19" s="6" t="s">
        <v>1023</v>
      </c>
      <c r="D19" s="84" t="s">
        <v>1024</v>
      </c>
      <c r="E19" s="6" t="s">
        <v>1139</v>
      </c>
      <c r="F19" s="84" t="s">
        <v>1140</v>
      </c>
      <c r="G19" s="84" t="s">
        <v>1141</v>
      </c>
      <c r="H19" s="84" t="s">
        <v>852</v>
      </c>
      <c r="I19" s="84" t="s">
        <v>852</v>
      </c>
      <c r="J19" s="84" t="s">
        <v>1117</v>
      </c>
      <c r="K19" s="84" t="s">
        <v>852</v>
      </c>
      <c r="L19" s="84" t="s">
        <v>852</v>
      </c>
      <c r="M19" s="84" t="s">
        <v>852</v>
      </c>
      <c r="N19" s="84" t="s">
        <v>852</v>
      </c>
      <c r="O19" s="6" t="s">
        <v>1118</v>
      </c>
      <c r="P19" s="6" t="s">
        <v>1142</v>
      </c>
    </row>
    <row r="20" spans="1:16" ht="26.4" x14ac:dyDescent="0.3">
      <c r="A20" s="1"/>
      <c r="B20" s="6" t="s">
        <v>85</v>
      </c>
      <c r="C20" s="6" t="s">
        <v>89</v>
      </c>
      <c r="D20" s="84" t="s">
        <v>64</v>
      </c>
      <c r="E20" s="6" t="s">
        <v>1143</v>
      </c>
      <c r="F20" s="84" t="s">
        <v>18</v>
      </c>
      <c r="G20" s="84" t="s">
        <v>1144</v>
      </c>
      <c r="H20" s="84" t="s">
        <v>852</v>
      </c>
      <c r="I20" s="84" t="s">
        <v>852</v>
      </c>
      <c r="J20" s="84" t="s">
        <v>1128</v>
      </c>
      <c r="K20" s="84" t="s">
        <v>852</v>
      </c>
      <c r="L20" s="84" t="s">
        <v>852</v>
      </c>
      <c r="M20" s="84" t="s">
        <v>852</v>
      </c>
      <c r="N20" s="84" t="s">
        <v>852</v>
      </c>
      <c r="O20" s="6" t="s">
        <v>1118</v>
      </c>
      <c r="P20" s="6" t="s">
        <v>1145</v>
      </c>
    </row>
    <row r="21" spans="1:16" ht="26.4" x14ac:dyDescent="0.3">
      <c r="A21" s="1"/>
      <c r="B21" s="6" t="s">
        <v>85</v>
      </c>
      <c r="C21" s="6" t="s">
        <v>89</v>
      </c>
      <c r="D21" s="84" t="s">
        <v>64</v>
      </c>
      <c r="E21" s="6" t="s">
        <v>1143</v>
      </c>
      <c r="F21" s="84" t="s">
        <v>1144</v>
      </c>
      <c r="G21" s="84" t="s">
        <v>1146</v>
      </c>
      <c r="H21" s="84" t="s">
        <v>852</v>
      </c>
      <c r="I21" s="84" t="s">
        <v>852</v>
      </c>
      <c r="J21" s="84" t="s">
        <v>1128</v>
      </c>
      <c r="K21" s="84" t="s">
        <v>852</v>
      </c>
      <c r="L21" s="84" t="s">
        <v>852</v>
      </c>
      <c r="M21" s="84" t="s">
        <v>852</v>
      </c>
      <c r="N21" s="84" t="s">
        <v>1147</v>
      </c>
      <c r="O21" s="6" t="s">
        <v>1118</v>
      </c>
      <c r="P21" s="6" t="s">
        <v>1148</v>
      </c>
    </row>
    <row r="22" spans="1:16" x14ac:dyDescent="0.3">
      <c r="A22" s="1"/>
      <c r="B22" s="6" t="s">
        <v>85</v>
      </c>
      <c r="C22" s="6" t="s">
        <v>89</v>
      </c>
      <c r="D22" s="84" t="s">
        <v>64</v>
      </c>
      <c r="E22" s="6" t="s">
        <v>1143</v>
      </c>
      <c r="F22" s="84" t="s">
        <v>1146</v>
      </c>
      <c r="G22" s="84" t="s">
        <v>19</v>
      </c>
      <c r="H22" s="84" t="s">
        <v>852</v>
      </c>
      <c r="I22" s="84" t="s">
        <v>852</v>
      </c>
      <c r="J22" s="84" t="s">
        <v>1128</v>
      </c>
      <c r="K22" s="84" t="s">
        <v>852</v>
      </c>
      <c r="L22" s="84" t="s">
        <v>852</v>
      </c>
      <c r="M22" s="84" t="s">
        <v>852</v>
      </c>
      <c r="N22" s="84" t="s">
        <v>852</v>
      </c>
      <c r="O22" s="6" t="s">
        <v>1118</v>
      </c>
      <c r="P22" s="6"/>
    </row>
    <row r="23" spans="1:16" x14ac:dyDescent="0.3">
      <c r="A23" s="1"/>
      <c r="B23" s="6" t="s">
        <v>85</v>
      </c>
      <c r="C23" s="6" t="s">
        <v>94</v>
      </c>
      <c r="D23" s="84" t="s">
        <v>64</v>
      </c>
      <c r="E23" s="6" t="s">
        <v>1149</v>
      </c>
      <c r="F23" s="84" t="s">
        <v>18</v>
      </c>
      <c r="G23" s="84" t="s">
        <v>19</v>
      </c>
      <c r="H23" s="84" t="s">
        <v>852</v>
      </c>
      <c r="I23" s="84" t="s">
        <v>852</v>
      </c>
      <c r="J23" s="84" t="s">
        <v>1128</v>
      </c>
      <c r="K23" s="84" t="s">
        <v>852</v>
      </c>
      <c r="L23" s="84" t="s">
        <v>852</v>
      </c>
      <c r="M23" s="84" t="s">
        <v>852</v>
      </c>
      <c r="N23" s="84" t="s">
        <v>852</v>
      </c>
      <c r="O23" s="6" t="s">
        <v>1118</v>
      </c>
      <c r="P23" s="6"/>
    </row>
    <row r="24" spans="1:16" x14ac:dyDescent="0.3">
      <c r="A24" s="1"/>
      <c r="B24" s="6" t="s">
        <v>103</v>
      </c>
      <c r="C24" s="6" t="s">
        <v>1044</v>
      </c>
      <c r="D24" s="84" t="s">
        <v>64</v>
      </c>
      <c r="E24" s="6" t="s">
        <v>1150</v>
      </c>
      <c r="F24" s="84" t="s">
        <v>1151</v>
      </c>
      <c r="G24" s="84" t="s">
        <v>1152</v>
      </c>
      <c r="H24" s="84" t="s">
        <v>1153</v>
      </c>
      <c r="I24" s="84" t="s">
        <v>1154</v>
      </c>
      <c r="J24" s="84" t="s">
        <v>1128</v>
      </c>
      <c r="K24" s="84" t="s">
        <v>852</v>
      </c>
      <c r="L24" s="84" t="s">
        <v>852</v>
      </c>
      <c r="M24" s="84" t="s">
        <v>852</v>
      </c>
      <c r="N24" s="84" t="s">
        <v>852</v>
      </c>
      <c r="O24" s="6" t="s">
        <v>1118</v>
      </c>
      <c r="P24" s="6"/>
    </row>
    <row r="25" spans="1:16" x14ac:dyDescent="0.3">
      <c r="A25" s="1"/>
      <c r="B25" s="6" t="s">
        <v>103</v>
      </c>
      <c r="C25" s="6" t="s">
        <v>108</v>
      </c>
      <c r="D25" s="84" t="s">
        <v>64</v>
      </c>
      <c r="E25" s="6" t="s">
        <v>1155</v>
      </c>
      <c r="F25" s="84" t="s">
        <v>18</v>
      </c>
      <c r="G25" s="84" t="s">
        <v>1156</v>
      </c>
      <c r="H25" s="84" t="s">
        <v>852</v>
      </c>
      <c r="I25" s="84" t="s">
        <v>852</v>
      </c>
      <c r="J25" s="84" t="s">
        <v>1128</v>
      </c>
      <c r="K25" s="84" t="s">
        <v>852</v>
      </c>
      <c r="L25" s="84" t="s">
        <v>852</v>
      </c>
      <c r="M25" s="84" t="s">
        <v>852</v>
      </c>
      <c r="N25" s="84" t="s">
        <v>852</v>
      </c>
      <c r="O25" s="6" t="s">
        <v>1118</v>
      </c>
      <c r="P25" s="6"/>
    </row>
    <row r="26" spans="1:16" ht="26.4" x14ac:dyDescent="0.3">
      <c r="A26" s="1"/>
      <c r="B26" s="6" t="s">
        <v>103</v>
      </c>
      <c r="C26" s="6" t="s">
        <v>108</v>
      </c>
      <c r="D26" s="84" t="s">
        <v>64</v>
      </c>
      <c r="E26" s="6" t="s">
        <v>1157</v>
      </c>
      <c r="F26" s="84" t="s">
        <v>1156</v>
      </c>
      <c r="G26" s="84" t="s">
        <v>1158</v>
      </c>
      <c r="H26" s="84" t="s">
        <v>852</v>
      </c>
      <c r="I26" s="84" t="s">
        <v>1159</v>
      </c>
      <c r="J26" s="84" t="s">
        <v>1128</v>
      </c>
      <c r="K26" s="84" t="s">
        <v>852</v>
      </c>
      <c r="L26" s="84" t="s">
        <v>852</v>
      </c>
      <c r="M26" s="84" t="s">
        <v>852</v>
      </c>
      <c r="N26" s="84" t="s">
        <v>852</v>
      </c>
      <c r="O26" s="6" t="s">
        <v>1118</v>
      </c>
      <c r="P26" s="6"/>
    </row>
    <row r="27" spans="1:16" x14ac:dyDescent="0.3">
      <c r="A27" s="1"/>
      <c r="B27" s="6" t="s">
        <v>103</v>
      </c>
      <c r="C27" s="6" t="s">
        <v>108</v>
      </c>
      <c r="D27" s="84" t="s">
        <v>64</v>
      </c>
      <c r="E27" s="6" t="s">
        <v>1155</v>
      </c>
      <c r="F27" s="84" t="s">
        <v>1158</v>
      </c>
      <c r="G27" s="84" t="s">
        <v>19</v>
      </c>
      <c r="H27" s="84" t="s">
        <v>852</v>
      </c>
      <c r="I27" s="84" t="s">
        <v>852</v>
      </c>
      <c r="J27" s="84" t="s">
        <v>1128</v>
      </c>
      <c r="K27" s="84" t="s">
        <v>852</v>
      </c>
      <c r="L27" s="84" t="s">
        <v>852</v>
      </c>
      <c r="M27" s="84" t="s">
        <v>852</v>
      </c>
      <c r="N27" s="84" t="s">
        <v>852</v>
      </c>
      <c r="O27" s="6" t="s">
        <v>1118</v>
      </c>
      <c r="P27" s="6"/>
    </row>
    <row r="28" spans="1:16" x14ac:dyDescent="0.3">
      <c r="A28" s="1"/>
      <c r="B28" s="6" t="s">
        <v>509</v>
      </c>
      <c r="C28" s="6" t="s">
        <v>940</v>
      </c>
      <c r="D28" s="84" t="s">
        <v>64</v>
      </c>
      <c r="E28" s="6" t="s">
        <v>1160</v>
      </c>
      <c r="F28" s="84" t="s">
        <v>18</v>
      </c>
      <c r="G28" s="84" t="s">
        <v>19</v>
      </c>
      <c r="H28" s="84" t="s">
        <v>852</v>
      </c>
      <c r="I28" s="84" t="s">
        <v>852</v>
      </c>
      <c r="J28" s="84" t="s">
        <v>1128</v>
      </c>
      <c r="K28" s="84" t="s">
        <v>852</v>
      </c>
      <c r="L28" s="84" t="s">
        <v>852</v>
      </c>
      <c r="M28" s="84" t="s">
        <v>852</v>
      </c>
      <c r="N28" s="84" t="s">
        <v>852</v>
      </c>
      <c r="O28" s="6" t="s">
        <v>1118</v>
      </c>
      <c r="P28" s="6"/>
    </row>
    <row r="29" spans="1:16" x14ac:dyDescent="0.3">
      <c r="A29" s="1"/>
      <c r="B29" s="6" t="s">
        <v>509</v>
      </c>
      <c r="C29" s="6" t="s">
        <v>1051</v>
      </c>
      <c r="D29" s="84" t="s">
        <v>64</v>
      </c>
      <c r="E29" s="6" t="s">
        <v>1161</v>
      </c>
      <c r="F29" s="84" t="s">
        <v>18</v>
      </c>
      <c r="G29" s="84" t="s">
        <v>19</v>
      </c>
      <c r="H29" s="84" t="s">
        <v>852</v>
      </c>
      <c r="I29" s="84" t="s">
        <v>852</v>
      </c>
      <c r="J29" s="84" t="s">
        <v>1128</v>
      </c>
      <c r="K29" s="84" t="s">
        <v>852</v>
      </c>
      <c r="L29" s="84" t="s">
        <v>852</v>
      </c>
      <c r="M29" s="84" t="s">
        <v>852</v>
      </c>
      <c r="N29" s="84" t="s">
        <v>852</v>
      </c>
      <c r="O29" s="6" t="s">
        <v>1118</v>
      </c>
      <c r="P29" s="6"/>
    </row>
    <row r="30" spans="1:16" x14ac:dyDescent="0.3">
      <c r="A30" s="1"/>
      <c r="B30" s="6" t="s">
        <v>509</v>
      </c>
      <c r="C30" s="6" t="s">
        <v>1052</v>
      </c>
      <c r="D30" s="84" t="s">
        <v>214</v>
      </c>
      <c r="E30" s="6" t="s">
        <v>1162</v>
      </c>
      <c r="F30" s="84" t="s">
        <v>18</v>
      </c>
      <c r="G30" s="84" t="s">
        <v>19</v>
      </c>
      <c r="H30" s="84" t="s">
        <v>852</v>
      </c>
      <c r="I30" s="84" t="s">
        <v>852</v>
      </c>
      <c r="J30" s="84" t="s">
        <v>1128</v>
      </c>
      <c r="K30" s="84" t="s">
        <v>852</v>
      </c>
      <c r="L30" s="84" t="s">
        <v>852</v>
      </c>
      <c r="M30" s="84" t="s">
        <v>852</v>
      </c>
      <c r="N30" s="84" t="s">
        <v>852</v>
      </c>
      <c r="O30" s="6" t="s">
        <v>1118</v>
      </c>
      <c r="P30" s="6"/>
    </row>
    <row r="31" spans="1:16" x14ac:dyDescent="0.3">
      <c r="A31" s="1"/>
      <c r="B31" s="6" t="s">
        <v>509</v>
      </c>
      <c r="C31" s="6" t="s">
        <v>1053</v>
      </c>
      <c r="D31" s="84" t="s">
        <v>64</v>
      </c>
      <c r="E31" s="6" t="s">
        <v>1163</v>
      </c>
      <c r="F31" s="84" t="s">
        <v>18</v>
      </c>
      <c r="G31" s="84" t="s">
        <v>19</v>
      </c>
      <c r="H31" s="84" t="s">
        <v>852</v>
      </c>
      <c r="I31" s="84" t="s">
        <v>852</v>
      </c>
      <c r="J31" s="84" t="s">
        <v>1128</v>
      </c>
      <c r="K31" s="84" t="s">
        <v>852</v>
      </c>
      <c r="L31" s="84" t="s">
        <v>852</v>
      </c>
      <c r="M31" s="84" t="s">
        <v>852</v>
      </c>
      <c r="N31" s="84" t="s">
        <v>852</v>
      </c>
      <c r="O31" s="6" t="s">
        <v>1118</v>
      </c>
      <c r="P31" s="6"/>
    </row>
    <row r="32" spans="1:16" x14ac:dyDescent="0.3">
      <c r="A32" s="1"/>
      <c r="B32" s="6" t="s">
        <v>121</v>
      </c>
      <c r="C32" s="6" t="s">
        <v>1065</v>
      </c>
      <c r="D32" s="84" t="s">
        <v>64</v>
      </c>
      <c r="E32" s="6" t="s">
        <v>1164</v>
      </c>
      <c r="F32" s="84" t="s">
        <v>18</v>
      </c>
      <c r="G32" s="84" t="s">
        <v>1165</v>
      </c>
      <c r="H32" s="84" t="s">
        <v>852</v>
      </c>
      <c r="I32" s="84" t="s">
        <v>852</v>
      </c>
      <c r="J32" s="84" t="s">
        <v>1128</v>
      </c>
      <c r="K32" s="84" t="s">
        <v>852</v>
      </c>
      <c r="L32" s="84" t="s">
        <v>852</v>
      </c>
      <c r="M32" s="84" t="s">
        <v>852</v>
      </c>
      <c r="N32" s="84" t="s">
        <v>852</v>
      </c>
      <c r="O32" s="6" t="s">
        <v>1118</v>
      </c>
      <c r="P32" s="6"/>
    </row>
    <row r="33" spans="1:16" x14ac:dyDescent="0.3">
      <c r="A33" s="1"/>
      <c r="B33" s="6" t="s">
        <v>121</v>
      </c>
      <c r="C33" s="6" t="s">
        <v>1065</v>
      </c>
      <c r="D33" s="84" t="s">
        <v>64</v>
      </c>
      <c r="E33" s="6" t="s">
        <v>1164</v>
      </c>
      <c r="F33" s="84" t="s">
        <v>1165</v>
      </c>
      <c r="G33" s="84" t="s">
        <v>1144</v>
      </c>
      <c r="H33" s="84" t="s">
        <v>852</v>
      </c>
      <c r="I33" s="84" t="s">
        <v>852</v>
      </c>
      <c r="J33" s="84" t="s">
        <v>1166</v>
      </c>
      <c r="K33" s="84" t="s">
        <v>852</v>
      </c>
      <c r="L33" s="84" t="s">
        <v>852</v>
      </c>
      <c r="M33" s="84" t="s">
        <v>852</v>
      </c>
      <c r="N33" s="84" t="s">
        <v>852</v>
      </c>
      <c r="O33" s="6" t="s">
        <v>1118</v>
      </c>
      <c r="P33" s="6"/>
    </row>
    <row r="34" spans="1:16" x14ac:dyDescent="0.3">
      <c r="A34" s="1"/>
      <c r="B34" s="6" t="s">
        <v>121</v>
      </c>
      <c r="C34" s="6" t="s">
        <v>1065</v>
      </c>
      <c r="D34" s="84" t="s">
        <v>64</v>
      </c>
      <c r="E34" s="6" t="s">
        <v>1164</v>
      </c>
      <c r="F34" s="84" t="s">
        <v>1144</v>
      </c>
      <c r="G34" s="84" t="s">
        <v>19</v>
      </c>
      <c r="H34" s="84" t="s">
        <v>852</v>
      </c>
      <c r="I34" s="84" t="s">
        <v>852</v>
      </c>
      <c r="J34" s="84" t="s">
        <v>1128</v>
      </c>
      <c r="K34" s="84" t="s">
        <v>852</v>
      </c>
      <c r="L34" s="84" t="s">
        <v>852</v>
      </c>
      <c r="M34" s="84" t="s">
        <v>852</v>
      </c>
      <c r="N34" s="84" t="s">
        <v>852</v>
      </c>
      <c r="O34" s="6" t="s">
        <v>1118</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1" t="s">
        <v>0</v>
      </c>
      <c r="C3" s="202"/>
      <c r="D3" s="202"/>
      <c r="E3" s="202"/>
      <c r="F3" s="202"/>
      <c r="G3" s="20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1167</v>
      </c>
      <c r="C5" s="1"/>
      <c r="D5" s="1"/>
      <c r="E5" s="1"/>
      <c r="F5" s="1"/>
      <c r="G5" s="1"/>
      <c r="H5" s="1"/>
      <c r="I5" s="1"/>
      <c r="J5" s="1"/>
      <c r="K5" s="1"/>
      <c r="L5" s="1"/>
      <c r="M5" s="1"/>
      <c r="N5" s="1"/>
    </row>
    <row r="6" spans="1:14" ht="19.95" customHeight="1" x14ac:dyDescent="0.3">
      <c r="A6" s="1"/>
      <c r="B6" s="7" t="s">
        <v>129</v>
      </c>
      <c r="C6" s="7" t="s">
        <v>130</v>
      </c>
      <c r="D6" s="7" t="s">
        <v>131</v>
      </c>
      <c r="E6" s="7" t="s">
        <v>132</v>
      </c>
      <c r="F6" s="7" t="s">
        <v>133</v>
      </c>
      <c r="G6" s="7" t="s">
        <v>134</v>
      </c>
      <c r="H6" s="7" t="s">
        <v>135</v>
      </c>
      <c r="I6" s="7" t="s">
        <v>136</v>
      </c>
      <c r="J6" s="7" t="s">
        <v>137</v>
      </c>
      <c r="K6" s="7" t="s">
        <v>138</v>
      </c>
      <c r="L6" s="7" t="s">
        <v>139</v>
      </c>
      <c r="M6" s="7" t="s">
        <v>140</v>
      </c>
      <c r="N6" s="7" t="s">
        <v>141</v>
      </c>
    </row>
    <row r="7" spans="1:14" ht="26.4" x14ac:dyDescent="0.3">
      <c r="A7" s="1"/>
      <c r="B7" s="5" t="s">
        <v>142</v>
      </c>
      <c r="C7" s="5" t="s">
        <v>143</v>
      </c>
      <c r="D7" s="5" t="s">
        <v>64</v>
      </c>
      <c r="E7" s="4" t="s">
        <v>144</v>
      </c>
      <c r="F7" s="4" t="s">
        <v>145</v>
      </c>
      <c r="G7" s="6" t="s">
        <v>1168</v>
      </c>
      <c r="H7" s="8">
        <v>16</v>
      </c>
      <c r="I7" s="5" t="s">
        <v>147</v>
      </c>
      <c r="J7" s="5" t="s">
        <v>148</v>
      </c>
      <c r="K7" s="5" t="s">
        <v>149</v>
      </c>
      <c r="L7" s="5" t="s">
        <v>150</v>
      </c>
      <c r="M7" s="8">
        <v>13417</v>
      </c>
      <c r="N7" s="5" t="s">
        <v>151</v>
      </c>
    </row>
    <row r="8" spans="1:14" x14ac:dyDescent="0.3">
      <c r="A8" s="1"/>
      <c r="B8" s="5" t="s">
        <v>185</v>
      </c>
      <c r="C8" s="5" t="s">
        <v>186</v>
      </c>
      <c r="D8" s="5" t="s">
        <v>55</v>
      </c>
      <c r="E8" s="4" t="s">
        <v>144</v>
      </c>
      <c r="F8" s="4" t="s">
        <v>145</v>
      </c>
      <c r="G8" s="6" t="s">
        <v>187</v>
      </c>
      <c r="H8" s="8">
        <v>113.5</v>
      </c>
      <c r="I8" s="5" t="s">
        <v>147</v>
      </c>
      <c r="J8" s="5" t="s">
        <v>148</v>
      </c>
      <c r="K8" s="5" t="s">
        <v>149</v>
      </c>
      <c r="L8" s="5" t="s">
        <v>188</v>
      </c>
      <c r="M8" s="8">
        <v>12602</v>
      </c>
      <c r="N8" s="5" t="s">
        <v>151</v>
      </c>
    </row>
    <row r="9" spans="1:14" x14ac:dyDescent="0.3">
      <c r="A9" s="1"/>
      <c r="B9" s="5" t="s">
        <v>52</v>
      </c>
      <c r="C9" s="5" t="s">
        <v>213</v>
      </c>
      <c r="D9" s="5" t="s">
        <v>214</v>
      </c>
      <c r="E9" s="4" t="s">
        <v>144</v>
      </c>
      <c r="F9" s="4" t="s">
        <v>145</v>
      </c>
      <c r="G9" s="6" t="s">
        <v>215</v>
      </c>
      <c r="H9" s="8">
        <v>8.9</v>
      </c>
      <c r="I9" s="5" t="s">
        <v>147</v>
      </c>
      <c r="J9" s="5" t="s">
        <v>148</v>
      </c>
      <c r="K9" s="5" t="s">
        <v>149</v>
      </c>
      <c r="L9" s="5" t="s">
        <v>188</v>
      </c>
      <c r="M9" s="8">
        <v>188</v>
      </c>
      <c r="N9" s="5" t="s">
        <v>151</v>
      </c>
    </row>
    <row r="10" spans="1:14" ht="26.4" x14ac:dyDescent="0.3">
      <c r="A10" s="1"/>
      <c r="B10" s="5" t="s">
        <v>219</v>
      </c>
      <c r="C10" s="5" t="s">
        <v>220</v>
      </c>
      <c r="D10" s="5" t="s">
        <v>214</v>
      </c>
      <c r="E10" s="4" t="s">
        <v>221</v>
      </c>
      <c r="F10" s="4" t="s">
        <v>222</v>
      </c>
      <c r="G10" s="6" t="s">
        <v>1169</v>
      </c>
      <c r="H10" s="8">
        <v>11.9</v>
      </c>
      <c r="I10" s="5" t="s">
        <v>147</v>
      </c>
      <c r="J10" s="5" t="s">
        <v>148</v>
      </c>
      <c r="K10" s="5" t="s">
        <v>149</v>
      </c>
      <c r="L10" s="5" t="s">
        <v>188</v>
      </c>
      <c r="M10" s="8">
        <v>189</v>
      </c>
      <c r="N10" s="5" t="s">
        <v>151</v>
      </c>
    </row>
    <row r="11" spans="1:14" x14ac:dyDescent="0.3">
      <c r="A11" s="1"/>
      <c r="B11" s="5" t="s">
        <v>69</v>
      </c>
      <c r="C11" s="5" t="s">
        <v>228</v>
      </c>
      <c r="D11" s="5" t="s">
        <v>229</v>
      </c>
      <c r="E11" s="4" t="s">
        <v>144</v>
      </c>
      <c r="F11" s="4" t="s">
        <v>145</v>
      </c>
      <c r="G11" s="6" t="s">
        <v>1170</v>
      </c>
      <c r="H11" s="8">
        <v>74</v>
      </c>
      <c r="I11" s="5" t="s">
        <v>147</v>
      </c>
      <c r="J11" s="5" t="s">
        <v>148</v>
      </c>
      <c r="K11" s="5" t="s">
        <v>149</v>
      </c>
      <c r="L11" s="5" t="s">
        <v>188</v>
      </c>
      <c r="M11" s="8">
        <v>15680</v>
      </c>
      <c r="N11" s="5" t="s">
        <v>151</v>
      </c>
    </row>
    <row r="12" spans="1:14" x14ac:dyDescent="0.3">
      <c r="A12" s="1"/>
      <c r="B12" s="5" t="s">
        <v>69</v>
      </c>
      <c r="C12" s="5" t="s">
        <v>228</v>
      </c>
      <c r="D12" s="5" t="s">
        <v>231</v>
      </c>
      <c r="E12" s="4" t="s">
        <v>144</v>
      </c>
      <c r="F12" s="4" t="s">
        <v>145</v>
      </c>
      <c r="G12" s="6" t="s">
        <v>1171</v>
      </c>
      <c r="H12" s="8">
        <v>38</v>
      </c>
      <c r="I12" s="5" t="s">
        <v>147</v>
      </c>
      <c r="J12" s="5" t="s">
        <v>148</v>
      </c>
      <c r="K12" s="5" t="s">
        <v>149</v>
      </c>
      <c r="L12" s="5" t="s">
        <v>188</v>
      </c>
      <c r="M12" s="8">
        <v>16325</v>
      </c>
      <c r="N12" s="5" t="s">
        <v>151</v>
      </c>
    </row>
    <row r="13" spans="1:14" ht="39.6" x14ac:dyDescent="0.3">
      <c r="A13" s="1"/>
      <c r="B13" s="5" t="s">
        <v>69</v>
      </c>
      <c r="C13" s="5" t="s">
        <v>1172</v>
      </c>
      <c r="D13" s="5" t="s">
        <v>214</v>
      </c>
      <c r="E13" s="4" t="s">
        <v>144</v>
      </c>
      <c r="F13" s="4" t="s">
        <v>145</v>
      </c>
      <c r="G13" s="6" t="s">
        <v>242</v>
      </c>
      <c r="H13" s="8">
        <v>45.5</v>
      </c>
      <c r="I13" s="5" t="s">
        <v>147</v>
      </c>
      <c r="J13" s="5" t="s">
        <v>148</v>
      </c>
      <c r="K13" s="5" t="s">
        <v>149</v>
      </c>
      <c r="L13" s="5" t="s">
        <v>188</v>
      </c>
      <c r="M13" s="8">
        <v>199</v>
      </c>
      <c r="N13" s="5" t="s">
        <v>151</v>
      </c>
    </row>
    <row r="14" spans="1:14" x14ac:dyDescent="0.3">
      <c r="A14" s="1"/>
      <c r="B14" s="5" t="s">
        <v>81</v>
      </c>
      <c r="C14" s="5" t="s">
        <v>244</v>
      </c>
      <c r="D14" s="5" t="s">
        <v>245</v>
      </c>
      <c r="E14" s="4" t="s">
        <v>144</v>
      </c>
      <c r="F14" s="4" t="s">
        <v>246</v>
      </c>
      <c r="G14" s="6" t="s">
        <v>1173</v>
      </c>
      <c r="H14" s="8">
        <v>0</v>
      </c>
      <c r="I14" s="5" t="s">
        <v>147</v>
      </c>
      <c r="J14" s="5" t="s">
        <v>148</v>
      </c>
      <c r="K14" s="5" t="s">
        <v>149</v>
      </c>
      <c r="L14" s="5" t="s">
        <v>227</v>
      </c>
      <c r="M14" s="8">
        <v>13603</v>
      </c>
      <c r="N14" s="5" t="s">
        <v>151</v>
      </c>
    </row>
    <row r="15" spans="1:14" x14ac:dyDescent="0.3">
      <c r="A15" s="1"/>
      <c r="B15" s="5" t="s">
        <v>255</v>
      </c>
      <c r="C15" s="5" t="s">
        <v>256</v>
      </c>
      <c r="D15" s="5" t="s">
        <v>257</v>
      </c>
      <c r="E15" s="4" t="s">
        <v>144</v>
      </c>
      <c r="F15" s="4" t="s">
        <v>145</v>
      </c>
      <c r="G15" s="6" t="s">
        <v>1174</v>
      </c>
      <c r="H15" s="8">
        <v>1.49</v>
      </c>
      <c r="I15" s="5" t="s">
        <v>147</v>
      </c>
      <c r="J15" s="5" t="s">
        <v>148</v>
      </c>
      <c r="K15" s="5" t="s">
        <v>149</v>
      </c>
      <c r="L15" s="5" t="s">
        <v>227</v>
      </c>
      <c r="M15" s="8">
        <v>989</v>
      </c>
      <c r="N15" s="5" t="s">
        <v>151</v>
      </c>
    </row>
    <row r="16" spans="1:14" ht="26.4" x14ac:dyDescent="0.3">
      <c r="A16" s="1"/>
      <c r="B16" s="5" t="s">
        <v>97</v>
      </c>
      <c r="C16" s="5" t="s">
        <v>1175</v>
      </c>
      <c r="D16" s="5" t="s">
        <v>55</v>
      </c>
      <c r="E16" s="4" t="s">
        <v>144</v>
      </c>
      <c r="F16" s="4" t="s">
        <v>145</v>
      </c>
      <c r="G16" s="6" t="s">
        <v>1176</v>
      </c>
      <c r="H16" s="8">
        <v>44.36</v>
      </c>
      <c r="I16" s="5" t="s">
        <v>147</v>
      </c>
      <c r="J16" s="5" t="s">
        <v>148</v>
      </c>
      <c r="K16" s="5" t="s">
        <v>149</v>
      </c>
      <c r="L16" s="5" t="s">
        <v>188</v>
      </c>
      <c r="M16" s="8">
        <v>74</v>
      </c>
      <c r="N16" s="5" t="s">
        <v>151</v>
      </c>
    </row>
    <row r="17" spans="1:14" x14ac:dyDescent="0.3">
      <c r="A17" s="1"/>
      <c r="B17" s="5" t="s">
        <v>103</v>
      </c>
      <c r="C17" s="5" t="s">
        <v>310</v>
      </c>
      <c r="D17" s="5" t="s">
        <v>74</v>
      </c>
      <c r="E17" s="4" t="s">
        <v>311</v>
      </c>
      <c r="F17" s="4" t="s">
        <v>312</v>
      </c>
      <c r="G17" s="6" t="s">
        <v>313</v>
      </c>
      <c r="H17" s="8">
        <v>15</v>
      </c>
      <c r="I17" s="5" t="s">
        <v>147</v>
      </c>
      <c r="J17" s="5" t="s">
        <v>148</v>
      </c>
      <c r="K17" s="5" t="s">
        <v>149</v>
      </c>
      <c r="L17" s="5" t="s">
        <v>188</v>
      </c>
      <c r="M17" s="8">
        <v>20</v>
      </c>
      <c r="N17" s="5" t="s">
        <v>151</v>
      </c>
    </row>
    <row r="18" spans="1:14" x14ac:dyDescent="0.3">
      <c r="A18" s="1"/>
      <c r="B18" s="5" t="s">
        <v>103</v>
      </c>
      <c r="C18" s="5" t="s">
        <v>314</v>
      </c>
      <c r="D18" s="5" t="s">
        <v>64</v>
      </c>
      <c r="E18" s="4" t="s">
        <v>315</v>
      </c>
      <c r="F18" s="4" t="s">
        <v>145</v>
      </c>
      <c r="G18" s="6" t="s">
        <v>316</v>
      </c>
      <c r="H18" s="8">
        <v>0</v>
      </c>
      <c r="I18" s="5" t="s">
        <v>147</v>
      </c>
      <c r="J18" s="5" t="s">
        <v>148</v>
      </c>
      <c r="K18" s="5" t="s">
        <v>149</v>
      </c>
      <c r="L18" s="5" t="s">
        <v>150</v>
      </c>
      <c r="M18" s="8">
        <v>289</v>
      </c>
      <c r="N18" s="5" t="s">
        <v>151</v>
      </c>
    </row>
    <row r="19" spans="1:14" x14ac:dyDescent="0.3">
      <c r="A19" s="1"/>
      <c r="B19" s="5" t="s">
        <v>103</v>
      </c>
      <c r="C19" s="5" t="s">
        <v>317</v>
      </c>
      <c r="D19" s="5" t="s">
        <v>64</v>
      </c>
      <c r="E19" s="4" t="s">
        <v>315</v>
      </c>
      <c r="F19" s="4" t="s">
        <v>145</v>
      </c>
      <c r="G19" s="6" t="s">
        <v>316</v>
      </c>
      <c r="H19" s="8">
        <v>0</v>
      </c>
      <c r="I19" s="5" t="s">
        <v>147</v>
      </c>
      <c r="J19" s="5" t="s">
        <v>148</v>
      </c>
      <c r="K19" s="5" t="s">
        <v>149</v>
      </c>
      <c r="L19" s="5" t="s">
        <v>150</v>
      </c>
      <c r="M19" s="8">
        <v>1066</v>
      </c>
      <c r="N19" s="5" t="s">
        <v>151</v>
      </c>
    </row>
    <row r="20" spans="1:14" x14ac:dyDescent="0.3">
      <c r="A20" s="1"/>
      <c r="B20" s="5" t="s">
        <v>320</v>
      </c>
      <c r="C20" s="5" t="s">
        <v>1177</v>
      </c>
      <c r="D20" s="5" t="s">
        <v>55</v>
      </c>
      <c r="E20" s="4" t="s">
        <v>144</v>
      </c>
      <c r="F20" s="4" t="s">
        <v>145</v>
      </c>
      <c r="G20" s="6" t="s">
        <v>322</v>
      </c>
      <c r="H20" s="8">
        <v>1.2</v>
      </c>
      <c r="I20" s="5" t="s">
        <v>147</v>
      </c>
      <c r="J20" s="5" t="s">
        <v>148</v>
      </c>
      <c r="K20" s="5" t="s">
        <v>149</v>
      </c>
      <c r="L20" s="5" t="s">
        <v>188</v>
      </c>
      <c r="M20" s="8">
        <v>18814</v>
      </c>
      <c r="N20" s="5" t="s">
        <v>151</v>
      </c>
    </row>
    <row r="21" spans="1:14" ht="26.4" x14ac:dyDescent="0.3">
      <c r="A21" s="1"/>
      <c r="B21" s="5" t="s">
        <v>118</v>
      </c>
      <c r="C21" s="5" t="s">
        <v>386</v>
      </c>
      <c r="D21" s="5" t="s">
        <v>55</v>
      </c>
      <c r="E21" s="4" t="s">
        <v>144</v>
      </c>
      <c r="F21" s="4" t="s">
        <v>145</v>
      </c>
      <c r="G21" s="6" t="s">
        <v>1178</v>
      </c>
      <c r="H21" s="8">
        <v>12.92</v>
      </c>
      <c r="I21" s="5" t="s">
        <v>147</v>
      </c>
      <c r="J21" s="5" t="s">
        <v>148</v>
      </c>
      <c r="K21" s="5" t="s">
        <v>149</v>
      </c>
      <c r="L21" s="5" t="s">
        <v>188</v>
      </c>
      <c r="M21" s="8">
        <v>40</v>
      </c>
      <c r="N21" s="5" t="s">
        <v>151</v>
      </c>
    </row>
    <row r="22" spans="1:14" ht="26.4" x14ac:dyDescent="0.3">
      <c r="A22" s="1"/>
      <c r="B22" s="5" t="s">
        <v>118</v>
      </c>
      <c r="C22" s="5" t="s">
        <v>401</v>
      </c>
      <c r="D22" s="5" t="s">
        <v>55</v>
      </c>
      <c r="E22" s="4" t="s">
        <v>144</v>
      </c>
      <c r="F22" s="4" t="s">
        <v>145</v>
      </c>
      <c r="G22" s="6" t="s">
        <v>1179</v>
      </c>
      <c r="H22" s="8">
        <v>23.23</v>
      </c>
      <c r="I22" s="5" t="s">
        <v>147</v>
      </c>
      <c r="J22" s="5" t="s">
        <v>148</v>
      </c>
      <c r="K22" s="5" t="s">
        <v>149</v>
      </c>
      <c r="L22" s="5" t="s">
        <v>188</v>
      </c>
      <c r="M22" s="8">
        <v>51</v>
      </c>
      <c r="N22" s="5" t="s">
        <v>151</v>
      </c>
    </row>
    <row r="23" spans="1:14" x14ac:dyDescent="0.3">
      <c r="A23" s="1"/>
      <c r="B23" s="5" t="s">
        <v>458</v>
      </c>
      <c r="C23" s="5" t="s">
        <v>459</v>
      </c>
      <c r="D23" s="5" t="s">
        <v>214</v>
      </c>
      <c r="E23" s="4" t="s">
        <v>460</v>
      </c>
      <c r="F23" s="4" t="s">
        <v>461</v>
      </c>
      <c r="G23" s="6" t="s">
        <v>1180</v>
      </c>
      <c r="H23" s="8">
        <v>20</v>
      </c>
      <c r="I23" s="5" t="s">
        <v>147</v>
      </c>
      <c r="J23" s="5" t="s">
        <v>148</v>
      </c>
      <c r="K23" s="5" t="s">
        <v>149</v>
      </c>
      <c r="L23" s="5" t="s">
        <v>250</v>
      </c>
      <c r="M23" s="8">
        <v>24348</v>
      </c>
      <c r="N23" s="5" t="s">
        <v>151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FZ49" activePane="bottomRight" state="frozen"/>
      <selection pane="topRight" activeCell="C1" sqref="C1"/>
      <selection pane="bottomLeft" activeCell="A7" sqref="A7"/>
      <selection pane="bottomRight" activeCell="HH7" sqref="HH7:HJ54"/>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6" t="s">
        <v>49</v>
      </c>
      <c r="C3" s="202"/>
      <c r="D3" s="202"/>
      <c r="E3" s="227" t="s">
        <v>1181</v>
      </c>
      <c r="F3" s="227"/>
      <c r="G3" s="227"/>
      <c r="H3" s="2"/>
      <c r="I3" s="2"/>
      <c r="J3" s="2"/>
      <c r="K3" s="2"/>
      <c r="L3" s="2" t="s">
        <v>1182</v>
      </c>
      <c r="M3" s="2"/>
      <c r="N3" s="2"/>
      <c r="O3" s="2"/>
      <c r="P3" s="2"/>
      <c r="Q3" s="2"/>
      <c r="R3" s="2"/>
      <c r="S3" s="2"/>
      <c r="T3" s="2"/>
      <c r="U3" s="2"/>
      <c r="V3" s="2" t="s">
        <v>1181</v>
      </c>
      <c r="W3" s="2"/>
      <c r="X3" s="2"/>
      <c r="Y3" s="2"/>
      <c r="Z3" s="2"/>
      <c r="AA3" s="2"/>
      <c r="AB3" s="2"/>
      <c r="AC3" s="2" t="s">
        <v>1182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5" t="s">
        <v>1183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5" t="s">
        <v>1184</v>
      </c>
      <c r="GQ3" s="1"/>
      <c r="GR3" s="1"/>
      <c r="GS3" s="1"/>
      <c r="GT3" s="1"/>
      <c r="GU3" s="1"/>
      <c r="GV3" s="1"/>
      <c r="GW3" s="1"/>
      <c r="GX3" s="1"/>
      <c r="GY3" s="85" t="s">
        <v>1185</v>
      </c>
      <c r="GZ3" s="1"/>
      <c r="HA3" s="1"/>
      <c r="HB3" s="1"/>
      <c r="HC3" s="1"/>
      <c r="HD3" s="1"/>
      <c r="HE3" s="1"/>
      <c r="HF3" s="1"/>
      <c r="HG3" s="1"/>
      <c r="HH3" s="85" t="s">
        <v>852</v>
      </c>
      <c r="HI3" s="1"/>
      <c r="HJ3" s="1"/>
    </row>
    <row r="4" spans="1:218" ht="0" hidden="1" customHeight="1" x14ac:dyDescent="0.3">
      <c r="A4" s="1"/>
      <c r="B4" s="86" t="s">
        <v>1186</v>
      </c>
      <c r="C4" s="228" t="s">
        <v>1187</v>
      </c>
      <c r="D4" s="229" t="s">
        <v>478</v>
      </c>
      <c r="E4" s="230"/>
      <c r="F4" s="230"/>
      <c r="G4" s="231"/>
      <c r="H4" s="229" t="s">
        <v>1188</v>
      </c>
      <c r="I4" s="231"/>
      <c r="J4" s="229" t="s">
        <v>1189</v>
      </c>
      <c r="K4" s="231"/>
      <c r="L4" s="229" t="s">
        <v>85</v>
      </c>
      <c r="M4" s="230"/>
      <c r="N4" s="230"/>
      <c r="O4" s="230"/>
      <c r="P4" s="230"/>
      <c r="Q4" s="230"/>
      <c r="R4" s="230"/>
      <c r="S4" s="231"/>
      <c r="T4" s="229" t="s">
        <v>479</v>
      </c>
      <c r="U4" s="230"/>
      <c r="V4" s="230"/>
      <c r="W4" s="231"/>
      <c r="X4" s="228" t="s">
        <v>1190</v>
      </c>
      <c r="Y4" s="229" t="s">
        <v>219</v>
      </c>
      <c r="Z4" s="230"/>
      <c r="AA4" s="231"/>
      <c r="AB4" s="229" t="s">
        <v>52</v>
      </c>
      <c r="AC4" s="230"/>
      <c r="AD4" s="230"/>
      <c r="AE4" s="230"/>
      <c r="AF4" s="230"/>
      <c r="AG4" s="230"/>
      <c r="AH4" s="231"/>
      <c r="AI4" s="228" t="s">
        <v>1191</v>
      </c>
      <c r="AJ4" s="228" t="s">
        <v>1192</v>
      </c>
      <c r="AK4" s="228" t="s">
        <v>1193</v>
      </c>
      <c r="AL4" s="229" t="s">
        <v>1194</v>
      </c>
      <c r="AM4" s="231"/>
      <c r="AN4" s="229" t="s">
        <v>1195</v>
      </c>
      <c r="AO4" s="231"/>
      <c r="AP4" s="228" t="s">
        <v>1196</v>
      </c>
      <c r="AQ4" s="229" t="s">
        <v>1197</v>
      </c>
      <c r="AR4" s="231"/>
      <c r="AS4" s="228" t="s">
        <v>1198</v>
      </c>
      <c r="AT4" s="228" t="s">
        <v>1199</v>
      </c>
      <c r="AU4" s="228" t="s">
        <v>1200</v>
      </c>
      <c r="AV4" s="229" t="s">
        <v>81</v>
      </c>
      <c r="AW4" s="230"/>
      <c r="AX4" s="231"/>
      <c r="AY4" s="229" t="s">
        <v>118</v>
      </c>
      <c r="AZ4" s="230"/>
      <c r="BA4" s="230"/>
      <c r="BB4" s="230"/>
      <c r="BC4" s="230"/>
      <c r="BD4" s="230"/>
      <c r="BE4" s="230"/>
      <c r="BF4" s="231"/>
      <c r="BG4" s="229" t="s">
        <v>1201</v>
      </c>
      <c r="BH4" s="231"/>
      <c r="BI4" s="228" t="s">
        <v>587</v>
      </c>
      <c r="BJ4" s="229" t="s">
        <v>61</v>
      </c>
      <c r="BK4" s="230"/>
      <c r="BL4" s="231"/>
      <c r="BM4" s="229" t="s">
        <v>69</v>
      </c>
      <c r="BN4" s="230"/>
      <c r="BO4" s="230"/>
      <c r="BP4" s="230"/>
      <c r="BQ4" s="230"/>
      <c r="BR4" s="230"/>
      <c r="BS4" s="230"/>
      <c r="BT4" s="230"/>
      <c r="BU4" s="230"/>
      <c r="BV4" s="230"/>
      <c r="BW4" s="230"/>
      <c r="BX4" s="230"/>
      <c r="BY4" s="230"/>
      <c r="BZ4" s="231"/>
      <c r="CA4" s="229" t="s">
        <v>1202</v>
      </c>
      <c r="CB4" s="231"/>
      <c r="CC4" s="228" t="s">
        <v>1203</v>
      </c>
      <c r="CD4" s="229" t="s">
        <v>103</v>
      </c>
      <c r="CE4" s="230"/>
      <c r="CF4" s="230"/>
      <c r="CG4" s="230"/>
      <c r="CH4" s="230"/>
      <c r="CI4" s="230"/>
      <c r="CJ4" s="230"/>
      <c r="CK4" s="230"/>
      <c r="CL4" s="230"/>
      <c r="CM4" s="230"/>
      <c r="CN4" s="230"/>
      <c r="CO4" s="231"/>
      <c r="CP4" s="229" t="s">
        <v>115</v>
      </c>
      <c r="CQ4" s="230"/>
      <c r="CR4" s="230"/>
      <c r="CS4" s="231"/>
      <c r="CT4" s="229" t="s">
        <v>1204</v>
      </c>
      <c r="CU4" s="231"/>
      <c r="CV4" s="229" t="s">
        <v>1205</v>
      </c>
      <c r="CW4" s="230"/>
      <c r="CX4" s="231"/>
      <c r="CY4" s="229" t="s">
        <v>1206</v>
      </c>
      <c r="CZ4" s="230"/>
      <c r="DA4" s="230"/>
      <c r="DB4" s="231"/>
      <c r="DC4" s="229" t="s">
        <v>1207</v>
      </c>
      <c r="DD4" s="230"/>
      <c r="DE4" s="230"/>
      <c r="DF4" s="230"/>
      <c r="DG4" s="230"/>
      <c r="DH4" s="230"/>
      <c r="DI4" s="230"/>
      <c r="DJ4" s="230"/>
      <c r="DK4" s="230"/>
      <c r="DL4" s="230"/>
      <c r="DM4" s="230"/>
      <c r="DN4" s="231"/>
      <c r="DO4" s="229" t="s">
        <v>1208</v>
      </c>
      <c r="DP4" s="230"/>
      <c r="DQ4" s="230"/>
      <c r="DR4" s="231"/>
      <c r="DS4" s="229" t="s">
        <v>1209</v>
      </c>
      <c r="DT4" s="230"/>
      <c r="DU4" s="230"/>
      <c r="DV4" s="231"/>
      <c r="DW4" s="228"/>
      <c r="DX4" s="229" t="s">
        <v>1210</v>
      </c>
      <c r="DY4" s="230"/>
      <c r="DZ4" s="230"/>
      <c r="EA4" s="230"/>
      <c r="EB4" s="230"/>
      <c r="EC4" s="231"/>
      <c r="ED4" s="1"/>
      <c r="EE4" s="228" t="s">
        <v>1211</v>
      </c>
      <c r="EF4" s="228" t="s">
        <v>1212</v>
      </c>
      <c r="EG4" s="228" t="s">
        <v>1213</v>
      </c>
      <c r="EH4" s="228" t="s">
        <v>1214</v>
      </c>
      <c r="EI4" s="228" t="s">
        <v>1215</v>
      </c>
      <c r="EJ4" s="228" t="s">
        <v>1216</v>
      </c>
      <c r="EK4" s="228" t="s">
        <v>1217</v>
      </c>
      <c r="EL4" s="229" t="s">
        <v>1188</v>
      </c>
      <c r="EM4" s="231"/>
      <c r="EN4" s="228" t="s">
        <v>1191</v>
      </c>
      <c r="EO4" s="228" t="s">
        <v>1218</v>
      </c>
      <c r="EP4" s="228" t="s">
        <v>1219</v>
      </c>
      <c r="EQ4" s="228" t="s">
        <v>1220</v>
      </c>
      <c r="ER4" s="228" t="s">
        <v>1221</v>
      </c>
      <c r="ES4" s="228" t="s">
        <v>1222</v>
      </c>
      <c r="ET4" s="228" t="s">
        <v>1223</v>
      </c>
      <c r="EU4" s="228" t="s">
        <v>1224</v>
      </c>
      <c r="EV4" s="228" t="s">
        <v>1225</v>
      </c>
      <c r="EW4" s="228" t="s">
        <v>1226</v>
      </c>
      <c r="EX4" s="228" t="s">
        <v>1227</v>
      </c>
      <c r="EY4" s="228" t="s">
        <v>1228</v>
      </c>
      <c r="EZ4" s="228" t="s">
        <v>1229</v>
      </c>
      <c r="FA4" s="229" t="s">
        <v>320</v>
      </c>
      <c r="FB4" s="230"/>
      <c r="FC4" s="230"/>
      <c r="FD4" s="231"/>
      <c r="FE4" s="228" t="s">
        <v>1230</v>
      </c>
      <c r="FF4" s="228" t="s">
        <v>1231</v>
      </c>
      <c r="FG4" s="228" t="s">
        <v>1232</v>
      </c>
      <c r="FH4" s="228" t="s">
        <v>1233</v>
      </c>
      <c r="FI4" s="228" t="s">
        <v>1234</v>
      </c>
      <c r="FJ4" s="228" t="s">
        <v>1235</v>
      </c>
      <c r="FK4" s="228" t="s">
        <v>1236</v>
      </c>
      <c r="FL4" s="229" t="s">
        <v>515</v>
      </c>
      <c r="FM4" s="230"/>
      <c r="FN4" s="230"/>
      <c r="FO4" s="231"/>
      <c r="FP4" s="228" t="s">
        <v>1237</v>
      </c>
      <c r="FQ4" s="229" t="s">
        <v>1238</v>
      </c>
      <c r="FR4" s="231"/>
      <c r="FS4" s="229" t="s">
        <v>69</v>
      </c>
      <c r="FT4" s="230"/>
      <c r="FU4" s="230"/>
      <c r="FV4" s="230"/>
      <c r="FW4" s="231"/>
      <c r="FX4" s="229" t="s">
        <v>1239</v>
      </c>
      <c r="FY4" s="231"/>
      <c r="FZ4" s="229" t="s">
        <v>519</v>
      </c>
      <c r="GA4" s="230"/>
      <c r="GB4" s="230"/>
      <c r="GC4" s="231"/>
      <c r="GD4" s="228" t="s">
        <v>1240</v>
      </c>
      <c r="GE4" s="228" t="s">
        <v>1241</v>
      </c>
      <c r="GF4" s="228" t="s">
        <v>1242</v>
      </c>
      <c r="GG4" s="229" t="s">
        <v>103</v>
      </c>
      <c r="GH4" s="230"/>
      <c r="GI4" s="230"/>
      <c r="GJ4" s="230"/>
      <c r="GK4" s="231"/>
      <c r="GL4" s="228" t="s">
        <v>1243</v>
      </c>
      <c r="GM4" s="229" t="s">
        <v>1244</v>
      </c>
      <c r="GN4" s="231"/>
      <c r="GO4" s="1"/>
      <c r="GP4" s="228" t="s">
        <v>1211</v>
      </c>
      <c r="GQ4" s="229" t="s">
        <v>1245</v>
      </c>
      <c r="GR4" s="231"/>
      <c r="GS4" s="228" t="s">
        <v>1218</v>
      </c>
      <c r="GT4" s="228" t="s">
        <v>1232</v>
      </c>
      <c r="GU4" s="228" t="s">
        <v>1233</v>
      </c>
      <c r="GV4" s="229" t="s">
        <v>1246</v>
      </c>
      <c r="GW4" s="231"/>
      <c r="GX4" s="1"/>
      <c r="GY4" s="228" t="s">
        <v>1247</v>
      </c>
      <c r="GZ4" s="228" t="s">
        <v>1248</v>
      </c>
      <c r="HA4" s="228" t="s">
        <v>1249</v>
      </c>
      <c r="HB4" s="228" t="s">
        <v>1250</v>
      </c>
      <c r="HC4" s="228" t="s">
        <v>1251</v>
      </c>
      <c r="HD4" s="228" t="s">
        <v>1252</v>
      </c>
      <c r="HE4" s="229" t="s">
        <v>1244</v>
      </c>
      <c r="HF4" s="231"/>
      <c r="HG4" s="1"/>
      <c r="HH4" s="229" t="s">
        <v>1209</v>
      </c>
      <c r="HI4" s="230"/>
      <c r="HJ4" s="231"/>
    </row>
    <row r="5" spans="1:218" x14ac:dyDescent="0.3">
      <c r="A5" s="1"/>
      <c r="B5" s="87"/>
      <c r="C5" s="87">
        <v>65333</v>
      </c>
      <c r="D5" s="88">
        <v>101</v>
      </c>
      <c r="E5" s="89">
        <v>102</v>
      </c>
      <c r="F5" s="89">
        <v>42667</v>
      </c>
      <c r="G5" s="90">
        <v>42668</v>
      </c>
      <c r="H5" s="88">
        <v>126</v>
      </c>
      <c r="I5" s="90">
        <v>127</v>
      </c>
      <c r="J5" s="88">
        <v>138</v>
      </c>
      <c r="K5" s="90">
        <v>139</v>
      </c>
      <c r="L5" s="88">
        <v>197</v>
      </c>
      <c r="M5" s="89">
        <v>203</v>
      </c>
      <c r="N5" s="89">
        <v>204</v>
      </c>
      <c r="O5" s="89">
        <v>230</v>
      </c>
      <c r="P5" s="89">
        <v>209</v>
      </c>
      <c r="Q5" s="89">
        <v>56677</v>
      </c>
      <c r="R5" s="89">
        <v>796</v>
      </c>
      <c r="S5" s="90">
        <v>2146</v>
      </c>
      <c r="T5" s="88">
        <v>142</v>
      </c>
      <c r="U5" s="89">
        <v>143</v>
      </c>
      <c r="V5" s="89">
        <v>125</v>
      </c>
      <c r="W5" s="90">
        <v>187</v>
      </c>
      <c r="X5" s="87">
        <v>163</v>
      </c>
      <c r="Y5" s="88">
        <v>298</v>
      </c>
      <c r="Z5" s="89">
        <v>299</v>
      </c>
      <c r="AA5" s="90">
        <v>219</v>
      </c>
      <c r="AB5" s="88">
        <v>151</v>
      </c>
      <c r="AC5" s="89">
        <v>152</v>
      </c>
      <c r="AD5" s="89">
        <v>153</v>
      </c>
      <c r="AE5" s="89">
        <v>154</v>
      </c>
      <c r="AF5" s="89">
        <v>756</v>
      </c>
      <c r="AG5" s="89">
        <v>156</v>
      </c>
      <c r="AH5" s="90">
        <v>155</v>
      </c>
      <c r="AI5" s="87">
        <v>182</v>
      </c>
      <c r="AJ5" s="87">
        <v>212</v>
      </c>
      <c r="AK5" s="87">
        <v>758</v>
      </c>
      <c r="AL5" s="88">
        <v>263</v>
      </c>
      <c r="AM5" s="90">
        <v>265</v>
      </c>
      <c r="AN5" s="88">
        <v>775</v>
      </c>
      <c r="AO5" s="90">
        <v>777</v>
      </c>
      <c r="AP5" s="87">
        <v>2154</v>
      </c>
      <c r="AQ5" s="88">
        <v>150</v>
      </c>
      <c r="AR5" s="90">
        <v>149</v>
      </c>
      <c r="AS5" s="87">
        <v>188</v>
      </c>
      <c r="AT5" s="87">
        <v>2131</v>
      </c>
      <c r="AU5" s="87">
        <v>755</v>
      </c>
      <c r="AV5" s="88">
        <v>252</v>
      </c>
      <c r="AW5" s="89">
        <v>249</v>
      </c>
      <c r="AX5" s="90">
        <v>250</v>
      </c>
      <c r="AY5" s="88">
        <v>117</v>
      </c>
      <c r="AZ5" s="89">
        <v>267</v>
      </c>
      <c r="BA5" s="89">
        <v>268</v>
      </c>
      <c r="BB5" s="89">
        <v>119</v>
      </c>
      <c r="BC5" s="89">
        <v>120</v>
      </c>
      <c r="BD5" s="89">
        <v>189</v>
      </c>
      <c r="BE5" s="89">
        <v>122</v>
      </c>
      <c r="BF5" s="90">
        <v>266</v>
      </c>
      <c r="BG5" s="88">
        <v>337</v>
      </c>
      <c r="BH5" s="90">
        <v>338</v>
      </c>
      <c r="BI5" s="87">
        <v>251</v>
      </c>
      <c r="BJ5" s="88">
        <v>115</v>
      </c>
      <c r="BK5" s="89">
        <v>239</v>
      </c>
      <c r="BL5" s="90">
        <v>288</v>
      </c>
      <c r="BM5" s="88">
        <v>240</v>
      </c>
      <c r="BN5" s="89">
        <v>241</v>
      </c>
      <c r="BO5" s="89">
        <v>242</v>
      </c>
      <c r="BP5" s="89">
        <v>191</v>
      </c>
      <c r="BQ5" s="89">
        <v>194</v>
      </c>
      <c r="BR5" s="89">
        <v>196</v>
      </c>
      <c r="BS5" s="89">
        <v>207</v>
      </c>
      <c r="BT5" s="89">
        <v>236</v>
      </c>
      <c r="BU5" s="89">
        <v>795</v>
      </c>
      <c r="BV5" s="89">
        <v>285</v>
      </c>
      <c r="BW5" s="89">
        <v>995</v>
      </c>
      <c r="BX5" s="89">
        <v>996</v>
      </c>
      <c r="BY5" s="89">
        <v>997</v>
      </c>
      <c r="BZ5" s="90">
        <v>766</v>
      </c>
      <c r="CA5" s="88">
        <v>926</v>
      </c>
      <c r="CB5" s="90">
        <v>924</v>
      </c>
      <c r="CC5" s="87">
        <v>121</v>
      </c>
      <c r="CD5" s="88">
        <v>103</v>
      </c>
      <c r="CE5" s="89">
        <v>104</v>
      </c>
      <c r="CF5" s="89">
        <v>106</v>
      </c>
      <c r="CG5" s="89">
        <v>105</v>
      </c>
      <c r="CH5" s="89">
        <v>107</v>
      </c>
      <c r="CI5" s="89">
        <v>110</v>
      </c>
      <c r="CJ5" s="89">
        <v>109</v>
      </c>
      <c r="CK5" s="89">
        <v>144</v>
      </c>
      <c r="CL5" s="89">
        <v>113</v>
      </c>
      <c r="CM5" s="89">
        <v>114</v>
      </c>
      <c r="CN5" s="89">
        <v>193</v>
      </c>
      <c r="CO5" s="90">
        <v>208</v>
      </c>
      <c r="CP5" s="88">
        <v>786</v>
      </c>
      <c r="CQ5" s="89">
        <v>787</v>
      </c>
      <c r="CR5" s="89">
        <v>788</v>
      </c>
      <c r="CS5" s="90">
        <v>789</v>
      </c>
      <c r="CT5" s="88">
        <v>248</v>
      </c>
      <c r="CU5" s="90">
        <v>2159</v>
      </c>
      <c r="CV5" s="88">
        <v>-1222</v>
      </c>
      <c r="CW5" s="89">
        <v>-1223</v>
      </c>
      <c r="CX5" s="90">
        <v>-1224</v>
      </c>
      <c r="CY5" s="88">
        <v>1221</v>
      </c>
      <c r="CZ5" s="89">
        <v>1222</v>
      </c>
      <c r="DA5" s="89">
        <v>1223</v>
      </c>
      <c r="DB5" s="90">
        <v>1224</v>
      </c>
      <c r="DC5" s="88">
        <v>1250</v>
      </c>
      <c r="DD5" s="89">
        <v>1251</v>
      </c>
      <c r="DE5" s="89">
        <v>1252</v>
      </c>
      <c r="DF5" s="89">
        <v>1253</v>
      </c>
      <c r="DG5" s="89">
        <v>1254</v>
      </c>
      <c r="DH5" s="89">
        <v>1255</v>
      </c>
      <c r="DI5" s="89">
        <v>1256</v>
      </c>
      <c r="DJ5" s="89">
        <v>1257</v>
      </c>
      <c r="DK5" s="89">
        <v>1258</v>
      </c>
      <c r="DL5" s="89">
        <v>1259</v>
      </c>
      <c r="DM5" s="89">
        <v>1260</v>
      </c>
      <c r="DN5" s="90">
        <v>1261</v>
      </c>
      <c r="DO5" s="88">
        <v>1226</v>
      </c>
      <c r="DP5" s="89">
        <v>1219</v>
      </c>
      <c r="DQ5" s="89">
        <v>1220</v>
      </c>
      <c r="DR5" s="90">
        <v>-1203</v>
      </c>
      <c r="DS5" s="88">
        <v>1227</v>
      </c>
      <c r="DT5" s="89">
        <v>1205</v>
      </c>
      <c r="DU5" s="89">
        <v>1207</v>
      </c>
      <c r="DV5" s="90">
        <v>1206</v>
      </c>
      <c r="DW5" s="87">
        <v>1218</v>
      </c>
      <c r="DX5" s="88">
        <v>1211</v>
      </c>
      <c r="DY5" s="89">
        <v>1212</v>
      </c>
      <c r="DZ5" s="89">
        <v>1213</v>
      </c>
      <c r="EA5" s="89">
        <v>1214</v>
      </c>
      <c r="EB5" s="89">
        <v>1229</v>
      </c>
      <c r="EC5" s="90">
        <v>-1221</v>
      </c>
      <c r="ED5" s="1"/>
      <c r="EE5" s="87">
        <v>289</v>
      </c>
      <c r="EF5" s="87">
        <v>303</v>
      </c>
      <c r="EG5" s="87">
        <v>59715</v>
      </c>
      <c r="EH5" s="87">
        <v>62255</v>
      </c>
      <c r="EI5" s="87">
        <v>1263</v>
      </c>
      <c r="EJ5" s="87">
        <v>61800</v>
      </c>
      <c r="EK5" s="87">
        <v>2194</v>
      </c>
      <c r="EL5" s="88">
        <v>216</v>
      </c>
      <c r="EM5" s="90">
        <v>198</v>
      </c>
      <c r="EN5" s="87">
        <v>49607</v>
      </c>
      <c r="EO5" s="87">
        <v>213</v>
      </c>
      <c r="EP5" s="87">
        <v>214</v>
      </c>
      <c r="EQ5" s="87">
        <v>260</v>
      </c>
      <c r="ER5" s="87">
        <v>2152</v>
      </c>
      <c r="ES5" s="87">
        <v>2128</v>
      </c>
      <c r="ET5" s="87">
        <v>247</v>
      </c>
      <c r="EU5" s="87">
        <v>228</v>
      </c>
      <c r="EV5" s="87">
        <v>2135</v>
      </c>
      <c r="EW5" s="87">
        <v>261</v>
      </c>
      <c r="EX5" s="87">
        <v>237</v>
      </c>
      <c r="EY5" s="87">
        <v>253</v>
      </c>
      <c r="EZ5" s="87">
        <v>770</v>
      </c>
      <c r="FA5" s="88">
        <v>225</v>
      </c>
      <c r="FB5" s="89">
        <v>2201</v>
      </c>
      <c r="FC5" s="89">
        <v>2171</v>
      </c>
      <c r="FD5" s="90">
        <v>760</v>
      </c>
      <c r="FE5" s="87">
        <v>235</v>
      </c>
      <c r="FF5" s="87">
        <v>238</v>
      </c>
      <c r="FG5" s="87">
        <v>232</v>
      </c>
      <c r="FH5" s="87">
        <v>2190</v>
      </c>
      <c r="FI5" s="87">
        <v>2184</v>
      </c>
      <c r="FJ5" s="87">
        <v>61855</v>
      </c>
      <c r="FK5" s="87">
        <v>223</v>
      </c>
      <c r="FL5" s="88">
        <v>226</v>
      </c>
      <c r="FM5" s="89">
        <v>201</v>
      </c>
      <c r="FN5" s="89">
        <v>258</v>
      </c>
      <c r="FO5" s="90">
        <v>259</v>
      </c>
      <c r="FP5" s="87">
        <v>920</v>
      </c>
      <c r="FQ5" s="88">
        <v>257</v>
      </c>
      <c r="FR5" s="90">
        <v>256</v>
      </c>
      <c r="FS5" s="88">
        <v>2148</v>
      </c>
      <c r="FT5" s="89">
        <v>58288</v>
      </c>
      <c r="FU5" s="89">
        <v>58289</v>
      </c>
      <c r="FV5" s="89">
        <v>58839</v>
      </c>
      <c r="FW5" s="90">
        <v>58840</v>
      </c>
      <c r="FX5" s="88">
        <v>296</v>
      </c>
      <c r="FY5" s="90">
        <v>297</v>
      </c>
      <c r="FZ5" s="88">
        <v>211</v>
      </c>
      <c r="GA5" s="89">
        <v>2175</v>
      </c>
      <c r="GB5" s="89">
        <v>2178</v>
      </c>
      <c r="GC5" s="90">
        <v>2181</v>
      </c>
      <c r="GD5" s="87">
        <v>1262</v>
      </c>
      <c r="GE5" s="87">
        <v>63425</v>
      </c>
      <c r="GF5" s="87">
        <v>233</v>
      </c>
      <c r="GG5" s="88">
        <v>2150</v>
      </c>
      <c r="GH5" s="89">
        <v>2165</v>
      </c>
      <c r="GI5" s="89">
        <v>2161</v>
      </c>
      <c r="GJ5" s="89">
        <v>61197</v>
      </c>
      <c r="GK5" s="90">
        <v>58851</v>
      </c>
      <c r="GL5" s="87">
        <v>234</v>
      </c>
      <c r="GM5" s="88">
        <v>215</v>
      </c>
      <c r="GN5" s="90">
        <v>917</v>
      </c>
      <c r="GO5" s="1"/>
      <c r="GP5" s="87">
        <v>289</v>
      </c>
      <c r="GQ5" s="88">
        <v>58333</v>
      </c>
      <c r="GR5" s="90">
        <v>58336</v>
      </c>
      <c r="GS5" s="87">
        <v>213</v>
      </c>
      <c r="GT5" s="87">
        <v>232</v>
      </c>
      <c r="GU5" s="87">
        <v>2190</v>
      </c>
      <c r="GV5" s="88">
        <v>202</v>
      </c>
      <c r="GW5" s="90">
        <v>58487</v>
      </c>
      <c r="GX5" s="1"/>
      <c r="GY5" s="87">
        <v>221</v>
      </c>
      <c r="GZ5" s="87">
        <v>222</v>
      </c>
      <c r="HA5" s="87">
        <v>224</v>
      </c>
      <c r="HB5" s="87">
        <v>2187</v>
      </c>
      <c r="HC5" s="87">
        <v>227</v>
      </c>
      <c r="HD5" s="87">
        <v>49400</v>
      </c>
      <c r="HE5" s="88">
        <v>199</v>
      </c>
      <c r="HF5" s="90">
        <v>200</v>
      </c>
      <c r="HG5" s="1"/>
      <c r="HH5" s="88">
        <v>7000</v>
      </c>
      <c r="HI5" s="89">
        <v>7001</v>
      </c>
      <c r="HJ5" s="90">
        <v>7002</v>
      </c>
    </row>
    <row r="6" spans="1:218" ht="169.95" customHeight="1" x14ac:dyDescent="0.3">
      <c r="A6" s="1"/>
      <c r="B6" s="91" t="s">
        <v>1253</v>
      </c>
      <c r="C6" s="91" t="s">
        <v>535</v>
      </c>
      <c r="D6" s="92" t="s">
        <v>536</v>
      </c>
      <c r="E6" s="93" t="s">
        <v>537</v>
      </c>
      <c r="F6" s="93" t="s">
        <v>538</v>
      </c>
      <c r="G6" s="94" t="s">
        <v>539</v>
      </c>
      <c r="H6" s="92" t="s">
        <v>540</v>
      </c>
      <c r="I6" s="94" t="s">
        <v>541</v>
      </c>
      <c r="J6" s="92" t="s">
        <v>542</v>
      </c>
      <c r="K6" s="94" t="s">
        <v>543</v>
      </c>
      <c r="L6" s="92" t="s">
        <v>544</v>
      </c>
      <c r="M6" s="93" t="s">
        <v>545</v>
      </c>
      <c r="N6" s="93" t="s">
        <v>546</v>
      </c>
      <c r="O6" s="93" t="s">
        <v>547</v>
      </c>
      <c r="P6" s="93" t="s">
        <v>548</v>
      </c>
      <c r="Q6" s="93" t="s">
        <v>549</v>
      </c>
      <c r="R6" s="93" t="s">
        <v>550</v>
      </c>
      <c r="S6" s="94" t="s">
        <v>551</v>
      </c>
      <c r="T6" s="92" t="s">
        <v>552</v>
      </c>
      <c r="U6" s="93" t="s">
        <v>553</v>
      </c>
      <c r="V6" s="93" t="s">
        <v>554</v>
      </c>
      <c r="W6" s="94" t="s">
        <v>555</v>
      </c>
      <c r="X6" s="91" t="s">
        <v>556</v>
      </c>
      <c r="Y6" s="92" t="s">
        <v>557</v>
      </c>
      <c r="Z6" s="93" t="s">
        <v>558</v>
      </c>
      <c r="AA6" s="94" t="s">
        <v>224</v>
      </c>
      <c r="AB6" s="92" t="s">
        <v>559</v>
      </c>
      <c r="AC6" s="93" t="s">
        <v>560</v>
      </c>
      <c r="AD6" s="93" t="s">
        <v>561</v>
      </c>
      <c r="AE6" s="93" t="s">
        <v>213</v>
      </c>
      <c r="AF6" s="93" t="s">
        <v>562</v>
      </c>
      <c r="AG6" s="93" t="s">
        <v>563</v>
      </c>
      <c r="AH6" s="94" t="s">
        <v>564</v>
      </c>
      <c r="AI6" s="91" t="s">
        <v>565</v>
      </c>
      <c r="AJ6" s="91" t="s">
        <v>566</v>
      </c>
      <c r="AK6" s="91" t="s">
        <v>295</v>
      </c>
      <c r="AL6" s="92" t="s">
        <v>567</v>
      </c>
      <c r="AM6" s="94" t="s">
        <v>568</v>
      </c>
      <c r="AN6" s="92" t="s">
        <v>569</v>
      </c>
      <c r="AO6" s="94" t="s">
        <v>570</v>
      </c>
      <c r="AP6" s="91" t="s">
        <v>484</v>
      </c>
      <c r="AQ6" s="92" t="s">
        <v>571</v>
      </c>
      <c r="AR6" s="94" t="s">
        <v>572</v>
      </c>
      <c r="AS6" s="91" t="s">
        <v>573</v>
      </c>
      <c r="AT6" s="91" t="s">
        <v>574</v>
      </c>
      <c r="AU6" s="91" t="s">
        <v>575</v>
      </c>
      <c r="AV6" s="92" t="s">
        <v>576</v>
      </c>
      <c r="AW6" s="93" t="s">
        <v>577</v>
      </c>
      <c r="AX6" s="94" t="s">
        <v>578</v>
      </c>
      <c r="AY6" s="92" t="s">
        <v>401</v>
      </c>
      <c r="AZ6" s="93" t="s">
        <v>579</v>
      </c>
      <c r="BA6" s="93" t="s">
        <v>580</v>
      </c>
      <c r="BB6" s="93" t="s">
        <v>386</v>
      </c>
      <c r="BC6" s="93" t="s">
        <v>581</v>
      </c>
      <c r="BD6" s="93" t="s">
        <v>582</v>
      </c>
      <c r="BE6" s="93" t="s">
        <v>583</v>
      </c>
      <c r="BF6" s="94" t="s">
        <v>584</v>
      </c>
      <c r="BG6" s="92" t="s">
        <v>585</v>
      </c>
      <c r="BH6" s="94" t="s">
        <v>586</v>
      </c>
      <c r="BI6" s="91" t="s">
        <v>587</v>
      </c>
      <c r="BJ6" s="92" t="s">
        <v>588</v>
      </c>
      <c r="BK6" s="93" t="s">
        <v>589</v>
      </c>
      <c r="BL6" s="94" t="s">
        <v>590</v>
      </c>
      <c r="BM6" s="92" t="s">
        <v>591</v>
      </c>
      <c r="BN6" s="93" t="s">
        <v>592</v>
      </c>
      <c r="BO6" s="93" t="s">
        <v>593</v>
      </c>
      <c r="BP6" s="93" t="s">
        <v>241</v>
      </c>
      <c r="BQ6" s="93" t="s">
        <v>594</v>
      </c>
      <c r="BR6" s="93" t="s">
        <v>595</v>
      </c>
      <c r="BS6" s="93" t="s">
        <v>596</v>
      </c>
      <c r="BT6" s="93" t="s">
        <v>597</v>
      </c>
      <c r="BU6" s="93" t="s">
        <v>598</v>
      </c>
      <c r="BV6" s="93" t="s">
        <v>599</v>
      </c>
      <c r="BW6" s="93" t="s">
        <v>600</v>
      </c>
      <c r="BX6" s="93" t="s">
        <v>601</v>
      </c>
      <c r="BY6" s="93" t="s">
        <v>602</v>
      </c>
      <c r="BZ6" s="94" t="s">
        <v>603</v>
      </c>
      <c r="CA6" s="92" t="s">
        <v>604</v>
      </c>
      <c r="CB6" s="94" t="s">
        <v>605</v>
      </c>
      <c r="CC6" s="91" t="s">
        <v>256</v>
      </c>
      <c r="CD6" s="92" t="s">
        <v>606</v>
      </c>
      <c r="CE6" s="93" t="s">
        <v>607</v>
      </c>
      <c r="CF6" s="93" t="s">
        <v>608</v>
      </c>
      <c r="CG6" s="93" t="s">
        <v>609</v>
      </c>
      <c r="CH6" s="93" t="s">
        <v>610</v>
      </c>
      <c r="CI6" s="93" t="s">
        <v>611</v>
      </c>
      <c r="CJ6" s="93" t="s">
        <v>612</v>
      </c>
      <c r="CK6" s="93" t="s">
        <v>613</v>
      </c>
      <c r="CL6" s="93" t="s">
        <v>614</v>
      </c>
      <c r="CM6" s="93" t="s">
        <v>615</v>
      </c>
      <c r="CN6" s="93" t="s">
        <v>616</v>
      </c>
      <c r="CO6" s="94" t="s">
        <v>617</v>
      </c>
      <c r="CP6" s="92" t="s">
        <v>618</v>
      </c>
      <c r="CQ6" s="93" t="s">
        <v>619</v>
      </c>
      <c r="CR6" s="93" t="s">
        <v>620</v>
      </c>
      <c r="CS6" s="94" t="s">
        <v>621</v>
      </c>
      <c r="CT6" s="92" t="s">
        <v>622</v>
      </c>
      <c r="CU6" s="94" t="s">
        <v>623</v>
      </c>
      <c r="CV6" s="92" t="s">
        <v>1254</v>
      </c>
      <c r="CW6" s="93" t="s">
        <v>1255</v>
      </c>
      <c r="CX6" s="94" t="s">
        <v>1256</v>
      </c>
      <c r="CY6" s="92" t="s">
        <v>1257</v>
      </c>
      <c r="CZ6" s="93" t="s">
        <v>1258</v>
      </c>
      <c r="DA6" s="93" t="s">
        <v>1259</v>
      </c>
      <c r="DB6" s="94" t="s">
        <v>1260</v>
      </c>
      <c r="DC6" s="92" t="s">
        <v>1261</v>
      </c>
      <c r="DD6" s="93" t="s">
        <v>1262</v>
      </c>
      <c r="DE6" s="93" t="s">
        <v>1263</v>
      </c>
      <c r="DF6" s="93" t="s">
        <v>1264</v>
      </c>
      <c r="DG6" s="93" t="s">
        <v>1265</v>
      </c>
      <c r="DH6" s="93" t="s">
        <v>1266</v>
      </c>
      <c r="DI6" s="93" t="s">
        <v>1267</v>
      </c>
      <c r="DJ6" s="93" t="s">
        <v>1268</v>
      </c>
      <c r="DK6" s="93" t="s">
        <v>1269</v>
      </c>
      <c r="DL6" s="93" t="s">
        <v>1270</v>
      </c>
      <c r="DM6" s="93" t="s">
        <v>1271</v>
      </c>
      <c r="DN6" s="94" t="s">
        <v>1272</v>
      </c>
      <c r="DO6" s="92" t="s">
        <v>1273</v>
      </c>
      <c r="DP6" s="93" t="s">
        <v>1274</v>
      </c>
      <c r="DQ6" s="93" t="s">
        <v>1275</v>
      </c>
      <c r="DR6" s="94" t="s">
        <v>1276</v>
      </c>
      <c r="DS6" s="92" t="s">
        <v>1277</v>
      </c>
      <c r="DT6" s="93" t="s">
        <v>1278</v>
      </c>
      <c r="DU6" s="93" t="s">
        <v>1279</v>
      </c>
      <c r="DV6" s="94" t="s">
        <v>1280</v>
      </c>
      <c r="DW6" s="91" t="s">
        <v>1281</v>
      </c>
      <c r="DX6" s="92" t="s">
        <v>1282</v>
      </c>
      <c r="DY6" s="93" t="s">
        <v>1283</v>
      </c>
      <c r="DZ6" s="93" t="s">
        <v>1284</v>
      </c>
      <c r="EA6" s="93" t="s">
        <v>1285</v>
      </c>
      <c r="EB6" s="93" t="s">
        <v>1286</v>
      </c>
      <c r="EC6" s="94" t="s">
        <v>1287</v>
      </c>
      <c r="ED6" s="1"/>
      <c r="EE6" s="91" t="s">
        <v>682</v>
      </c>
      <c r="EF6" s="91" t="s">
        <v>624</v>
      </c>
      <c r="EG6" s="91" t="s">
        <v>625</v>
      </c>
      <c r="EH6" s="91" t="s">
        <v>626</v>
      </c>
      <c r="EI6" s="91" t="s">
        <v>627</v>
      </c>
      <c r="EJ6" s="91" t="s">
        <v>628</v>
      </c>
      <c r="EK6" s="91" t="s">
        <v>629</v>
      </c>
      <c r="EL6" s="92" t="s">
        <v>630</v>
      </c>
      <c r="EM6" s="94" t="s">
        <v>631</v>
      </c>
      <c r="EN6" s="91" t="s">
        <v>632</v>
      </c>
      <c r="EO6" s="91" t="s">
        <v>685</v>
      </c>
      <c r="EP6" s="91" t="s">
        <v>633</v>
      </c>
      <c r="EQ6" s="91" t="s">
        <v>634</v>
      </c>
      <c r="ER6" s="91" t="s">
        <v>635</v>
      </c>
      <c r="ES6" s="91" t="s">
        <v>636</v>
      </c>
      <c r="ET6" s="91" t="s">
        <v>637</v>
      </c>
      <c r="EU6" s="91" t="s">
        <v>638</v>
      </c>
      <c r="EV6" s="91" t="s">
        <v>639</v>
      </c>
      <c r="EW6" s="91" t="s">
        <v>640</v>
      </c>
      <c r="EX6" s="91" t="s">
        <v>641</v>
      </c>
      <c r="EY6" s="91" t="s">
        <v>642</v>
      </c>
      <c r="EZ6" s="91" t="s">
        <v>643</v>
      </c>
      <c r="FA6" s="92" t="s">
        <v>644</v>
      </c>
      <c r="FB6" s="93" t="s">
        <v>645</v>
      </c>
      <c r="FC6" s="93" t="s">
        <v>646</v>
      </c>
      <c r="FD6" s="94" t="s">
        <v>647</v>
      </c>
      <c r="FE6" s="91" t="s">
        <v>648</v>
      </c>
      <c r="FF6" s="91" t="s">
        <v>649</v>
      </c>
      <c r="FG6" s="91" t="s">
        <v>686</v>
      </c>
      <c r="FH6" s="91" t="s">
        <v>687</v>
      </c>
      <c r="FI6" s="91" t="s">
        <v>650</v>
      </c>
      <c r="FJ6" s="91" t="s">
        <v>651</v>
      </c>
      <c r="FK6" s="91" t="s">
        <v>652</v>
      </c>
      <c r="FL6" s="92" t="s">
        <v>653</v>
      </c>
      <c r="FM6" s="93" t="s">
        <v>654</v>
      </c>
      <c r="FN6" s="93" t="s">
        <v>655</v>
      </c>
      <c r="FO6" s="94" t="s">
        <v>656</v>
      </c>
      <c r="FP6" s="91" t="s">
        <v>657</v>
      </c>
      <c r="FQ6" s="92" t="s">
        <v>658</v>
      </c>
      <c r="FR6" s="94" t="s">
        <v>659</v>
      </c>
      <c r="FS6" s="92" t="s">
        <v>660</v>
      </c>
      <c r="FT6" s="93" t="s">
        <v>661</v>
      </c>
      <c r="FU6" s="93" t="s">
        <v>662</v>
      </c>
      <c r="FV6" s="93" t="s">
        <v>663</v>
      </c>
      <c r="FW6" s="94" t="s">
        <v>664</v>
      </c>
      <c r="FX6" s="92" t="s">
        <v>665</v>
      </c>
      <c r="FY6" s="94" t="s">
        <v>666</v>
      </c>
      <c r="FZ6" s="92" t="s">
        <v>667</v>
      </c>
      <c r="GA6" s="93" t="s">
        <v>668</v>
      </c>
      <c r="GB6" s="93" t="s">
        <v>669</v>
      </c>
      <c r="GC6" s="94" t="s">
        <v>670</v>
      </c>
      <c r="GD6" s="91" t="s">
        <v>671</v>
      </c>
      <c r="GE6" s="91" t="s">
        <v>672</v>
      </c>
      <c r="GF6" s="91" t="s">
        <v>673</v>
      </c>
      <c r="GG6" s="92" t="s">
        <v>674</v>
      </c>
      <c r="GH6" s="93" t="s">
        <v>675</v>
      </c>
      <c r="GI6" s="93" t="s">
        <v>676</v>
      </c>
      <c r="GJ6" s="93" t="s">
        <v>677</v>
      </c>
      <c r="GK6" s="94" t="s">
        <v>678</v>
      </c>
      <c r="GL6" s="91" t="s">
        <v>679</v>
      </c>
      <c r="GM6" s="92" t="s">
        <v>680</v>
      </c>
      <c r="GN6" s="94" t="s">
        <v>681</v>
      </c>
      <c r="GO6" s="1"/>
      <c r="GP6" s="91" t="s">
        <v>682</v>
      </c>
      <c r="GQ6" s="92" t="s">
        <v>683</v>
      </c>
      <c r="GR6" s="94" t="s">
        <v>684</v>
      </c>
      <c r="GS6" s="91" t="s">
        <v>685</v>
      </c>
      <c r="GT6" s="91" t="s">
        <v>686</v>
      </c>
      <c r="GU6" s="91" t="s">
        <v>687</v>
      </c>
      <c r="GV6" s="92" t="s">
        <v>688</v>
      </c>
      <c r="GW6" s="94" t="s">
        <v>689</v>
      </c>
      <c r="GX6" s="1"/>
      <c r="GY6" s="91" t="s">
        <v>691</v>
      </c>
      <c r="GZ6" s="91" t="s">
        <v>692</v>
      </c>
      <c r="HA6" s="91" t="s">
        <v>693</v>
      </c>
      <c r="HB6" s="91" t="s">
        <v>694</v>
      </c>
      <c r="HC6" s="91" t="s">
        <v>695</v>
      </c>
      <c r="HD6" s="91" t="s">
        <v>696</v>
      </c>
      <c r="HE6" s="92" t="s">
        <v>697</v>
      </c>
      <c r="HF6" s="94" t="s">
        <v>698</v>
      </c>
      <c r="HG6" s="1"/>
      <c r="HH6" s="92" t="s">
        <v>1288</v>
      </c>
      <c r="HI6" s="93" t="s">
        <v>1289</v>
      </c>
      <c r="HJ6" s="94" t="s">
        <v>1290</v>
      </c>
    </row>
    <row r="7" spans="1:218" x14ac:dyDescent="0.3">
      <c r="A7" s="1"/>
      <c r="B7" s="95" t="s">
        <v>699</v>
      </c>
      <c r="C7" s="96"/>
      <c r="D7" s="97"/>
      <c r="E7" s="98"/>
      <c r="F7" s="98">
        <v>8.8258700000000001</v>
      </c>
      <c r="G7" s="99">
        <v>8.5166900000000005</v>
      </c>
      <c r="H7" s="97"/>
      <c r="I7" s="99"/>
      <c r="J7" s="97">
        <v>81.096100000000007</v>
      </c>
      <c r="K7" s="99"/>
      <c r="L7" s="97"/>
      <c r="M7" s="98"/>
      <c r="N7" s="98"/>
      <c r="O7" s="98"/>
      <c r="P7" s="98"/>
      <c r="Q7" s="98"/>
      <c r="R7" s="98"/>
      <c r="S7" s="99"/>
      <c r="T7" s="97">
        <v>18.14123</v>
      </c>
      <c r="U7" s="98">
        <v>19.191960000000002</v>
      </c>
      <c r="V7" s="98">
        <v>24.425360000000001</v>
      </c>
      <c r="W7" s="99">
        <v>1.0612699999999999</v>
      </c>
      <c r="X7" s="96"/>
      <c r="Y7" s="97"/>
      <c r="Z7" s="98"/>
      <c r="AA7" s="99">
        <v>23.060680000000001</v>
      </c>
      <c r="AB7" s="97"/>
      <c r="AC7" s="98"/>
      <c r="AD7" s="98"/>
      <c r="AE7" s="98"/>
      <c r="AF7" s="98">
        <v>12.23925</v>
      </c>
      <c r="AG7" s="98">
        <v>24.4617</v>
      </c>
      <c r="AH7" s="99">
        <v>10.27692</v>
      </c>
      <c r="AI7" s="96"/>
      <c r="AJ7" s="96"/>
      <c r="AK7" s="96">
        <v>179.37322</v>
      </c>
      <c r="AL7" s="97">
        <v>217.12262999999999</v>
      </c>
      <c r="AM7" s="99">
        <v>7.9327300000000003</v>
      </c>
      <c r="AN7" s="97"/>
      <c r="AO7" s="99"/>
      <c r="AP7" s="96"/>
      <c r="AQ7" s="97"/>
      <c r="AR7" s="99"/>
      <c r="AS7" s="96"/>
      <c r="AT7" s="96"/>
      <c r="AU7" s="96"/>
      <c r="AV7" s="97"/>
      <c r="AW7" s="98"/>
      <c r="AX7" s="99"/>
      <c r="AY7" s="97"/>
      <c r="AZ7" s="98"/>
      <c r="BA7" s="98"/>
      <c r="BB7" s="98"/>
      <c r="BC7" s="98"/>
      <c r="BD7" s="98"/>
      <c r="BE7" s="98"/>
      <c r="BF7" s="99"/>
      <c r="BG7" s="97"/>
      <c r="BH7" s="99"/>
      <c r="BI7" s="96"/>
      <c r="BJ7" s="97"/>
      <c r="BK7" s="98">
        <v>184.9</v>
      </c>
      <c r="BL7" s="99"/>
      <c r="BM7" s="97">
        <v>167.61232000000001</v>
      </c>
      <c r="BN7" s="98">
        <v>166.56063</v>
      </c>
      <c r="BO7" s="98">
        <v>168.58996999999999</v>
      </c>
      <c r="BP7" s="98"/>
      <c r="BQ7" s="98"/>
      <c r="BR7" s="98"/>
      <c r="BS7" s="98"/>
      <c r="BT7" s="98"/>
      <c r="BU7" s="98"/>
      <c r="BV7" s="98"/>
      <c r="BW7" s="98">
        <v>206.49456000000001</v>
      </c>
      <c r="BX7" s="98">
        <v>206.11548999999999</v>
      </c>
      <c r="BY7" s="98">
        <v>205.99002999999999</v>
      </c>
      <c r="BZ7" s="99"/>
      <c r="CA7" s="97">
        <v>17.41583</v>
      </c>
      <c r="CB7" s="99">
        <v>44.053669999999997</v>
      </c>
      <c r="CC7" s="96"/>
      <c r="CD7" s="97"/>
      <c r="CE7" s="98"/>
      <c r="CF7" s="98"/>
      <c r="CG7" s="98"/>
      <c r="CH7" s="98"/>
      <c r="CI7" s="98"/>
      <c r="CJ7" s="98"/>
      <c r="CK7" s="98"/>
      <c r="CL7" s="98"/>
      <c r="CM7" s="98"/>
      <c r="CN7" s="98"/>
      <c r="CO7" s="99"/>
      <c r="CP7" s="97">
        <v>180.55348000000001</v>
      </c>
      <c r="CQ7" s="98">
        <v>180.52450999999999</v>
      </c>
      <c r="CR7" s="98">
        <v>181.33356000000001</v>
      </c>
      <c r="CS7" s="99">
        <v>181.02912000000001</v>
      </c>
      <c r="CT7" s="97"/>
      <c r="CU7" s="99"/>
      <c r="CV7" s="97"/>
      <c r="CW7" s="98"/>
      <c r="CX7" s="100"/>
      <c r="CY7" s="97"/>
      <c r="CZ7" s="98"/>
      <c r="DA7" s="98"/>
      <c r="DB7" s="99"/>
      <c r="DC7" s="97"/>
      <c r="DD7" s="98"/>
      <c r="DE7" s="98"/>
      <c r="DF7" s="98"/>
      <c r="DG7" s="98"/>
      <c r="DH7" s="98"/>
      <c r="DI7" s="98"/>
      <c r="DJ7" s="98"/>
      <c r="DK7" s="98"/>
      <c r="DL7" s="98"/>
      <c r="DM7" s="98"/>
      <c r="DN7" s="99"/>
      <c r="DO7" s="101"/>
      <c r="DP7" s="102"/>
      <c r="DQ7" s="102"/>
      <c r="DR7" s="103"/>
      <c r="DS7" s="97"/>
      <c r="DT7" s="98"/>
      <c r="DU7" s="98"/>
      <c r="DV7" s="99"/>
      <c r="DW7" s="96"/>
      <c r="DX7" s="97"/>
      <c r="DY7" s="98"/>
      <c r="DZ7" s="98"/>
      <c r="EA7" s="98"/>
      <c r="EB7" s="98"/>
      <c r="EC7" s="100"/>
      <c r="ED7" s="1"/>
      <c r="EE7" s="96"/>
      <c r="EF7" s="96"/>
      <c r="EG7" s="96"/>
      <c r="EH7" s="96"/>
      <c r="EI7" s="96"/>
      <c r="EJ7" s="96"/>
      <c r="EK7" s="96"/>
      <c r="EL7" s="97"/>
      <c r="EM7" s="99"/>
      <c r="EN7" s="96"/>
      <c r="EO7" s="96"/>
      <c r="EP7" s="96"/>
      <c r="EQ7" s="96"/>
      <c r="ER7" s="96"/>
      <c r="ES7" s="96"/>
      <c r="ET7" s="96"/>
      <c r="EU7" s="96"/>
      <c r="EV7" s="96"/>
      <c r="EW7" s="96"/>
      <c r="EX7" s="96"/>
      <c r="EY7" s="96"/>
      <c r="EZ7" s="96"/>
      <c r="FA7" s="97"/>
      <c r="FB7" s="98"/>
      <c r="FC7" s="98"/>
      <c r="FD7" s="99"/>
      <c r="FE7" s="96"/>
      <c r="FF7" s="96"/>
      <c r="FG7" s="96"/>
      <c r="FH7" s="96"/>
      <c r="FI7" s="96"/>
      <c r="FJ7" s="96"/>
      <c r="FK7" s="96"/>
      <c r="FL7" s="97"/>
      <c r="FM7" s="98"/>
      <c r="FN7" s="98"/>
      <c r="FO7" s="99"/>
      <c r="FP7" s="96"/>
      <c r="FQ7" s="97"/>
      <c r="FR7" s="99"/>
      <c r="FS7" s="97"/>
      <c r="FT7" s="98"/>
      <c r="FU7" s="98"/>
      <c r="FV7" s="98"/>
      <c r="FW7" s="99"/>
      <c r="FX7" s="97"/>
      <c r="FY7" s="99"/>
      <c r="FZ7" s="97"/>
      <c r="GA7" s="98"/>
      <c r="GB7" s="98"/>
      <c r="GC7" s="99"/>
      <c r="GD7" s="96"/>
      <c r="GE7" s="96"/>
      <c r="GF7" s="96"/>
      <c r="GG7" s="97"/>
      <c r="GH7" s="98"/>
      <c r="GI7" s="98"/>
      <c r="GJ7" s="98"/>
      <c r="GK7" s="99"/>
      <c r="GL7" s="96"/>
      <c r="GM7" s="97"/>
      <c r="GN7" s="99"/>
      <c r="GO7" s="1"/>
      <c r="GP7" s="96"/>
      <c r="GQ7" s="97"/>
      <c r="GR7" s="99"/>
      <c r="GS7" s="96"/>
      <c r="GT7" s="96"/>
      <c r="GU7" s="96"/>
      <c r="GV7" s="97"/>
      <c r="GW7" s="99"/>
      <c r="GX7" s="1"/>
      <c r="GY7" s="96"/>
      <c r="GZ7" s="96"/>
      <c r="HA7" s="96"/>
      <c r="HB7" s="96"/>
      <c r="HC7" s="96"/>
      <c r="HD7" s="96"/>
      <c r="HE7" s="97"/>
      <c r="HF7" s="99"/>
      <c r="HG7" s="1"/>
      <c r="HH7" s="97">
        <v>2726.89878</v>
      </c>
      <c r="HI7" s="98">
        <v>2665.14023</v>
      </c>
      <c r="HJ7" s="99">
        <v>808.61319000000003</v>
      </c>
    </row>
    <row r="8" spans="1:218" x14ac:dyDescent="0.3">
      <c r="A8" s="1"/>
      <c r="B8" s="95" t="s">
        <v>700</v>
      </c>
      <c r="C8" s="96"/>
      <c r="D8" s="97"/>
      <c r="E8" s="98"/>
      <c r="F8" s="98">
        <v>8.8258700000000001</v>
      </c>
      <c r="G8" s="99">
        <v>8.5166900000000005</v>
      </c>
      <c r="H8" s="97"/>
      <c r="I8" s="99"/>
      <c r="J8" s="97">
        <v>81.096100000000007</v>
      </c>
      <c r="K8" s="99"/>
      <c r="L8" s="97"/>
      <c r="M8" s="98"/>
      <c r="N8" s="98"/>
      <c r="O8" s="98"/>
      <c r="P8" s="98"/>
      <c r="Q8" s="98"/>
      <c r="R8" s="98"/>
      <c r="S8" s="99"/>
      <c r="T8" s="97">
        <v>18.14123</v>
      </c>
      <c r="U8" s="98">
        <v>19.191960000000002</v>
      </c>
      <c r="V8" s="98">
        <v>24.425360000000001</v>
      </c>
      <c r="W8" s="99">
        <v>1.0612699999999999</v>
      </c>
      <c r="X8" s="96"/>
      <c r="Y8" s="97"/>
      <c r="Z8" s="98"/>
      <c r="AA8" s="99">
        <v>23.060680000000001</v>
      </c>
      <c r="AB8" s="97"/>
      <c r="AC8" s="98"/>
      <c r="AD8" s="98"/>
      <c r="AE8" s="98"/>
      <c r="AF8" s="98">
        <v>12.23925</v>
      </c>
      <c r="AG8" s="98">
        <v>24.4617</v>
      </c>
      <c r="AH8" s="99">
        <v>10.27692</v>
      </c>
      <c r="AI8" s="96"/>
      <c r="AJ8" s="96"/>
      <c r="AK8" s="96">
        <v>179.37322</v>
      </c>
      <c r="AL8" s="97">
        <v>217.12262999999999</v>
      </c>
      <c r="AM8" s="99">
        <v>7.9327300000000003</v>
      </c>
      <c r="AN8" s="97"/>
      <c r="AO8" s="99"/>
      <c r="AP8" s="96"/>
      <c r="AQ8" s="97"/>
      <c r="AR8" s="99"/>
      <c r="AS8" s="96"/>
      <c r="AT8" s="96"/>
      <c r="AU8" s="96"/>
      <c r="AV8" s="97"/>
      <c r="AW8" s="98"/>
      <c r="AX8" s="99"/>
      <c r="AY8" s="97"/>
      <c r="AZ8" s="98"/>
      <c r="BA8" s="98"/>
      <c r="BB8" s="98"/>
      <c r="BC8" s="98"/>
      <c r="BD8" s="98"/>
      <c r="BE8" s="98"/>
      <c r="BF8" s="99"/>
      <c r="BG8" s="97"/>
      <c r="BH8" s="99"/>
      <c r="BI8" s="96"/>
      <c r="BJ8" s="97"/>
      <c r="BK8" s="98">
        <v>184.9</v>
      </c>
      <c r="BL8" s="99"/>
      <c r="BM8" s="97">
        <v>167.61232000000001</v>
      </c>
      <c r="BN8" s="98">
        <v>166.56063</v>
      </c>
      <c r="BO8" s="98">
        <v>168.58996999999999</v>
      </c>
      <c r="BP8" s="98"/>
      <c r="BQ8" s="98"/>
      <c r="BR8" s="98"/>
      <c r="BS8" s="98"/>
      <c r="BT8" s="98"/>
      <c r="BU8" s="98"/>
      <c r="BV8" s="98"/>
      <c r="BW8" s="98">
        <v>206.49456000000001</v>
      </c>
      <c r="BX8" s="98">
        <v>206.11548999999999</v>
      </c>
      <c r="BY8" s="98">
        <v>205.99002999999999</v>
      </c>
      <c r="BZ8" s="99"/>
      <c r="CA8" s="97">
        <v>17.41583</v>
      </c>
      <c r="CB8" s="99">
        <v>44.053669999999997</v>
      </c>
      <c r="CC8" s="96"/>
      <c r="CD8" s="97"/>
      <c r="CE8" s="98"/>
      <c r="CF8" s="98"/>
      <c r="CG8" s="98"/>
      <c r="CH8" s="98"/>
      <c r="CI8" s="98"/>
      <c r="CJ8" s="98"/>
      <c r="CK8" s="98"/>
      <c r="CL8" s="98"/>
      <c r="CM8" s="98"/>
      <c r="CN8" s="98"/>
      <c r="CO8" s="99"/>
      <c r="CP8" s="97">
        <v>180.55348000000001</v>
      </c>
      <c r="CQ8" s="98">
        <v>180.52450999999999</v>
      </c>
      <c r="CR8" s="98">
        <v>181.33356000000001</v>
      </c>
      <c r="CS8" s="99">
        <v>181.02912000000001</v>
      </c>
      <c r="CT8" s="97"/>
      <c r="CU8" s="99"/>
      <c r="CV8" s="97"/>
      <c r="CW8" s="98"/>
      <c r="CX8" s="100"/>
      <c r="CY8" s="97"/>
      <c r="CZ8" s="98"/>
      <c r="DA8" s="98"/>
      <c r="DB8" s="99"/>
      <c r="DC8" s="97"/>
      <c r="DD8" s="98"/>
      <c r="DE8" s="98"/>
      <c r="DF8" s="98"/>
      <c r="DG8" s="98"/>
      <c r="DH8" s="98"/>
      <c r="DI8" s="98"/>
      <c r="DJ8" s="98"/>
      <c r="DK8" s="98"/>
      <c r="DL8" s="98"/>
      <c r="DM8" s="98"/>
      <c r="DN8" s="99"/>
      <c r="DO8" s="101"/>
      <c r="DP8" s="102"/>
      <c r="DQ8" s="102"/>
      <c r="DR8" s="103"/>
      <c r="DS8" s="97"/>
      <c r="DT8" s="98"/>
      <c r="DU8" s="98"/>
      <c r="DV8" s="99"/>
      <c r="DW8" s="96"/>
      <c r="DX8" s="97"/>
      <c r="DY8" s="98"/>
      <c r="DZ8" s="98"/>
      <c r="EA8" s="98"/>
      <c r="EB8" s="98"/>
      <c r="EC8" s="100"/>
      <c r="ED8" s="1"/>
      <c r="EE8" s="96"/>
      <c r="EF8" s="96"/>
      <c r="EG8" s="96"/>
      <c r="EH8" s="96"/>
      <c r="EI8" s="96"/>
      <c r="EJ8" s="96"/>
      <c r="EK8" s="96"/>
      <c r="EL8" s="97"/>
      <c r="EM8" s="99"/>
      <c r="EN8" s="96"/>
      <c r="EO8" s="96"/>
      <c r="EP8" s="96"/>
      <c r="EQ8" s="96"/>
      <c r="ER8" s="96"/>
      <c r="ES8" s="96"/>
      <c r="ET8" s="96"/>
      <c r="EU8" s="96"/>
      <c r="EV8" s="96"/>
      <c r="EW8" s="96"/>
      <c r="EX8" s="96"/>
      <c r="EY8" s="96"/>
      <c r="EZ8" s="96"/>
      <c r="FA8" s="97"/>
      <c r="FB8" s="98"/>
      <c r="FC8" s="98"/>
      <c r="FD8" s="99"/>
      <c r="FE8" s="96"/>
      <c r="FF8" s="96"/>
      <c r="FG8" s="96"/>
      <c r="FH8" s="96"/>
      <c r="FI8" s="96"/>
      <c r="FJ8" s="96"/>
      <c r="FK8" s="96"/>
      <c r="FL8" s="97"/>
      <c r="FM8" s="98"/>
      <c r="FN8" s="98"/>
      <c r="FO8" s="99"/>
      <c r="FP8" s="96"/>
      <c r="FQ8" s="97"/>
      <c r="FR8" s="99"/>
      <c r="FS8" s="97"/>
      <c r="FT8" s="98"/>
      <c r="FU8" s="98"/>
      <c r="FV8" s="98"/>
      <c r="FW8" s="99"/>
      <c r="FX8" s="97"/>
      <c r="FY8" s="99"/>
      <c r="FZ8" s="97"/>
      <c r="GA8" s="98"/>
      <c r="GB8" s="98"/>
      <c r="GC8" s="99"/>
      <c r="GD8" s="96"/>
      <c r="GE8" s="96"/>
      <c r="GF8" s="96"/>
      <c r="GG8" s="97"/>
      <c r="GH8" s="98"/>
      <c r="GI8" s="98"/>
      <c r="GJ8" s="98"/>
      <c r="GK8" s="99"/>
      <c r="GL8" s="96"/>
      <c r="GM8" s="97"/>
      <c r="GN8" s="99"/>
      <c r="GO8" s="1"/>
      <c r="GP8" s="96"/>
      <c r="GQ8" s="97"/>
      <c r="GR8" s="99"/>
      <c r="GS8" s="96"/>
      <c r="GT8" s="96"/>
      <c r="GU8" s="96"/>
      <c r="GV8" s="97"/>
      <c r="GW8" s="99"/>
      <c r="GX8" s="1"/>
      <c r="GY8" s="96"/>
      <c r="GZ8" s="96"/>
      <c r="HA8" s="96"/>
      <c r="HB8" s="96"/>
      <c r="HC8" s="96"/>
      <c r="HD8" s="96"/>
      <c r="HE8" s="97"/>
      <c r="HF8" s="99"/>
      <c r="HG8" s="1"/>
      <c r="HH8" s="97">
        <v>2726.89878</v>
      </c>
      <c r="HI8" s="98">
        <v>2665.14023</v>
      </c>
      <c r="HJ8" s="99">
        <v>808.61319000000003</v>
      </c>
    </row>
    <row r="9" spans="1:218" x14ac:dyDescent="0.3">
      <c r="A9" s="1"/>
      <c r="B9" s="95" t="s">
        <v>701</v>
      </c>
      <c r="C9" s="96"/>
      <c r="D9" s="97"/>
      <c r="E9" s="98"/>
      <c r="F9" s="98">
        <v>8.8258700000000001</v>
      </c>
      <c r="G9" s="99">
        <v>8.5166900000000005</v>
      </c>
      <c r="H9" s="97"/>
      <c r="I9" s="99"/>
      <c r="J9" s="97">
        <v>81.096100000000007</v>
      </c>
      <c r="K9" s="99"/>
      <c r="L9" s="97"/>
      <c r="M9" s="98"/>
      <c r="N9" s="98"/>
      <c r="O9" s="98"/>
      <c r="P9" s="98"/>
      <c r="Q9" s="98"/>
      <c r="R9" s="98"/>
      <c r="S9" s="99"/>
      <c r="T9" s="97">
        <v>18.14123</v>
      </c>
      <c r="U9" s="98">
        <v>19.191960000000002</v>
      </c>
      <c r="V9" s="98">
        <v>24.425360000000001</v>
      </c>
      <c r="W9" s="99">
        <v>1.0612699999999999</v>
      </c>
      <c r="X9" s="96"/>
      <c r="Y9" s="97"/>
      <c r="Z9" s="98"/>
      <c r="AA9" s="99">
        <v>23.060680000000001</v>
      </c>
      <c r="AB9" s="97"/>
      <c r="AC9" s="98"/>
      <c r="AD9" s="98"/>
      <c r="AE9" s="98"/>
      <c r="AF9" s="98">
        <v>12.23925</v>
      </c>
      <c r="AG9" s="98">
        <v>24.4617</v>
      </c>
      <c r="AH9" s="99">
        <v>10.27692</v>
      </c>
      <c r="AI9" s="96"/>
      <c r="AJ9" s="96"/>
      <c r="AK9" s="96">
        <v>179.37322</v>
      </c>
      <c r="AL9" s="97">
        <v>217.12262999999999</v>
      </c>
      <c r="AM9" s="99">
        <v>7.9327300000000003</v>
      </c>
      <c r="AN9" s="97"/>
      <c r="AO9" s="99"/>
      <c r="AP9" s="96"/>
      <c r="AQ9" s="97"/>
      <c r="AR9" s="99"/>
      <c r="AS9" s="96"/>
      <c r="AT9" s="96"/>
      <c r="AU9" s="96"/>
      <c r="AV9" s="97"/>
      <c r="AW9" s="98"/>
      <c r="AX9" s="99"/>
      <c r="AY9" s="97"/>
      <c r="AZ9" s="98"/>
      <c r="BA9" s="98"/>
      <c r="BB9" s="98"/>
      <c r="BC9" s="98"/>
      <c r="BD9" s="98"/>
      <c r="BE9" s="98"/>
      <c r="BF9" s="99"/>
      <c r="BG9" s="97"/>
      <c r="BH9" s="99"/>
      <c r="BI9" s="96"/>
      <c r="BJ9" s="97"/>
      <c r="BK9" s="98">
        <v>184.9</v>
      </c>
      <c r="BL9" s="99"/>
      <c r="BM9" s="97">
        <v>167.61232000000001</v>
      </c>
      <c r="BN9" s="98">
        <v>166.56063</v>
      </c>
      <c r="BO9" s="98">
        <v>168.58996999999999</v>
      </c>
      <c r="BP9" s="98"/>
      <c r="BQ9" s="98"/>
      <c r="BR9" s="98"/>
      <c r="BS9" s="98"/>
      <c r="BT9" s="98"/>
      <c r="BU9" s="98"/>
      <c r="BV9" s="98"/>
      <c r="BW9" s="98">
        <v>206.49456000000001</v>
      </c>
      <c r="BX9" s="98">
        <v>206.11548999999999</v>
      </c>
      <c r="BY9" s="98">
        <v>205.99002999999999</v>
      </c>
      <c r="BZ9" s="99"/>
      <c r="CA9" s="97">
        <v>17.41583</v>
      </c>
      <c r="CB9" s="99">
        <v>44.053669999999997</v>
      </c>
      <c r="CC9" s="96"/>
      <c r="CD9" s="97"/>
      <c r="CE9" s="98"/>
      <c r="CF9" s="98"/>
      <c r="CG9" s="98"/>
      <c r="CH9" s="98"/>
      <c r="CI9" s="98"/>
      <c r="CJ9" s="98"/>
      <c r="CK9" s="98"/>
      <c r="CL9" s="98"/>
      <c r="CM9" s="98"/>
      <c r="CN9" s="98"/>
      <c r="CO9" s="99"/>
      <c r="CP9" s="97">
        <v>180.55348000000001</v>
      </c>
      <c r="CQ9" s="98">
        <v>180.52450999999999</v>
      </c>
      <c r="CR9" s="98">
        <v>181.33356000000001</v>
      </c>
      <c r="CS9" s="99">
        <v>181.02912000000001</v>
      </c>
      <c r="CT9" s="97"/>
      <c r="CU9" s="99"/>
      <c r="CV9" s="97"/>
      <c r="CW9" s="98"/>
      <c r="CX9" s="100"/>
      <c r="CY9" s="97"/>
      <c r="CZ9" s="98"/>
      <c r="DA9" s="98"/>
      <c r="DB9" s="99"/>
      <c r="DC9" s="97"/>
      <c r="DD9" s="98"/>
      <c r="DE9" s="98"/>
      <c r="DF9" s="98"/>
      <c r="DG9" s="98"/>
      <c r="DH9" s="98"/>
      <c r="DI9" s="98"/>
      <c r="DJ9" s="98"/>
      <c r="DK9" s="98"/>
      <c r="DL9" s="98"/>
      <c r="DM9" s="98"/>
      <c r="DN9" s="99"/>
      <c r="DO9" s="101"/>
      <c r="DP9" s="102"/>
      <c r="DQ9" s="102"/>
      <c r="DR9" s="103"/>
      <c r="DS9" s="97"/>
      <c r="DT9" s="98"/>
      <c r="DU9" s="98"/>
      <c r="DV9" s="99"/>
      <c r="DW9" s="96"/>
      <c r="DX9" s="97"/>
      <c r="DY9" s="98"/>
      <c r="DZ9" s="98"/>
      <c r="EA9" s="98"/>
      <c r="EB9" s="98"/>
      <c r="EC9" s="100"/>
      <c r="ED9" s="1"/>
      <c r="EE9" s="96"/>
      <c r="EF9" s="96"/>
      <c r="EG9" s="96"/>
      <c r="EH9" s="96"/>
      <c r="EI9" s="96"/>
      <c r="EJ9" s="96"/>
      <c r="EK9" s="96"/>
      <c r="EL9" s="97"/>
      <c r="EM9" s="99"/>
      <c r="EN9" s="96"/>
      <c r="EO9" s="96"/>
      <c r="EP9" s="96"/>
      <c r="EQ9" s="96"/>
      <c r="ER9" s="96"/>
      <c r="ES9" s="96"/>
      <c r="ET9" s="96"/>
      <c r="EU9" s="96"/>
      <c r="EV9" s="96"/>
      <c r="EW9" s="96"/>
      <c r="EX9" s="96"/>
      <c r="EY9" s="96"/>
      <c r="EZ9" s="96"/>
      <c r="FA9" s="97"/>
      <c r="FB9" s="98"/>
      <c r="FC9" s="98"/>
      <c r="FD9" s="99"/>
      <c r="FE9" s="96"/>
      <c r="FF9" s="96"/>
      <c r="FG9" s="96"/>
      <c r="FH9" s="96"/>
      <c r="FI9" s="96"/>
      <c r="FJ9" s="96"/>
      <c r="FK9" s="96"/>
      <c r="FL9" s="97"/>
      <c r="FM9" s="98"/>
      <c r="FN9" s="98"/>
      <c r="FO9" s="99"/>
      <c r="FP9" s="96"/>
      <c r="FQ9" s="97"/>
      <c r="FR9" s="99"/>
      <c r="FS9" s="97"/>
      <c r="FT9" s="98"/>
      <c r="FU9" s="98"/>
      <c r="FV9" s="98"/>
      <c r="FW9" s="99"/>
      <c r="FX9" s="97"/>
      <c r="FY9" s="99"/>
      <c r="FZ9" s="97"/>
      <c r="GA9" s="98"/>
      <c r="GB9" s="98"/>
      <c r="GC9" s="99"/>
      <c r="GD9" s="96"/>
      <c r="GE9" s="96"/>
      <c r="GF9" s="96"/>
      <c r="GG9" s="97"/>
      <c r="GH9" s="98"/>
      <c r="GI9" s="98"/>
      <c r="GJ9" s="98"/>
      <c r="GK9" s="99"/>
      <c r="GL9" s="96"/>
      <c r="GM9" s="97"/>
      <c r="GN9" s="99"/>
      <c r="GO9" s="1"/>
      <c r="GP9" s="96"/>
      <c r="GQ9" s="97"/>
      <c r="GR9" s="99"/>
      <c r="GS9" s="96"/>
      <c r="GT9" s="96"/>
      <c r="GU9" s="96"/>
      <c r="GV9" s="97"/>
      <c r="GW9" s="99"/>
      <c r="GX9" s="1"/>
      <c r="GY9" s="96"/>
      <c r="GZ9" s="96"/>
      <c r="HA9" s="96"/>
      <c r="HB9" s="96"/>
      <c r="HC9" s="96"/>
      <c r="HD9" s="96"/>
      <c r="HE9" s="97"/>
      <c r="HF9" s="99"/>
      <c r="HG9" s="1"/>
      <c r="HH9" s="97">
        <v>2726.89878</v>
      </c>
      <c r="HI9" s="98">
        <v>2665.14023</v>
      </c>
      <c r="HJ9" s="99">
        <v>808.61319000000003</v>
      </c>
    </row>
    <row r="10" spans="1:218" x14ac:dyDescent="0.3">
      <c r="A10" s="1"/>
      <c r="B10" s="95" t="s">
        <v>702</v>
      </c>
      <c r="C10" s="96"/>
      <c r="D10" s="97"/>
      <c r="E10" s="98"/>
      <c r="F10" s="98">
        <v>8.8258700000000001</v>
      </c>
      <c r="G10" s="99">
        <v>8.5166900000000005</v>
      </c>
      <c r="H10" s="97"/>
      <c r="I10" s="99"/>
      <c r="J10" s="97">
        <v>81.096100000000007</v>
      </c>
      <c r="K10" s="99"/>
      <c r="L10" s="97"/>
      <c r="M10" s="98"/>
      <c r="N10" s="98"/>
      <c r="O10" s="98"/>
      <c r="P10" s="98"/>
      <c r="Q10" s="98"/>
      <c r="R10" s="98"/>
      <c r="S10" s="99"/>
      <c r="T10" s="97">
        <v>18.14123</v>
      </c>
      <c r="U10" s="98">
        <v>19.191960000000002</v>
      </c>
      <c r="V10" s="98">
        <v>24.425360000000001</v>
      </c>
      <c r="W10" s="99">
        <v>1.0612699999999999</v>
      </c>
      <c r="X10" s="96"/>
      <c r="Y10" s="97"/>
      <c r="Z10" s="98"/>
      <c r="AA10" s="99">
        <v>23.060680000000001</v>
      </c>
      <c r="AB10" s="97"/>
      <c r="AC10" s="98"/>
      <c r="AD10" s="98"/>
      <c r="AE10" s="98"/>
      <c r="AF10" s="98">
        <v>12.23925</v>
      </c>
      <c r="AG10" s="98">
        <v>24.4617</v>
      </c>
      <c r="AH10" s="99">
        <v>10.27692</v>
      </c>
      <c r="AI10" s="96"/>
      <c r="AJ10" s="96"/>
      <c r="AK10" s="96">
        <v>179.37322</v>
      </c>
      <c r="AL10" s="97">
        <v>217.12262999999999</v>
      </c>
      <c r="AM10" s="99">
        <v>7.9327300000000003</v>
      </c>
      <c r="AN10" s="97"/>
      <c r="AO10" s="99"/>
      <c r="AP10" s="96"/>
      <c r="AQ10" s="97"/>
      <c r="AR10" s="99"/>
      <c r="AS10" s="96"/>
      <c r="AT10" s="96"/>
      <c r="AU10" s="96"/>
      <c r="AV10" s="97"/>
      <c r="AW10" s="98"/>
      <c r="AX10" s="99"/>
      <c r="AY10" s="97"/>
      <c r="AZ10" s="98"/>
      <c r="BA10" s="98"/>
      <c r="BB10" s="98"/>
      <c r="BC10" s="98"/>
      <c r="BD10" s="98"/>
      <c r="BE10" s="98"/>
      <c r="BF10" s="99"/>
      <c r="BG10" s="97"/>
      <c r="BH10" s="99"/>
      <c r="BI10" s="96"/>
      <c r="BJ10" s="97"/>
      <c r="BK10" s="98">
        <v>184.9</v>
      </c>
      <c r="BL10" s="99"/>
      <c r="BM10" s="97">
        <v>167.61232000000001</v>
      </c>
      <c r="BN10" s="98">
        <v>166.56063</v>
      </c>
      <c r="BO10" s="98">
        <v>168.58996999999999</v>
      </c>
      <c r="BP10" s="98"/>
      <c r="BQ10" s="98"/>
      <c r="BR10" s="98"/>
      <c r="BS10" s="98"/>
      <c r="BT10" s="98"/>
      <c r="BU10" s="98"/>
      <c r="BV10" s="98"/>
      <c r="BW10" s="98">
        <v>206.49456000000001</v>
      </c>
      <c r="BX10" s="98">
        <v>206.11548999999999</v>
      </c>
      <c r="BY10" s="98">
        <v>205.99002999999999</v>
      </c>
      <c r="BZ10" s="99"/>
      <c r="CA10" s="97">
        <v>17.41583</v>
      </c>
      <c r="CB10" s="99">
        <v>44.053669999999997</v>
      </c>
      <c r="CC10" s="96"/>
      <c r="CD10" s="97"/>
      <c r="CE10" s="98"/>
      <c r="CF10" s="98"/>
      <c r="CG10" s="98"/>
      <c r="CH10" s="98"/>
      <c r="CI10" s="98"/>
      <c r="CJ10" s="98"/>
      <c r="CK10" s="98"/>
      <c r="CL10" s="98"/>
      <c r="CM10" s="98"/>
      <c r="CN10" s="98"/>
      <c r="CO10" s="99"/>
      <c r="CP10" s="97">
        <v>180.55348000000001</v>
      </c>
      <c r="CQ10" s="98">
        <v>180.52450999999999</v>
      </c>
      <c r="CR10" s="98">
        <v>181.33356000000001</v>
      </c>
      <c r="CS10" s="99">
        <v>181.02912000000001</v>
      </c>
      <c r="CT10" s="97"/>
      <c r="CU10" s="99"/>
      <c r="CV10" s="97"/>
      <c r="CW10" s="98"/>
      <c r="CX10" s="100"/>
      <c r="CY10" s="97"/>
      <c r="CZ10" s="98"/>
      <c r="DA10" s="98"/>
      <c r="DB10" s="99"/>
      <c r="DC10" s="97"/>
      <c r="DD10" s="98"/>
      <c r="DE10" s="98"/>
      <c r="DF10" s="98"/>
      <c r="DG10" s="98"/>
      <c r="DH10" s="98"/>
      <c r="DI10" s="98"/>
      <c r="DJ10" s="98"/>
      <c r="DK10" s="98"/>
      <c r="DL10" s="98"/>
      <c r="DM10" s="98"/>
      <c r="DN10" s="99"/>
      <c r="DO10" s="101"/>
      <c r="DP10" s="102"/>
      <c r="DQ10" s="102"/>
      <c r="DR10" s="103"/>
      <c r="DS10" s="97"/>
      <c r="DT10" s="98"/>
      <c r="DU10" s="98"/>
      <c r="DV10" s="99"/>
      <c r="DW10" s="96"/>
      <c r="DX10" s="97"/>
      <c r="DY10" s="98"/>
      <c r="DZ10" s="98"/>
      <c r="EA10" s="98"/>
      <c r="EB10" s="98"/>
      <c r="EC10" s="100"/>
      <c r="ED10" s="1"/>
      <c r="EE10" s="96"/>
      <c r="EF10" s="96"/>
      <c r="EG10" s="96"/>
      <c r="EH10" s="96"/>
      <c r="EI10" s="96"/>
      <c r="EJ10" s="96"/>
      <c r="EK10" s="96"/>
      <c r="EL10" s="97"/>
      <c r="EM10" s="99"/>
      <c r="EN10" s="96"/>
      <c r="EO10" s="96"/>
      <c r="EP10" s="96"/>
      <c r="EQ10" s="96"/>
      <c r="ER10" s="96"/>
      <c r="ES10" s="96"/>
      <c r="ET10" s="96"/>
      <c r="EU10" s="96"/>
      <c r="EV10" s="96"/>
      <c r="EW10" s="96"/>
      <c r="EX10" s="96"/>
      <c r="EY10" s="96"/>
      <c r="EZ10" s="96"/>
      <c r="FA10" s="97"/>
      <c r="FB10" s="98"/>
      <c r="FC10" s="98"/>
      <c r="FD10" s="99"/>
      <c r="FE10" s="96"/>
      <c r="FF10" s="96"/>
      <c r="FG10" s="96"/>
      <c r="FH10" s="96"/>
      <c r="FI10" s="96"/>
      <c r="FJ10" s="96"/>
      <c r="FK10" s="96"/>
      <c r="FL10" s="97"/>
      <c r="FM10" s="98"/>
      <c r="FN10" s="98"/>
      <c r="FO10" s="99"/>
      <c r="FP10" s="96"/>
      <c r="FQ10" s="97"/>
      <c r="FR10" s="99"/>
      <c r="FS10" s="97"/>
      <c r="FT10" s="98"/>
      <c r="FU10" s="98"/>
      <c r="FV10" s="98"/>
      <c r="FW10" s="99"/>
      <c r="FX10" s="97"/>
      <c r="FY10" s="99"/>
      <c r="FZ10" s="97"/>
      <c r="GA10" s="98"/>
      <c r="GB10" s="98"/>
      <c r="GC10" s="99"/>
      <c r="GD10" s="96"/>
      <c r="GE10" s="96"/>
      <c r="GF10" s="96"/>
      <c r="GG10" s="97"/>
      <c r="GH10" s="98"/>
      <c r="GI10" s="98"/>
      <c r="GJ10" s="98"/>
      <c r="GK10" s="99"/>
      <c r="GL10" s="96"/>
      <c r="GM10" s="97"/>
      <c r="GN10" s="99"/>
      <c r="GO10" s="1"/>
      <c r="GP10" s="96"/>
      <c r="GQ10" s="97"/>
      <c r="GR10" s="99"/>
      <c r="GS10" s="96"/>
      <c r="GT10" s="96"/>
      <c r="GU10" s="96"/>
      <c r="GV10" s="97"/>
      <c r="GW10" s="99"/>
      <c r="GX10" s="1"/>
      <c r="GY10" s="96"/>
      <c r="GZ10" s="96"/>
      <c r="HA10" s="96"/>
      <c r="HB10" s="96"/>
      <c r="HC10" s="96"/>
      <c r="HD10" s="96"/>
      <c r="HE10" s="97"/>
      <c r="HF10" s="99"/>
      <c r="HG10" s="1"/>
      <c r="HH10" s="97">
        <v>2726.89878</v>
      </c>
      <c r="HI10" s="98">
        <v>2665.14023</v>
      </c>
      <c r="HJ10" s="99">
        <v>808.61319000000003</v>
      </c>
    </row>
    <row r="11" spans="1:218" x14ac:dyDescent="0.3">
      <c r="A11" s="1"/>
      <c r="B11" s="95" t="s">
        <v>703</v>
      </c>
      <c r="C11" s="96"/>
      <c r="D11" s="97"/>
      <c r="E11" s="98"/>
      <c r="F11" s="98">
        <v>8.8258700000000001</v>
      </c>
      <c r="G11" s="99">
        <v>8.5166900000000005</v>
      </c>
      <c r="H11" s="97"/>
      <c r="I11" s="99"/>
      <c r="J11" s="97">
        <v>81.096100000000007</v>
      </c>
      <c r="K11" s="99"/>
      <c r="L11" s="97"/>
      <c r="M11" s="98"/>
      <c r="N11" s="98"/>
      <c r="O11" s="98"/>
      <c r="P11" s="98"/>
      <c r="Q11" s="98"/>
      <c r="R11" s="98"/>
      <c r="S11" s="99"/>
      <c r="T11" s="97">
        <v>18.14123</v>
      </c>
      <c r="U11" s="98">
        <v>19.191960000000002</v>
      </c>
      <c r="V11" s="98">
        <v>24.425360000000001</v>
      </c>
      <c r="W11" s="99">
        <v>1.0612699999999999</v>
      </c>
      <c r="X11" s="96"/>
      <c r="Y11" s="97"/>
      <c r="Z11" s="98"/>
      <c r="AA11" s="99">
        <v>23.060680000000001</v>
      </c>
      <c r="AB11" s="97"/>
      <c r="AC11" s="98"/>
      <c r="AD11" s="98"/>
      <c r="AE11" s="98"/>
      <c r="AF11" s="98">
        <v>12.23925</v>
      </c>
      <c r="AG11" s="98">
        <v>24.4617</v>
      </c>
      <c r="AH11" s="99">
        <v>10.27692</v>
      </c>
      <c r="AI11" s="96"/>
      <c r="AJ11" s="96"/>
      <c r="AK11" s="96">
        <v>179.37322</v>
      </c>
      <c r="AL11" s="97">
        <v>217.12262999999999</v>
      </c>
      <c r="AM11" s="99">
        <v>7.9327300000000003</v>
      </c>
      <c r="AN11" s="97"/>
      <c r="AO11" s="99"/>
      <c r="AP11" s="96"/>
      <c r="AQ11" s="97"/>
      <c r="AR11" s="99"/>
      <c r="AS11" s="96"/>
      <c r="AT11" s="96"/>
      <c r="AU11" s="96"/>
      <c r="AV11" s="97"/>
      <c r="AW11" s="98"/>
      <c r="AX11" s="99"/>
      <c r="AY11" s="97"/>
      <c r="AZ11" s="98"/>
      <c r="BA11" s="98"/>
      <c r="BB11" s="98"/>
      <c r="BC11" s="98"/>
      <c r="BD11" s="98"/>
      <c r="BE11" s="98"/>
      <c r="BF11" s="99"/>
      <c r="BG11" s="97"/>
      <c r="BH11" s="99"/>
      <c r="BI11" s="96"/>
      <c r="BJ11" s="97"/>
      <c r="BK11" s="98">
        <v>184.9</v>
      </c>
      <c r="BL11" s="99"/>
      <c r="BM11" s="97">
        <v>167.61232000000001</v>
      </c>
      <c r="BN11" s="98">
        <v>166.56063</v>
      </c>
      <c r="BO11" s="98">
        <v>168.58996999999999</v>
      </c>
      <c r="BP11" s="98"/>
      <c r="BQ11" s="98"/>
      <c r="BR11" s="98"/>
      <c r="BS11" s="98"/>
      <c r="BT11" s="98"/>
      <c r="BU11" s="98"/>
      <c r="BV11" s="98"/>
      <c r="BW11" s="98">
        <v>206.49456000000001</v>
      </c>
      <c r="BX11" s="98">
        <v>206.11548999999999</v>
      </c>
      <c r="BY11" s="98">
        <v>205.99002999999999</v>
      </c>
      <c r="BZ11" s="99"/>
      <c r="CA11" s="97">
        <v>17.41583</v>
      </c>
      <c r="CB11" s="99">
        <v>44.053669999999997</v>
      </c>
      <c r="CC11" s="96"/>
      <c r="CD11" s="97"/>
      <c r="CE11" s="98"/>
      <c r="CF11" s="98"/>
      <c r="CG11" s="98"/>
      <c r="CH11" s="98"/>
      <c r="CI11" s="98"/>
      <c r="CJ11" s="98"/>
      <c r="CK11" s="98"/>
      <c r="CL11" s="98"/>
      <c r="CM11" s="98"/>
      <c r="CN11" s="98"/>
      <c r="CO11" s="99"/>
      <c r="CP11" s="97">
        <v>180.55348000000001</v>
      </c>
      <c r="CQ11" s="98">
        <v>180.52450999999999</v>
      </c>
      <c r="CR11" s="98">
        <v>181.33356000000001</v>
      </c>
      <c r="CS11" s="99">
        <v>181.02912000000001</v>
      </c>
      <c r="CT11" s="97"/>
      <c r="CU11" s="99"/>
      <c r="CV11" s="97"/>
      <c r="CW11" s="98"/>
      <c r="CX11" s="100"/>
      <c r="CY11" s="97"/>
      <c r="CZ11" s="98"/>
      <c r="DA11" s="98"/>
      <c r="DB11" s="99"/>
      <c r="DC11" s="97"/>
      <c r="DD11" s="98"/>
      <c r="DE11" s="98"/>
      <c r="DF11" s="98"/>
      <c r="DG11" s="98"/>
      <c r="DH11" s="98"/>
      <c r="DI11" s="98"/>
      <c r="DJ11" s="98"/>
      <c r="DK11" s="98"/>
      <c r="DL11" s="98"/>
      <c r="DM11" s="98"/>
      <c r="DN11" s="99"/>
      <c r="DO11" s="101"/>
      <c r="DP11" s="102"/>
      <c r="DQ11" s="102"/>
      <c r="DR11" s="103"/>
      <c r="DS11" s="97"/>
      <c r="DT11" s="98"/>
      <c r="DU11" s="98"/>
      <c r="DV11" s="99"/>
      <c r="DW11" s="96"/>
      <c r="DX11" s="97"/>
      <c r="DY11" s="98"/>
      <c r="DZ11" s="98"/>
      <c r="EA11" s="98"/>
      <c r="EB11" s="98"/>
      <c r="EC11" s="100"/>
      <c r="ED11" s="1"/>
      <c r="EE11" s="96"/>
      <c r="EF11" s="96"/>
      <c r="EG11" s="96"/>
      <c r="EH11" s="96"/>
      <c r="EI11" s="96"/>
      <c r="EJ11" s="96"/>
      <c r="EK11" s="96"/>
      <c r="EL11" s="97"/>
      <c r="EM11" s="99"/>
      <c r="EN11" s="96"/>
      <c r="EO11" s="96"/>
      <c r="EP11" s="96"/>
      <c r="EQ11" s="96"/>
      <c r="ER11" s="96"/>
      <c r="ES11" s="96"/>
      <c r="ET11" s="96"/>
      <c r="EU11" s="96"/>
      <c r="EV11" s="96"/>
      <c r="EW11" s="96"/>
      <c r="EX11" s="96"/>
      <c r="EY11" s="96"/>
      <c r="EZ11" s="96"/>
      <c r="FA11" s="97"/>
      <c r="FB11" s="98"/>
      <c r="FC11" s="98"/>
      <c r="FD11" s="99"/>
      <c r="FE11" s="96"/>
      <c r="FF11" s="96"/>
      <c r="FG11" s="96"/>
      <c r="FH11" s="96"/>
      <c r="FI11" s="96"/>
      <c r="FJ11" s="96"/>
      <c r="FK11" s="96"/>
      <c r="FL11" s="97"/>
      <c r="FM11" s="98"/>
      <c r="FN11" s="98"/>
      <c r="FO11" s="99"/>
      <c r="FP11" s="96"/>
      <c r="FQ11" s="97"/>
      <c r="FR11" s="99"/>
      <c r="FS11" s="97"/>
      <c r="FT11" s="98"/>
      <c r="FU11" s="98"/>
      <c r="FV11" s="98"/>
      <c r="FW11" s="99"/>
      <c r="FX11" s="97"/>
      <c r="FY11" s="99"/>
      <c r="FZ11" s="97"/>
      <c r="GA11" s="98"/>
      <c r="GB11" s="98"/>
      <c r="GC11" s="99"/>
      <c r="GD11" s="96"/>
      <c r="GE11" s="96"/>
      <c r="GF11" s="96"/>
      <c r="GG11" s="97"/>
      <c r="GH11" s="98"/>
      <c r="GI11" s="98"/>
      <c r="GJ11" s="98"/>
      <c r="GK11" s="99"/>
      <c r="GL11" s="96"/>
      <c r="GM11" s="97"/>
      <c r="GN11" s="99"/>
      <c r="GO11" s="1"/>
      <c r="GP11" s="96"/>
      <c r="GQ11" s="97"/>
      <c r="GR11" s="99"/>
      <c r="GS11" s="96"/>
      <c r="GT11" s="96"/>
      <c r="GU11" s="96"/>
      <c r="GV11" s="97"/>
      <c r="GW11" s="99"/>
      <c r="GX11" s="1"/>
      <c r="GY11" s="96"/>
      <c r="GZ11" s="96"/>
      <c r="HA11" s="96"/>
      <c r="HB11" s="96"/>
      <c r="HC11" s="96"/>
      <c r="HD11" s="96"/>
      <c r="HE11" s="97"/>
      <c r="HF11" s="99"/>
      <c r="HG11" s="1"/>
      <c r="HH11" s="97">
        <v>2726.89878</v>
      </c>
      <c r="HI11" s="98">
        <v>2665.14023</v>
      </c>
      <c r="HJ11" s="99">
        <v>808.61319000000003</v>
      </c>
    </row>
    <row r="12" spans="1:218" x14ac:dyDescent="0.3">
      <c r="A12" s="1"/>
      <c r="B12" s="95" t="s">
        <v>704</v>
      </c>
      <c r="C12" s="96"/>
      <c r="D12" s="97"/>
      <c r="E12" s="98"/>
      <c r="F12" s="98">
        <v>8.8258700000000001</v>
      </c>
      <c r="G12" s="99">
        <v>8.5166900000000005</v>
      </c>
      <c r="H12" s="97"/>
      <c r="I12" s="99"/>
      <c r="J12" s="97">
        <v>81.096100000000007</v>
      </c>
      <c r="K12" s="99"/>
      <c r="L12" s="97"/>
      <c r="M12" s="98"/>
      <c r="N12" s="98"/>
      <c r="O12" s="98"/>
      <c r="P12" s="98"/>
      <c r="Q12" s="98"/>
      <c r="R12" s="98"/>
      <c r="S12" s="99"/>
      <c r="T12" s="97">
        <v>18.14123</v>
      </c>
      <c r="U12" s="98">
        <v>19.191960000000002</v>
      </c>
      <c r="V12" s="98">
        <v>24.425360000000001</v>
      </c>
      <c r="W12" s="99">
        <v>1.0612699999999999</v>
      </c>
      <c r="X12" s="96"/>
      <c r="Y12" s="97"/>
      <c r="Z12" s="98"/>
      <c r="AA12" s="99">
        <v>23.060680000000001</v>
      </c>
      <c r="AB12" s="97"/>
      <c r="AC12" s="98"/>
      <c r="AD12" s="98"/>
      <c r="AE12" s="98"/>
      <c r="AF12" s="98">
        <v>12.23925</v>
      </c>
      <c r="AG12" s="98">
        <v>24.4617</v>
      </c>
      <c r="AH12" s="99">
        <v>10.27692</v>
      </c>
      <c r="AI12" s="96"/>
      <c r="AJ12" s="96"/>
      <c r="AK12" s="96">
        <v>179.37322</v>
      </c>
      <c r="AL12" s="97">
        <v>217.12262999999999</v>
      </c>
      <c r="AM12" s="99">
        <v>7.9327300000000003</v>
      </c>
      <c r="AN12" s="97"/>
      <c r="AO12" s="99"/>
      <c r="AP12" s="96"/>
      <c r="AQ12" s="97"/>
      <c r="AR12" s="99"/>
      <c r="AS12" s="96"/>
      <c r="AT12" s="96"/>
      <c r="AU12" s="96"/>
      <c r="AV12" s="97"/>
      <c r="AW12" s="98"/>
      <c r="AX12" s="99"/>
      <c r="AY12" s="97"/>
      <c r="AZ12" s="98"/>
      <c r="BA12" s="98"/>
      <c r="BB12" s="98"/>
      <c r="BC12" s="98"/>
      <c r="BD12" s="98"/>
      <c r="BE12" s="98"/>
      <c r="BF12" s="99"/>
      <c r="BG12" s="97"/>
      <c r="BH12" s="99"/>
      <c r="BI12" s="96"/>
      <c r="BJ12" s="97"/>
      <c r="BK12" s="98">
        <v>184.9</v>
      </c>
      <c r="BL12" s="99"/>
      <c r="BM12" s="97">
        <v>167.61232000000001</v>
      </c>
      <c r="BN12" s="98">
        <v>166.56063</v>
      </c>
      <c r="BO12" s="98">
        <v>168.58996999999999</v>
      </c>
      <c r="BP12" s="98"/>
      <c r="BQ12" s="98"/>
      <c r="BR12" s="98"/>
      <c r="BS12" s="98"/>
      <c r="BT12" s="98"/>
      <c r="BU12" s="98"/>
      <c r="BV12" s="98"/>
      <c r="BW12" s="98">
        <v>206.49456000000001</v>
      </c>
      <c r="BX12" s="98">
        <v>206.11548999999999</v>
      </c>
      <c r="BY12" s="98">
        <v>205.99002999999999</v>
      </c>
      <c r="BZ12" s="99"/>
      <c r="CA12" s="97">
        <v>17.41583</v>
      </c>
      <c r="CB12" s="99">
        <v>44.053669999999997</v>
      </c>
      <c r="CC12" s="96"/>
      <c r="CD12" s="97"/>
      <c r="CE12" s="98"/>
      <c r="CF12" s="98"/>
      <c r="CG12" s="98"/>
      <c r="CH12" s="98"/>
      <c r="CI12" s="98"/>
      <c r="CJ12" s="98"/>
      <c r="CK12" s="98"/>
      <c r="CL12" s="98"/>
      <c r="CM12" s="98"/>
      <c r="CN12" s="98"/>
      <c r="CO12" s="99"/>
      <c r="CP12" s="97">
        <v>180.55348000000001</v>
      </c>
      <c r="CQ12" s="98">
        <v>180.52450999999999</v>
      </c>
      <c r="CR12" s="98">
        <v>181.33356000000001</v>
      </c>
      <c r="CS12" s="99">
        <v>181.02912000000001</v>
      </c>
      <c r="CT12" s="97"/>
      <c r="CU12" s="99"/>
      <c r="CV12" s="97"/>
      <c r="CW12" s="98"/>
      <c r="CX12" s="100"/>
      <c r="CY12" s="97"/>
      <c r="CZ12" s="98"/>
      <c r="DA12" s="98"/>
      <c r="DB12" s="99"/>
      <c r="DC12" s="97"/>
      <c r="DD12" s="98"/>
      <c r="DE12" s="98"/>
      <c r="DF12" s="98"/>
      <c r="DG12" s="98"/>
      <c r="DH12" s="98"/>
      <c r="DI12" s="98"/>
      <c r="DJ12" s="98"/>
      <c r="DK12" s="98"/>
      <c r="DL12" s="98"/>
      <c r="DM12" s="98"/>
      <c r="DN12" s="99"/>
      <c r="DO12" s="101"/>
      <c r="DP12" s="102"/>
      <c r="DQ12" s="102"/>
      <c r="DR12" s="103"/>
      <c r="DS12" s="97"/>
      <c r="DT12" s="98"/>
      <c r="DU12" s="98"/>
      <c r="DV12" s="99"/>
      <c r="DW12" s="96"/>
      <c r="DX12" s="97"/>
      <c r="DY12" s="98"/>
      <c r="DZ12" s="98"/>
      <c r="EA12" s="98"/>
      <c r="EB12" s="98"/>
      <c r="EC12" s="100"/>
      <c r="ED12" s="1"/>
      <c r="EE12" s="96"/>
      <c r="EF12" s="96"/>
      <c r="EG12" s="96"/>
      <c r="EH12" s="96"/>
      <c r="EI12" s="96"/>
      <c r="EJ12" s="96"/>
      <c r="EK12" s="96"/>
      <c r="EL12" s="97"/>
      <c r="EM12" s="99"/>
      <c r="EN12" s="96"/>
      <c r="EO12" s="96"/>
      <c r="EP12" s="96"/>
      <c r="EQ12" s="96"/>
      <c r="ER12" s="96"/>
      <c r="ES12" s="96"/>
      <c r="ET12" s="96"/>
      <c r="EU12" s="96"/>
      <c r="EV12" s="96"/>
      <c r="EW12" s="96"/>
      <c r="EX12" s="96"/>
      <c r="EY12" s="96"/>
      <c r="EZ12" s="96"/>
      <c r="FA12" s="97"/>
      <c r="FB12" s="98"/>
      <c r="FC12" s="98"/>
      <c r="FD12" s="99"/>
      <c r="FE12" s="96"/>
      <c r="FF12" s="96"/>
      <c r="FG12" s="96"/>
      <c r="FH12" s="96"/>
      <c r="FI12" s="96"/>
      <c r="FJ12" s="96"/>
      <c r="FK12" s="96"/>
      <c r="FL12" s="97"/>
      <c r="FM12" s="98"/>
      <c r="FN12" s="98"/>
      <c r="FO12" s="99"/>
      <c r="FP12" s="96"/>
      <c r="FQ12" s="97"/>
      <c r="FR12" s="99"/>
      <c r="FS12" s="97"/>
      <c r="FT12" s="98"/>
      <c r="FU12" s="98"/>
      <c r="FV12" s="98"/>
      <c r="FW12" s="99"/>
      <c r="FX12" s="97"/>
      <c r="FY12" s="99"/>
      <c r="FZ12" s="97"/>
      <c r="GA12" s="98"/>
      <c r="GB12" s="98"/>
      <c r="GC12" s="99"/>
      <c r="GD12" s="96"/>
      <c r="GE12" s="96"/>
      <c r="GF12" s="96"/>
      <c r="GG12" s="97"/>
      <c r="GH12" s="98"/>
      <c r="GI12" s="98"/>
      <c r="GJ12" s="98"/>
      <c r="GK12" s="99"/>
      <c r="GL12" s="96"/>
      <c r="GM12" s="97"/>
      <c r="GN12" s="99"/>
      <c r="GO12" s="1"/>
      <c r="GP12" s="96"/>
      <c r="GQ12" s="97"/>
      <c r="GR12" s="99"/>
      <c r="GS12" s="96"/>
      <c r="GT12" s="96"/>
      <c r="GU12" s="96"/>
      <c r="GV12" s="97"/>
      <c r="GW12" s="99"/>
      <c r="GX12" s="1"/>
      <c r="GY12" s="96"/>
      <c r="GZ12" s="96"/>
      <c r="HA12" s="96"/>
      <c r="HB12" s="96"/>
      <c r="HC12" s="96"/>
      <c r="HD12" s="96"/>
      <c r="HE12" s="97"/>
      <c r="HF12" s="99"/>
      <c r="HG12" s="1"/>
      <c r="HH12" s="97">
        <v>2726.89878</v>
      </c>
      <c r="HI12" s="98">
        <v>2665.14023</v>
      </c>
      <c r="HJ12" s="99">
        <v>808.61319000000003</v>
      </c>
    </row>
    <row r="13" spans="1:218" x14ac:dyDescent="0.3">
      <c r="A13" s="1"/>
      <c r="B13" s="95" t="s">
        <v>705</v>
      </c>
      <c r="C13" s="96"/>
      <c r="D13" s="97"/>
      <c r="E13" s="98"/>
      <c r="F13" s="98">
        <v>8.8258700000000001</v>
      </c>
      <c r="G13" s="99">
        <v>8.5166900000000005</v>
      </c>
      <c r="H13" s="97"/>
      <c r="I13" s="99"/>
      <c r="J13" s="97">
        <v>81.096100000000007</v>
      </c>
      <c r="K13" s="99"/>
      <c r="L13" s="97"/>
      <c r="M13" s="98"/>
      <c r="N13" s="98"/>
      <c r="O13" s="98"/>
      <c r="P13" s="98"/>
      <c r="Q13" s="98"/>
      <c r="R13" s="98"/>
      <c r="S13" s="99"/>
      <c r="T13" s="97">
        <v>18.14123</v>
      </c>
      <c r="U13" s="98">
        <v>19.191960000000002</v>
      </c>
      <c r="V13" s="98">
        <v>24.425360000000001</v>
      </c>
      <c r="W13" s="99">
        <v>1.0612699999999999</v>
      </c>
      <c r="X13" s="96"/>
      <c r="Y13" s="97"/>
      <c r="Z13" s="98"/>
      <c r="AA13" s="99">
        <v>23.060680000000001</v>
      </c>
      <c r="AB13" s="97"/>
      <c r="AC13" s="98"/>
      <c r="AD13" s="98"/>
      <c r="AE13" s="98"/>
      <c r="AF13" s="98">
        <v>12.23925</v>
      </c>
      <c r="AG13" s="98">
        <v>24.4617</v>
      </c>
      <c r="AH13" s="99">
        <v>10.27692</v>
      </c>
      <c r="AI13" s="96"/>
      <c r="AJ13" s="96"/>
      <c r="AK13" s="96">
        <v>179.37322</v>
      </c>
      <c r="AL13" s="97">
        <v>217.12262999999999</v>
      </c>
      <c r="AM13" s="99">
        <v>7.9327300000000003</v>
      </c>
      <c r="AN13" s="97"/>
      <c r="AO13" s="99"/>
      <c r="AP13" s="96"/>
      <c r="AQ13" s="97"/>
      <c r="AR13" s="99"/>
      <c r="AS13" s="96"/>
      <c r="AT13" s="96"/>
      <c r="AU13" s="96"/>
      <c r="AV13" s="97"/>
      <c r="AW13" s="98"/>
      <c r="AX13" s="99"/>
      <c r="AY13" s="97"/>
      <c r="AZ13" s="98"/>
      <c r="BA13" s="98"/>
      <c r="BB13" s="98"/>
      <c r="BC13" s="98"/>
      <c r="BD13" s="98"/>
      <c r="BE13" s="98"/>
      <c r="BF13" s="99"/>
      <c r="BG13" s="97"/>
      <c r="BH13" s="99"/>
      <c r="BI13" s="96"/>
      <c r="BJ13" s="97"/>
      <c r="BK13" s="98">
        <v>184.9</v>
      </c>
      <c r="BL13" s="99"/>
      <c r="BM13" s="97">
        <v>167.61232000000001</v>
      </c>
      <c r="BN13" s="98">
        <v>166.56063</v>
      </c>
      <c r="BO13" s="98">
        <v>168.58996999999999</v>
      </c>
      <c r="BP13" s="98"/>
      <c r="BQ13" s="98"/>
      <c r="BR13" s="98"/>
      <c r="BS13" s="98"/>
      <c r="BT13" s="98"/>
      <c r="BU13" s="98"/>
      <c r="BV13" s="98"/>
      <c r="BW13" s="98">
        <v>206.49456000000001</v>
      </c>
      <c r="BX13" s="98">
        <v>206.11548999999999</v>
      </c>
      <c r="BY13" s="98">
        <v>205.99002999999999</v>
      </c>
      <c r="BZ13" s="99"/>
      <c r="CA13" s="97">
        <v>17.41583</v>
      </c>
      <c r="CB13" s="99">
        <v>44.053669999999997</v>
      </c>
      <c r="CC13" s="96"/>
      <c r="CD13" s="97"/>
      <c r="CE13" s="98"/>
      <c r="CF13" s="98"/>
      <c r="CG13" s="98"/>
      <c r="CH13" s="98"/>
      <c r="CI13" s="98"/>
      <c r="CJ13" s="98"/>
      <c r="CK13" s="98"/>
      <c r="CL13" s="98"/>
      <c r="CM13" s="98"/>
      <c r="CN13" s="98"/>
      <c r="CO13" s="99"/>
      <c r="CP13" s="97">
        <v>180.55348000000001</v>
      </c>
      <c r="CQ13" s="98">
        <v>180.52450999999999</v>
      </c>
      <c r="CR13" s="98">
        <v>181.33356000000001</v>
      </c>
      <c r="CS13" s="99">
        <v>181.02912000000001</v>
      </c>
      <c r="CT13" s="97"/>
      <c r="CU13" s="99"/>
      <c r="CV13" s="97"/>
      <c r="CW13" s="98"/>
      <c r="CX13" s="100"/>
      <c r="CY13" s="97"/>
      <c r="CZ13" s="98"/>
      <c r="DA13" s="98"/>
      <c r="DB13" s="99"/>
      <c r="DC13" s="97"/>
      <c r="DD13" s="98"/>
      <c r="DE13" s="98"/>
      <c r="DF13" s="98"/>
      <c r="DG13" s="98"/>
      <c r="DH13" s="98"/>
      <c r="DI13" s="98"/>
      <c r="DJ13" s="98"/>
      <c r="DK13" s="98"/>
      <c r="DL13" s="98"/>
      <c r="DM13" s="98"/>
      <c r="DN13" s="99"/>
      <c r="DO13" s="101"/>
      <c r="DP13" s="102"/>
      <c r="DQ13" s="102"/>
      <c r="DR13" s="103"/>
      <c r="DS13" s="97"/>
      <c r="DT13" s="98"/>
      <c r="DU13" s="98"/>
      <c r="DV13" s="99"/>
      <c r="DW13" s="96"/>
      <c r="DX13" s="97"/>
      <c r="DY13" s="98"/>
      <c r="DZ13" s="98"/>
      <c r="EA13" s="98"/>
      <c r="EB13" s="98"/>
      <c r="EC13" s="100"/>
      <c r="ED13" s="1"/>
      <c r="EE13" s="96"/>
      <c r="EF13" s="96"/>
      <c r="EG13" s="96"/>
      <c r="EH13" s="96"/>
      <c r="EI13" s="96"/>
      <c r="EJ13" s="96"/>
      <c r="EK13" s="96"/>
      <c r="EL13" s="97"/>
      <c r="EM13" s="99"/>
      <c r="EN13" s="96"/>
      <c r="EO13" s="96"/>
      <c r="EP13" s="96"/>
      <c r="EQ13" s="96"/>
      <c r="ER13" s="96"/>
      <c r="ES13" s="96"/>
      <c r="ET13" s="96"/>
      <c r="EU13" s="96"/>
      <c r="EV13" s="96"/>
      <c r="EW13" s="96"/>
      <c r="EX13" s="96"/>
      <c r="EY13" s="96"/>
      <c r="EZ13" s="96"/>
      <c r="FA13" s="97"/>
      <c r="FB13" s="98"/>
      <c r="FC13" s="98"/>
      <c r="FD13" s="99"/>
      <c r="FE13" s="96"/>
      <c r="FF13" s="96"/>
      <c r="FG13" s="96"/>
      <c r="FH13" s="96"/>
      <c r="FI13" s="96"/>
      <c r="FJ13" s="96"/>
      <c r="FK13" s="96"/>
      <c r="FL13" s="97"/>
      <c r="FM13" s="98"/>
      <c r="FN13" s="98"/>
      <c r="FO13" s="99"/>
      <c r="FP13" s="96"/>
      <c r="FQ13" s="97"/>
      <c r="FR13" s="99"/>
      <c r="FS13" s="97"/>
      <c r="FT13" s="98"/>
      <c r="FU13" s="98"/>
      <c r="FV13" s="98"/>
      <c r="FW13" s="99"/>
      <c r="FX13" s="97"/>
      <c r="FY13" s="99"/>
      <c r="FZ13" s="97"/>
      <c r="GA13" s="98"/>
      <c r="GB13" s="98"/>
      <c r="GC13" s="99"/>
      <c r="GD13" s="96"/>
      <c r="GE13" s="96"/>
      <c r="GF13" s="96"/>
      <c r="GG13" s="97"/>
      <c r="GH13" s="98"/>
      <c r="GI13" s="98"/>
      <c r="GJ13" s="98"/>
      <c r="GK13" s="99"/>
      <c r="GL13" s="96"/>
      <c r="GM13" s="97"/>
      <c r="GN13" s="99"/>
      <c r="GO13" s="1"/>
      <c r="GP13" s="96"/>
      <c r="GQ13" s="97"/>
      <c r="GR13" s="99"/>
      <c r="GS13" s="96"/>
      <c r="GT13" s="96"/>
      <c r="GU13" s="96"/>
      <c r="GV13" s="97"/>
      <c r="GW13" s="99"/>
      <c r="GX13" s="1"/>
      <c r="GY13" s="96"/>
      <c r="GZ13" s="96"/>
      <c r="HA13" s="96"/>
      <c r="HB13" s="96"/>
      <c r="HC13" s="96"/>
      <c r="HD13" s="96"/>
      <c r="HE13" s="97"/>
      <c r="HF13" s="99"/>
      <c r="HG13" s="1"/>
      <c r="HH13" s="97">
        <v>2726.89878</v>
      </c>
      <c r="HI13" s="98">
        <v>2665.14023</v>
      </c>
      <c r="HJ13" s="99">
        <v>808.61319000000003</v>
      </c>
    </row>
    <row r="14" spans="1:218" x14ac:dyDescent="0.3">
      <c r="A14" s="1"/>
      <c r="B14" s="95" t="s">
        <v>706</v>
      </c>
      <c r="C14" s="96"/>
      <c r="D14" s="97"/>
      <c r="E14" s="98"/>
      <c r="F14" s="98">
        <v>8.8258700000000001</v>
      </c>
      <c r="G14" s="99">
        <v>8.5166900000000005</v>
      </c>
      <c r="H14" s="97"/>
      <c r="I14" s="99"/>
      <c r="J14" s="97">
        <v>81.096100000000007</v>
      </c>
      <c r="K14" s="99"/>
      <c r="L14" s="97"/>
      <c r="M14" s="98"/>
      <c r="N14" s="98"/>
      <c r="O14" s="98"/>
      <c r="P14" s="98"/>
      <c r="Q14" s="98"/>
      <c r="R14" s="98"/>
      <c r="S14" s="99"/>
      <c r="T14" s="97">
        <v>18.14123</v>
      </c>
      <c r="U14" s="98">
        <v>19.191960000000002</v>
      </c>
      <c r="V14" s="98">
        <v>24.425360000000001</v>
      </c>
      <c r="W14" s="99">
        <v>1.0612699999999999</v>
      </c>
      <c r="X14" s="96"/>
      <c r="Y14" s="97"/>
      <c r="Z14" s="98"/>
      <c r="AA14" s="99">
        <v>23.060680000000001</v>
      </c>
      <c r="AB14" s="97"/>
      <c r="AC14" s="98"/>
      <c r="AD14" s="98"/>
      <c r="AE14" s="98"/>
      <c r="AF14" s="98">
        <v>12.23925</v>
      </c>
      <c r="AG14" s="98">
        <v>24.4617</v>
      </c>
      <c r="AH14" s="99">
        <v>10.27692</v>
      </c>
      <c r="AI14" s="96"/>
      <c r="AJ14" s="96"/>
      <c r="AK14" s="96">
        <v>179.37322</v>
      </c>
      <c r="AL14" s="97">
        <v>217.12262999999999</v>
      </c>
      <c r="AM14" s="99">
        <v>7.9327300000000003</v>
      </c>
      <c r="AN14" s="97"/>
      <c r="AO14" s="99"/>
      <c r="AP14" s="96"/>
      <c r="AQ14" s="97"/>
      <c r="AR14" s="99"/>
      <c r="AS14" s="96"/>
      <c r="AT14" s="96"/>
      <c r="AU14" s="96"/>
      <c r="AV14" s="97"/>
      <c r="AW14" s="98"/>
      <c r="AX14" s="99"/>
      <c r="AY14" s="97"/>
      <c r="AZ14" s="98"/>
      <c r="BA14" s="98"/>
      <c r="BB14" s="98"/>
      <c r="BC14" s="98"/>
      <c r="BD14" s="98"/>
      <c r="BE14" s="98"/>
      <c r="BF14" s="99"/>
      <c r="BG14" s="97"/>
      <c r="BH14" s="99"/>
      <c r="BI14" s="96"/>
      <c r="BJ14" s="97"/>
      <c r="BK14" s="98">
        <v>184.9</v>
      </c>
      <c r="BL14" s="99"/>
      <c r="BM14" s="97">
        <v>167.61232000000001</v>
      </c>
      <c r="BN14" s="98">
        <v>166.56063</v>
      </c>
      <c r="BO14" s="98">
        <v>168.58996999999999</v>
      </c>
      <c r="BP14" s="98"/>
      <c r="BQ14" s="98"/>
      <c r="BR14" s="98"/>
      <c r="BS14" s="98"/>
      <c r="BT14" s="98"/>
      <c r="BU14" s="98"/>
      <c r="BV14" s="98"/>
      <c r="BW14" s="98">
        <v>206.49456000000001</v>
      </c>
      <c r="BX14" s="98">
        <v>206.11548999999999</v>
      </c>
      <c r="BY14" s="98">
        <v>205.99002999999999</v>
      </c>
      <c r="BZ14" s="99"/>
      <c r="CA14" s="97">
        <v>17.41583</v>
      </c>
      <c r="CB14" s="99">
        <v>44.053669999999997</v>
      </c>
      <c r="CC14" s="96"/>
      <c r="CD14" s="97"/>
      <c r="CE14" s="98"/>
      <c r="CF14" s="98"/>
      <c r="CG14" s="98"/>
      <c r="CH14" s="98"/>
      <c r="CI14" s="98"/>
      <c r="CJ14" s="98"/>
      <c r="CK14" s="98"/>
      <c r="CL14" s="98"/>
      <c r="CM14" s="98"/>
      <c r="CN14" s="98"/>
      <c r="CO14" s="99"/>
      <c r="CP14" s="97">
        <v>180.55348000000001</v>
      </c>
      <c r="CQ14" s="98">
        <v>180.52450999999999</v>
      </c>
      <c r="CR14" s="98">
        <v>181.33356000000001</v>
      </c>
      <c r="CS14" s="99">
        <v>181.02912000000001</v>
      </c>
      <c r="CT14" s="97"/>
      <c r="CU14" s="99"/>
      <c r="CV14" s="97"/>
      <c r="CW14" s="98"/>
      <c r="CX14" s="100"/>
      <c r="CY14" s="97"/>
      <c r="CZ14" s="98"/>
      <c r="DA14" s="98"/>
      <c r="DB14" s="99"/>
      <c r="DC14" s="97"/>
      <c r="DD14" s="98"/>
      <c r="DE14" s="98"/>
      <c r="DF14" s="98"/>
      <c r="DG14" s="98"/>
      <c r="DH14" s="98"/>
      <c r="DI14" s="98"/>
      <c r="DJ14" s="98"/>
      <c r="DK14" s="98"/>
      <c r="DL14" s="98"/>
      <c r="DM14" s="98"/>
      <c r="DN14" s="99"/>
      <c r="DO14" s="101"/>
      <c r="DP14" s="102"/>
      <c r="DQ14" s="102"/>
      <c r="DR14" s="103"/>
      <c r="DS14" s="97"/>
      <c r="DT14" s="98"/>
      <c r="DU14" s="98"/>
      <c r="DV14" s="99"/>
      <c r="DW14" s="96"/>
      <c r="DX14" s="97"/>
      <c r="DY14" s="98"/>
      <c r="DZ14" s="98"/>
      <c r="EA14" s="98"/>
      <c r="EB14" s="98"/>
      <c r="EC14" s="100"/>
      <c r="ED14" s="1"/>
      <c r="EE14" s="96"/>
      <c r="EF14" s="96"/>
      <c r="EG14" s="96"/>
      <c r="EH14" s="96"/>
      <c r="EI14" s="96"/>
      <c r="EJ14" s="96"/>
      <c r="EK14" s="96"/>
      <c r="EL14" s="97"/>
      <c r="EM14" s="99"/>
      <c r="EN14" s="96"/>
      <c r="EO14" s="96"/>
      <c r="EP14" s="96"/>
      <c r="EQ14" s="96"/>
      <c r="ER14" s="96"/>
      <c r="ES14" s="96"/>
      <c r="ET14" s="96"/>
      <c r="EU14" s="96"/>
      <c r="EV14" s="96"/>
      <c r="EW14" s="96"/>
      <c r="EX14" s="96"/>
      <c r="EY14" s="96"/>
      <c r="EZ14" s="96"/>
      <c r="FA14" s="97"/>
      <c r="FB14" s="98"/>
      <c r="FC14" s="98"/>
      <c r="FD14" s="99"/>
      <c r="FE14" s="96"/>
      <c r="FF14" s="96"/>
      <c r="FG14" s="96"/>
      <c r="FH14" s="96"/>
      <c r="FI14" s="96"/>
      <c r="FJ14" s="96"/>
      <c r="FK14" s="96"/>
      <c r="FL14" s="97"/>
      <c r="FM14" s="98"/>
      <c r="FN14" s="98"/>
      <c r="FO14" s="99"/>
      <c r="FP14" s="96"/>
      <c r="FQ14" s="97"/>
      <c r="FR14" s="99"/>
      <c r="FS14" s="97"/>
      <c r="FT14" s="98"/>
      <c r="FU14" s="98"/>
      <c r="FV14" s="98"/>
      <c r="FW14" s="99"/>
      <c r="FX14" s="97"/>
      <c r="FY14" s="99"/>
      <c r="FZ14" s="97"/>
      <c r="GA14" s="98"/>
      <c r="GB14" s="98"/>
      <c r="GC14" s="99"/>
      <c r="GD14" s="96"/>
      <c r="GE14" s="96"/>
      <c r="GF14" s="96"/>
      <c r="GG14" s="97"/>
      <c r="GH14" s="98"/>
      <c r="GI14" s="98"/>
      <c r="GJ14" s="98"/>
      <c r="GK14" s="99"/>
      <c r="GL14" s="96"/>
      <c r="GM14" s="97"/>
      <c r="GN14" s="99"/>
      <c r="GO14" s="1"/>
      <c r="GP14" s="96"/>
      <c r="GQ14" s="97"/>
      <c r="GR14" s="99"/>
      <c r="GS14" s="96"/>
      <c r="GT14" s="96"/>
      <c r="GU14" s="96"/>
      <c r="GV14" s="97"/>
      <c r="GW14" s="99"/>
      <c r="GX14" s="1"/>
      <c r="GY14" s="96"/>
      <c r="GZ14" s="96"/>
      <c r="HA14" s="96"/>
      <c r="HB14" s="96"/>
      <c r="HC14" s="96"/>
      <c r="HD14" s="96"/>
      <c r="HE14" s="97"/>
      <c r="HF14" s="99"/>
      <c r="HG14" s="1"/>
      <c r="HH14" s="97">
        <v>2726.89878</v>
      </c>
      <c r="HI14" s="98">
        <v>2665.14023</v>
      </c>
      <c r="HJ14" s="99">
        <v>808.61319000000003</v>
      </c>
    </row>
    <row r="15" spans="1:218" x14ac:dyDescent="0.3">
      <c r="A15" s="1"/>
      <c r="B15" s="95" t="s">
        <v>707</v>
      </c>
      <c r="C15" s="96"/>
      <c r="D15" s="97"/>
      <c r="E15" s="98"/>
      <c r="F15" s="98">
        <v>8.8258700000000001</v>
      </c>
      <c r="G15" s="99">
        <v>8.5166900000000005</v>
      </c>
      <c r="H15" s="97"/>
      <c r="I15" s="99"/>
      <c r="J15" s="97">
        <v>81.096100000000007</v>
      </c>
      <c r="K15" s="99"/>
      <c r="L15" s="97"/>
      <c r="M15" s="98"/>
      <c r="N15" s="98"/>
      <c r="O15" s="98"/>
      <c r="P15" s="98"/>
      <c r="Q15" s="98"/>
      <c r="R15" s="98"/>
      <c r="S15" s="99"/>
      <c r="T15" s="97">
        <v>18.14123</v>
      </c>
      <c r="U15" s="98">
        <v>19.191960000000002</v>
      </c>
      <c r="V15" s="98">
        <v>24.425360000000001</v>
      </c>
      <c r="W15" s="99">
        <v>1.0612699999999999</v>
      </c>
      <c r="X15" s="96"/>
      <c r="Y15" s="97"/>
      <c r="Z15" s="98"/>
      <c r="AA15" s="99">
        <v>23.060680000000001</v>
      </c>
      <c r="AB15" s="97"/>
      <c r="AC15" s="98"/>
      <c r="AD15" s="98"/>
      <c r="AE15" s="98"/>
      <c r="AF15" s="98">
        <v>12.23925</v>
      </c>
      <c r="AG15" s="98">
        <v>24.4617</v>
      </c>
      <c r="AH15" s="99">
        <v>10.27692</v>
      </c>
      <c r="AI15" s="96"/>
      <c r="AJ15" s="96"/>
      <c r="AK15" s="96">
        <v>179.37322</v>
      </c>
      <c r="AL15" s="97">
        <v>217.12262999999999</v>
      </c>
      <c r="AM15" s="99">
        <v>7.9327300000000003</v>
      </c>
      <c r="AN15" s="97"/>
      <c r="AO15" s="99"/>
      <c r="AP15" s="96"/>
      <c r="AQ15" s="97"/>
      <c r="AR15" s="99"/>
      <c r="AS15" s="96"/>
      <c r="AT15" s="96"/>
      <c r="AU15" s="96"/>
      <c r="AV15" s="97"/>
      <c r="AW15" s="98"/>
      <c r="AX15" s="99"/>
      <c r="AY15" s="97"/>
      <c r="AZ15" s="98"/>
      <c r="BA15" s="98"/>
      <c r="BB15" s="98"/>
      <c r="BC15" s="98"/>
      <c r="BD15" s="98"/>
      <c r="BE15" s="98"/>
      <c r="BF15" s="99"/>
      <c r="BG15" s="97"/>
      <c r="BH15" s="99"/>
      <c r="BI15" s="96"/>
      <c r="BJ15" s="97"/>
      <c r="BK15" s="98">
        <v>184.9</v>
      </c>
      <c r="BL15" s="99"/>
      <c r="BM15" s="97">
        <v>167.61232000000001</v>
      </c>
      <c r="BN15" s="98">
        <v>166.56063</v>
      </c>
      <c r="BO15" s="98">
        <v>168.58996999999999</v>
      </c>
      <c r="BP15" s="98"/>
      <c r="BQ15" s="98"/>
      <c r="BR15" s="98"/>
      <c r="BS15" s="98"/>
      <c r="BT15" s="98"/>
      <c r="BU15" s="98"/>
      <c r="BV15" s="98"/>
      <c r="BW15" s="98">
        <v>206.49456000000001</v>
      </c>
      <c r="BX15" s="98">
        <v>206.11548999999999</v>
      </c>
      <c r="BY15" s="98">
        <v>205.99002999999999</v>
      </c>
      <c r="BZ15" s="99"/>
      <c r="CA15" s="97">
        <v>17.41583</v>
      </c>
      <c r="CB15" s="99">
        <v>44.053669999999997</v>
      </c>
      <c r="CC15" s="96"/>
      <c r="CD15" s="97"/>
      <c r="CE15" s="98"/>
      <c r="CF15" s="98"/>
      <c r="CG15" s="98"/>
      <c r="CH15" s="98"/>
      <c r="CI15" s="98"/>
      <c r="CJ15" s="98"/>
      <c r="CK15" s="98"/>
      <c r="CL15" s="98"/>
      <c r="CM15" s="98"/>
      <c r="CN15" s="98"/>
      <c r="CO15" s="99"/>
      <c r="CP15" s="97">
        <v>180.55348000000001</v>
      </c>
      <c r="CQ15" s="98">
        <v>180.52450999999999</v>
      </c>
      <c r="CR15" s="98">
        <v>181.33356000000001</v>
      </c>
      <c r="CS15" s="99">
        <v>181.02912000000001</v>
      </c>
      <c r="CT15" s="97"/>
      <c r="CU15" s="99"/>
      <c r="CV15" s="97"/>
      <c r="CW15" s="98"/>
      <c r="CX15" s="100"/>
      <c r="CY15" s="97"/>
      <c r="CZ15" s="98"/>
      <c r="DA15" s="98"/>
      <c r="DB15" s="99"/>
      <c r="DC15" s="97"/>
      <c r="DD15" s="98"/>
      <c r="DE15" s="98"/>
      <c r="DF15" s="98"/>
      <c r="DG15" s="98"/>
      <c r="DH15" s="98"/>
      <c r="DI15" s="98"/>
      <c r="DJ15" s="98"/>
      <c r="DK15" s="98"/>
      <c r="DL15" s="98"/>
      <c r="DM15" s="98"/>
      <c r="DN15" s="99"/>
      <c r="DO15" s="101"/>
      <c r="DP15" s="102"/>
      <c r="DQ15" s="102"/>
      <c r="DR15" s="103"/>
      <c r="DS15" s="97"/>
      <c r="DT15" s="98"/>
      <c r="DU15" s="98"/>
      <c r="DV15" s="99"/>
      <c r="DW15" s="96"/>
      <c r="DX15" s="97"/>
      <c r="DY15" s="98"/>
      <c r="DZ15" s="98"/>
      <c r="EA15" s="98"/>
      <c r="EB15" s="98"/>
      <c r="EC15" s="100"/>
      <c r="ED15" s="1"/>
      <c r="EE15" s="96"/>
      <c r="EF15" s="96"/>
      <c r="EG15" s="96"/>
      <c r="EH15" s="96"/>
      <c r="EI15" s="96"/>
      <c r="EJ15" s="96"/>
      <c r="EK15" s="96"/>
      <c r="EL15" s="97"/>
      <c r="EM15" s="99"/>
      <c r="EN15" s="96"/>
      <c r="EO15" s="96"/>
      <c r="EP15" s="96"/>
      <c r="EQ15" s="96"/>
      <c r="ER15" s="96"/>
      <c r="ES15" s="96"/>
      <c r="ET15" s="96"/>
      <c r="EU15" s="96"/>
      <c r="EV15" s="96"/>
      <c r="EW15" s="96"/>
      <c r="EX15" s="96"/>
      <c r="EY15" s="96"/>
      <c r="EZ15" s="96"/>
      <c r="FA15" s="97"/>
      <c r="FB15" s="98"/>
      <c r="FC15" s="98"/>
      <c r="FD15" s="99"/>
      <c r="FE15" s="96"/>
      <c r="FF15" s="96"/>
      <c r="FG15" s="96"/>
      <c r="FH15" s="96"/>
      <c r="FI15" s="96"/>
      <c r="FJ15" s="96"/>
      <c r="FK15" s="96"/>
      <c r="FL15" s="97"/>
      <c r="FM15" s="98"/>
      <c r="FN15" s="98"/>
      <c r="FO15" s="99"/>
      <c r="FP15" s="96"/>
      <c r="FQ15" s="97"/>
      <c r="FR15" s="99"/>
      <c r="FS15" s="97"/>
      <c r="FT15" s="98"/>
      <c r="FU15" s="98"/>
      <c r="FV15" s="98"/>
      <c r="FW15" s="99"/>
      <c r="FX15" s="97"/>
      <c r="FY15" s="99"/>
      <c r="FZ15" s="97"/>
      <c r="GA15" s="98"/>
      <c r="GB15" s="98"/>
      <c r="GC15" s="99"/>
      <c r="GD15" s="96"/>
      <c r="GE15" s="96"/>
      <c r="GF15" s="96"/>
      <c r="GG15" s="97"/>
      <c r="GH15" s="98"/>
      <c r="GI15" s="98"/>
      <c r="GJ15" s="98"/>
      <c r="GK15" s="99"/>
      <c r="GL15" s="96"/>
      <c r="GM15" s="97"/>
      <c r="GN15" s="99"/>
      <c r="GO15" s="1"/>
      <c r="GP15" s="96"/>
      <c r="GQ15" s="97"/>
      <c r="GR15" s="99"/>
      <c r="GS15" s="96"/>
      <c r="GT15" s="96"/>
      <c r="GU15" s="96"/>
      <c r="GV15" s="97"/>
      <c r="GW15" s="99"/>
      <c r="GX15" s="1"/>
      <c r="GY15" s="96"/>
      <c r="GZ15" s="96"/>
      <c r="HA15" s="96"/>
      <c r="HB15" s="96"/>
      <c r="HC15" s="96"/>
      <c r="HD15" s="96"/>
      <c r="HE15" s="97"/>
      <c r="HF15" s="99"/>
      <c r="HG15" s="1"/>
      <c r="HH15" s="97">
        <v>2726.89878</v>
      </c>
      <c r="HI15" s="98">
        <v>2665.14023</v>
      </c>
      <c r="HJ15" s="99">
        <v>808.61319000000003</v>
      </c>
    </row>
    <row r="16" spans="1:218" x14ac:dyDescent="0.3">
      <c r="A16" s="1"/>
      <c r="B16" s="95" t="s">
        <v>708</v>
      </c>
      <c r="C16" s="96"/>
      <c r="D16" s="97"/>
      <c r="E16" s="98"/>
      <c r="F16" s="98">
        <v>8.8258700000000001</v>
      </c>
      <c r="G16" s="99">
        <v>8.5166900000000005</v>
      </c>
      <c r="H16" s="97"/>
      <c r="I16" s="99"/>
      <c r="J16" s="97">
        <v>81.096100000000007</v>
      </c>
      <c r="K16" s="99"/>
      <c r="L16" s="97"/>
      <c r="M16" s="98"/>
      <c r="N16" s="98"/>
      <c r="O16" s="98"/>
      <c r="P16" s="98"/>
      <c r="Q16" s="98"/>
      <c r="R16" s="98"/>
      <c r="S16" s="99"/>
      <c r="T16" s="97">
        <v>18.14123</v>
      </c>
      <c r="U16" s="98">
        <v>19.191960000000002</v>
      </c>
      <c r="V16" s="98">
        <v>24.425360000000001</v>
      </c>
      <c r="W16" s="99">
        <v>1.0612699999999999</v>
      </c>
      <c r="X16" s="96"/>
      <c r="Y16" s="97"/>
      <c r="Z16" s="98"/>
      <c r="AA16" s="99">
        <v>23.060680000000001</v>
      </c>
      <c r="AB16" s="97"/>
      <c r="AC16" s="98"/>
      <c r="AD16" s="98"/>
      <c r="AE16" s="98"/>
      <c r="AF16" s="98">
        <v>12.23925</v>
      </c>
      <c r="AG16" s="98">
        <v>24.4617</v>
      </c>
      <c r="AH16" s="99">
        <v>10.27692</v>
      </c>
      <c r="AI16" s="96"/>
      <c r="AJ16" s="96"/>
      <c r="AK16" s="96">
        <v>179.37322</v>
      </c>
      <c r="AL16" s="97">
        <v>217.12262999999999</v>
      </c>
      <c r="AM16" s="99">
        <v>7.9327300000000003</v>
      </c>
      <c r="AN16" s="97"/>
      <c r="AO16" s="99"/>
      <c r="AP16" s="96"/>
      <c r="AQ16" s="97"/>
      <c r="AR16" s="99"/>
      <c r="AS16" s="96"/>
      <c r="AT16" s="96"/>
      <c r="AU16" s="96"/>
      <c r="AV16" s="97"/>
      <c r="AW16" s="98"/>
      <c r="AX16" s="99"/>
      <c r="AY16" s="97"/>
      <c r="AZ16" s="98"/>
      <c r="BA16" s="98"/>
      <c r="BB16" s="98"/>
      <c r="BC16" s="98"/>
      <c r="BD16" s="98"/>
      <c r="BE16" s="98"/>
      <c r="BF16" s="99"/>
      <c r="BG16" s="97"/>
      <c r="BH16" s="99"/>
      <c r="BI16" s="96"/>
      <c r="BJ16" s="97"/>
      <c r="BK16" s="98">
        <v>184.9</v>
      </c>
      <c r="BL16" s="99"/>
      <c r="BM16" s="97">
        <v>167.61232000000001</v>
      </c>
      <c r="BN16" s="98">
        <v>166.56063</v>
      </c>
      <c r="BO16" s="98">
        <v>168.58996999999999</v>
      </c>
      <c r="BP16" s="98"/>
      <c r="BQ16" s="98"/>
      <c r="BR16" s="98"/>
      <c r="BS16" s="98"/>
      <c r="BT16" s="98"/>
      <c r="BU16" s="98"/>
      <c r="BV16" s="98"/>
      <c r="BW16" s="98">
        <v>206.49456000000001</v>
      </c>
      <c r="BX16" s="98">
        <v>206.11548999999999</v>
      </c>
      <c r="BY16" s="98">
        <v>205.99002999999999</v>
      </c>
      <c r="BZ16" s="99"/>
      <c r="CA16" s="97">
        <v>17.41583</v>
      </c>
      <c r="CB16" s="99">
        <v>44.053669999999997</v>
      </c>
      <c r="CC16" s="96"/>
      <c r="CD16" s="97"/>
      <c r="CE16" s="98"/>
      <c r="CF16" s="98"/>
      <c r="CG16" s="98"/>
      <c r="CH16" s="98"/>
      <c r="CI16" s="98"/>
      <c r="CJ16" s="98"/>
      <c r="CK16" s="98"/>
      <c r="CL16" s="98"/>
      <c r="CM16" s="98"/>
      <c r="CN16" s="98"/>
      <c r="CO16" s="99"/>
      <c r="CP16" s="97">
        <v>180.55348000000001</v>
      </c>
      <c r="CQ16" s="98">
        <v>180.52450999999999</v>
      </c>
      <c r="CR16" s="98">
        <v>181.33356000000001</v>
      </c>
      <c r="CS16" s="99">
        <v>181.02912000000001</v>
      </c>
      <c r="CT16" s="97"/>
      <c r="CU16" s="99"/>
      <c r="CV16" s="97"/>
      <c r="CW16" s="98"/>
      <c r="CX16" s="100"/>
      <c r="CY16" s="97"/>
      <c r="CZ16" s="98"/>
      <c r="DA16" s="98"/>
      <c r="DB16" s="99"/>
      <c r="DC16" s="97"/>
      <c r="DD16" s="98"/>
      <c r="DE16" s="98"/>
      <c r="DF16" s="98"/>
      <c r="DG16" s="98"/>
      <c r="DH16" s="98"/>
      <c r="DI16" s="98"/>
      <c r="DJ16" s="98"/>
      <c r="DK16" s="98"/>
      <c r="DL16" s="98"/>
      <c r="DM16" s="98"/>
      <c r="DN16" s="99"/>
      <c r="DO16" s="101"/>
      <c r="DP16" s="102"/>
      <c r="DQ16" s="102"/>
      <c r="DR16" s="103"/>
      <c r="DS16" s="97"/>
      <c r="DT16" s="98"/>
      <c r="DU16" s="98"/>
      <c r="DV16" s="99"/>
      <c r="DW16" s="96"/>
      <c r="DX16" s="97"/>
      <c r="DY16" s="98"/>
      <c r="DZ16" s="98"/>
      <c r="EA16" s="98"/>
      <c r="EB16" s="98"/>
      <c r="EC16" s="100"/>
      <c r="ED16" s="1"/>
      <c r="EE16" s="96"/>
      <c r="EF16" s="96"/>
      <c r="EG16" s="96"/>
      <c r="EH16" s="96"/>
      <c r="EI16" s="96"/>
      <c r="EJ16" s="96"/>
      <c r="EK16" s="96"/>
      <c r="EL16" s="97"/>
      <c r="EM16" s="99"/>
      <c r="EN16" s="96"/>
      <c r="EO16" s="96"/>
      <c r="EP16" s="96"/>
      <c r="EQ16" s="96"/>
      <c r="ER16" s="96"/>
      <c r="ES16" s="96"/>
      <c r="ET16" s="96"/>
      <c r="EU16" s="96"/>
      <c r="EV16" s="96"/>
      <c r="EW16" s="96"/>
      <c r="EX16" s="96"/>
      <c r="EY16" s="96"/>
      <c r="EZ16" s="96"/>
      <c r="FA16" s="97"/>
      <c r="FB16" s="98"/>
      <c r="FC16" s="98"/>
      <c r="FD16" s="99"/>
      <c r="FE16" s="96"/>
      <c r="FF16" s="96"/>
      <c r="FG16" s="96"/>
      <c r="FH16" s="96"/>
      <c r="FI16" s="96"/>
      <c r="FJ16" s="96"/>
      <c r="FK16" s="96"/>
      <c r="FL16" s="97"/>
      <c r="FM16" s="98"/>
      <c r="FN16" s="98"/>
      <c r="FO16" s="99"/>
      <c r="FP16" s="96"/>
      <c r="FQ16" s="97"/>
      <c r="FR16" s="99"/>
      <c r="FS16" s="97"/>
      <c r="FT16" s="98"/>
      <c r="FU16" s="98"/>
      <c r="FV16" s="98"/>
      <c r="FW16" s="99"/>
      <c r="FX16" s="97"/>
      <c r="FY16" s="99"/>
      <c r="FZ16" s="97"/>
      <c r="GA16" s="98"/>
      <c r="GB16" s="98"/>
      <c r="GC16" s="99"/>
      <c r="GD16" s="96"/>
      <c r="GE16" s="96"/>
      <c r="GF16" s="96"/>
      <c r="GG16" s="97"/>
      <c r="GH16" s="98"/>
      <c r="GI16" s="98"/>
      <c r="GJ16" s="98"/>
      <c r="GK16" s="99"/>
      <c r="GL16" s="96"/>
      <c r="GM16" s="97"/>
      <c r="GN16" s="99"/>
      <c r="GO16" s="1"/>
      <c r="GP16" s="96"/>
      <c r="GQ16" s="97"/>
      <c r="GR16" s="99"/>
      <c r="GS16" s="96"/>
      <c r="GT16" s="96"/>
      <c r="GU16" s="96"/>
      <c r="GV16" s="97"/>
      <c r="GW16" s="99"/>
      <c r="GX16" s="1"/>
      <c r="GY16" s="96"/>
      <c r="GZ16" s="96"/>
      <c r="HA16" s="96"/>
      <c r="HB16" s="96"/>
      <c r="HC16" s="96"/>
      <c r="HD16" s="96"/>
      <c r="HE16" s="97"/>
      <c r="HF16" s="99"/>
      <c r="HG16" s="1"/>
      <c r="HH16" s="97">
        <v>2726.89878</v>
      </c>
      <c r="HI16" s="98">
        <v>2665.14023</v>
      </c>
      <c r="HJ16" s="99">
        <v>808.61319000000003</v>
      </c>
    </row>
    <row r="17" spans="1:218" x14ac:dyDescent="0.3">
      <c r="A17" s="1"/>
      <c r="B17" s="95" t="s">
        <v>709</v>
      </c>
      <c r="C17" s="96"/>
      <c r="D17" s="97"/>
      <c r="E17" s="98"/>
      <c r="F17" s="98">
        <v>8.8258700000000001</v>
      </c>
      <c r="G17" s="99">
        <v>8.5166900000000005</v>
      </c>
      <c r="H17" s="97"/>
      <c r="I17" s="99"/>
      <c r="J17" s="97">
        <v>81.096100000000007</v>
      </c>
      <c r="K17" s="99"/>
      <c r="L17" s="97"/>
      <c r="M17" s="98"/>
      <c r="N17" s="98"/>
      <c r="O17" s="98"/>
      <c r="P17" s="98"/>
      <c r="Q17" s="98"/>
      <c r="R17" s="98"/>
      <c r="S17" s="99"/>
      <c r="T17" s="97">
        <v>18.14123</v>
      </c>
      <c r="U17" s="98">
        <v>19.191960000000002</v>
      </c>
      <c r="V17" s="98">
        <v>24.425360000000001</v>
      </c>
      <c r="W17" s="99">
        <v>1.0612699999999999</v>
      </c>
      <c r="X17" s="96"/>
      <c r="Y17" s="97"/>
      <c r="Z17" s="98"/>
      <c r="AA17" s="99">
        <v>23.060680000000001</v>
      </c>
      <c r="AB17" s="97"/>
      <c r="AC17" s="98"/>
      <c r="AD17" s="98"/>
      <c r="AE17" s="98"/>
      <c r="AF17" s="98">
        <v>12.23925</v>
      </c>
      <c r="AG17" s="98">
        <v>24.4617</v>
      </c>
      <c r="AH17" s="99">
        <v>10.27692</v>
      </c>
      <c r="AI17" s="96"/>
      <c r="AJ17" s="96"/>
      <c r="AK17" s="96">
        <v>179.37322</v>
      </c>
      <c r="AL17" s="97">
        <v>217.12262999999999</v>
      </c>
      <c r="AM17" s="99">
        <v>7.9327300000000003</v>
      </c>
      <c r="AN17" s="97"/>
      <c r="AO17" s="99"/>
      <c r="AP17" s="96"/>
      <c r="AQ17" s="97"/>
      <c r="AR17" s="99"/>
      <c r="AS17" s="96"/>
      <c r="AT17" s="96"/>
      <c r="AU17" s="96"/>
      <c r="AV17" s="97"/>
      <c r="AW17" s="98"/>
      <c r="AX17" s="99"/>
      <c r="AY17" s="97"/>
      <c r="AZ17" s="98"/>
      <c r="BA17" s="98"/>
      <c r="BB17" s="98"/>
      <c r="BC17" s="98"/>
      <c r="BD17" s="98"/>
      <c r="BE17" s="98"/>
      <c r="BF17" s="99"/>
      <c r="BG17" s="97"/>
      <c r="BH17" s="99"/>
      <c r="BI17" s="96"/>
      <c r="BJ17" s="97"/>
      <c r="BK17" s="98">
        <v>184.9</v>
      </c>
      <c r="BL17" s="99"/>
      <c r="BM17" s="97">
        <v>167.61232000000001</v>
      </c>
      <c r="BN17" s="98">
        <v>166.56063</v>
      </c>
      <c r="BO17" s="98">
        <v>168.58996999999999</v>
      </c>
      <c r="BP17" s="98"/>
      <c r="BQ17" s="98"/>
      <c r="BR17" s="98"/>
      <c r="BS17" s="98"/>
      <c r="BT17" s="98"/>
      <c r="BU17" s="98"/>
      <c r="BV17" s="98"/>
      <c r="BW17" s="98">
        <v>206.49456000000001</v>
      </c>
      <c r="BX17" s="98">
        <v>206.11548999999999</v>
      </c>
      <c r="BY17" s="98">
        <v>205.99002999999999</v>
      </c>
      <c r="BZ17" s="99"/>
      <c r="CA17" s="97">
        <v>17.41583</v>
      </c>
      <c r="CB17" s="99">
        <v>44.053669999999997</v>
      </c>
      <c r="CC17" s="96"/>
      <c r="CD17" s="97"/>
      <c r="CE17" s="98"/>
      <c r="CF17" s="98"/>
      <c r="CG17" s="98"/>
      <c r="CH17" s="98"/>
      <c r="CI17" s="98"/>
      <c r="CJ17" s="98"/>
      <c r="CK17" s="98"/>
      <c r="CL17" s="98"/>
      <c r="CM17" s="98"/>
      <c r="CN17" s="98"/>
      <c r="CO17" s="99"/>
      <c r="CP17" s="97">
        <v>180.55348000000001</v>
      </c>
      <c r="CQ17" s="98">
        <v>180.52450999999999</v>
      </c>
      <c r="CR17" s="98">
        <v>181.33356000000001</v>
      </c>
      <c r="CS17" s="99">
        <v>181.02912000000001</v>
      </c>
      <c r="CT17" s="97"/>
      <c r="CU17" s="99"/>
      <c r="CV17" s="97"/>
      <c r="CW17" s="98"/>
      <c r="CX17" s="100"/>
      <c r="CY17" s="97"/>
      <c r="CZ17" s="98"/>
      <c r="DA17" s="98"/>
      <c r="DB17" s="99"/>
      <c r="DC17" s="97"/>
      <c r="DD17" s="98"/>
      <c r="DE17" s="98"/>
      <c r="DF17" s="98"/>
      <c r="DG17" s="98"/>
      <c r="DH17" s="98"/>
      <c r="DI17" s="98"/>
      <c r="DJ17" s="98"/>
      <c r="DK17" s="98"/>
      <c r="DL17" s="98"/>
      <c r="DM17" s="98"/>
      <c r="DN17" s="99"/>
      <c r="DO17" s="101"/>
      <c r="DP17" s="102"/>
      <c r="DQ17" s="102"/>
      <c r="DR17" s="103"/>
      <c r="DS17" s="97"/>
      <c r="DT17" s="98"/>
      <c r="DU17" s="98"/>
      <c r="DV17" s="99"/>
      <c r="DW17" s="96"/>
      <c r="DX17" s="97"/>
      <c r="DY17" s="98"/>
      <c r="DZ17" s="98"/>
      <c r="EA17" s="98"/>
      <c r="EB17" s="98"/>
      <c r="EC17" s="100"/>
      <c r="ED17" s="1"/>
      <c r="EE17" s="96">
        <v>2.38483</v>
      </c>
      <c r="EF17" s="96"/>
      <c r="EG17" s="96"/>
      <c r="EH17" s="96"/>
      <c r="EI17" s="96"/>
      <c r="EJ17" s="96"/>
      <c r="EK17" s="96"/>
      <c r="EL17" s="97"/>
      <c r="EM17" s="99"/>
      <c r="EN17" s="96"/>
      <c r="EO17" s="96"/>
      <c r="EP17" s="96"/>
      <c r="EQ17" s="96"/>
      <c r="ER17" s="96"/>
      <c r="ES17" s="96"/>
      <c r="ET17" s="96"/>
      <c r="EU17" s="96"/>
      <c r="EV17" s="96"/>
      <c r="EW17" s="96"/>
      <c r="EX17" s="96"/>
      <c r="EY17" s="96"/>
      <c r="EZ17" s="96"/>
      <c r="FA17" s="97"/>
      <c r="FB17" s="98"/>
      <c r="FC17" s="98"/>
      <c r="FD17" s="99"/>
      <c r="FE17" s="96"/>
      <c r="FF17" s="96"/>
      <c r="FG17" s="96"/>
      <c r="FH17" s="96"/>
      <c r="FI17" s="96"/>
      <c r="FJ17" s="96"/>
      <c r="FK17" s="96"/>
      <c r="FL17" s="97"/>
      <c r="FM17" s="98"/>
      <c r="FN17" s="98"/>
      <c r="FO17" s="99"/>
      <c r="FP17" s="96"/>
      <c r="FQ17" s="97"/>
      <c r="FR17" s="99"/>
      <c r="FS17" s="97"/>
      <c r="FT17" s="98"/>
      <c r="FU17" s="98"/>
      <c r="FV17" s="98"/>
      <c r="FW17" s="99"/>
      <c r="FX17" s="97"/>
      <c r="FY17" s="99"/>
      <c r="FZ17" s="97"/>
      <c r="GA17" s="98"/>
      <c r="GB17" s="98"/>
      <c r="GC17" s="99"/>
      <c r="GD17" s="96"/>
      <c r="GE17" s="96"/>
      <c r="GF17" s="96"/>
      <c r="GG17" s="97"/>
      <c r="GH17" s="98"/>
      <c r="GI17" s="98"/>
      <c r="GJ17" s="98"/>
      <c r="GK17" s="99"/>
      <c r="GL17" s="96"/>
      <c r="GM17" s="97"/>
      <c r="GN17" s="99"/>
      <c r="GO17" s="1"/>
      <c r="GP17" s="96"/>
      <c r="GQ17" s="97"/>
      <c r="GR17" s="99"/>
      <c r="GS17" s="96"/>
      <c r="GT17" s="96"/>
      <c r="GU17" s="96"/>
      <c r="GV17" s="97"/>
      <c r="GW17" s="99"/>
      <c r="GX17" s="1"/>
      <c r="GY17" s="96"/>
      <c r="GZ17" s="96"/>
      <c r="HA17" s="96"/>
      <c r="HB17" s="96"/>
      <c r="HC17" s="96"/>
      <c r="HD17" s="96"/>
      <c r="HE17" s="97"/>
      <c r="HF17" s="99"/>
      <c r="HG17" s="1"/>
      <c r="HH17" s="97">
        <v>2726.89878</v>
      </c>
      <c r="HI17" s="98">
        <v>2665.14023</v>
      </c>
      <c r="HJ17" s="99">
        <v>808.61319000000003</v>
      </c>
    </row>
    <row r="18" spans="1:218" x14ac:dyDescent="0.3">
      <c r="A18" s="1"/>
      <c r="B18" s="95" t="s">
        <v>710</v>
      </c>
      <c r="C18" s="96"/>
      <c r="D18" s="97"/>
      <c r="E18" s="98"/>
      <c r="F18" s="98">
        <v>8.8258700000000001</v>
      </c>
      <c r="G18" s="99">
        <v>8.5166900000000005</v>
      </c>
      <c r="H18" s="97"/>
      <c r="I18" s="99"/>
      <c r="J18" s="97">
        <v>81.096100000000007</v>
      </c>
      <c r="K18" s="99"/>
      <c r="L18" s="97"/>
      <c r="M18" s="98"/>
      <c r="N18" s="98"/>
      <c r="O18" s="98"/>
      <c r="P18" s="98"/>
      <c r="Q18" s="98"/>
      <c r="R18" s="98"/>
      <c r="S18" s="99"/>
      <c r="T18" s="97">
        <v>18.14123</v>
      </c>
      <c r="U18" s="98">
        <v>19.191960000000002</v>
      </c>
      <c r="V18" s="98">
        <v>24.425360000000001</v>
      </c>
      <c r="W18" s="99">
        <v>1.0612699999999999</v>
      </c>
      <c r="X18" s="96"/>
      <c r="Y18" s="97"/>
      <c r="Z18" s="98"/>
      <c r="AA18" s="99">
        <v>23.060680000000001</v>
      </c>
      <c r="AB18" s="97"/>
      <c r="AC18" s="98"/>
      <c r="AD18" s="98"/>
      <c r="AE18" s="98"/>
      <c r="AF18" s="98">
        <v>12.23925</v>
      </c>
      <c r="AG18" s="98">
        <v>24.4617</v>
      </c>
      <c r="AH18" s="99">
        <v>10.27692</v>
      </c>
      <c r="AI18" s="96"/>
      <c r="AJ18" s="96"/>
      <c r="AK18" s="96">
        <v>179.37322</v>
      </c>
      <c r="AL18" s="97">
        <v>217.12262999999999</v>
      </c>
      <c r="AM18" s="99">
        <v>7.9327300000000003</v>
      </c>
      <c r="AN18" s="97"/>
      <c r="AO18" s="99"/>
      <c r="AP18" s="96"/>
      <c r="AQ18" s="97"/>
      <c r="AR18" s="99"/>
      <c r="AS18" s="96"/>
      <c r="AT18" s="96"/>
      <c r="AU18" s="96"/>
      <c r="AV18" s="97"/>
      <c r="AW18" s="98"/>
      <c r="AX18" s="99"/>
      <c r="AY18" s="97"/>
      <c r="AZ18" s="98"/>
      <c r="BA18" s="98"/>
      <c r="BB18" s="98"/>
      <c r="BC18" s="98"/>
      <c r="BD18" s="98"/>
      <c r="BE18" s="98"/>
      <c r="BF18" s="99"/>
      <c r="BG18" s="97"/>
      <c r="BH18" s="99"/>
      <c r="BI18" s="96"/>
      <c r="BJ18" s="97"/>
      <c r="BK18" s="98">
        <v>184.9</v>
      </c>
      <c r="BL18" s="99"/>
      <c r="BM18" s="97">
        <v>167.61232000000001</v>
      </c>
      <c r="BN18" s="98">
        <v>166.56063</v>
      </c>
      <c r="BO18" s="98">
        <v>168.58996999999999</v>
      </c>
      <c r="BP18" s="98"/>
      <c r="BQ18" s="98"/>
      <c r="BR18" s="98"/>
      <c r="BS18" s="98"/>
      <c r="BT18" s="98"/>
      <c r="BU18" s="98"/>
      <c r="BV18" s="98"/>
      <c r="BW18" s="98">
        <v>206.49456000000001</v>
      </c>
      <c r="BX18" s="98">
        <v>206.11548999999999</v>
      </c>
      <c r="BY18" s="98">
        <v>205.99002999999999</v>
      </c>
      <c r="BZ18" s="99"/>
      <c r="CA18" s="97">
        <v>17.41583</v>
      </c>
      <c r="CB18" s="99">
        <v>44.053669999999997</v>
      </c>
      <c r="CC18" s="96"/>
      <c r="CD18" s="97"/>
      <c r="CE18" s="98"/>
      <c r="CF18" s="98"/>
      <c r="CG18" s="98"/>
      <c r="CH18" s="98"/>
      <c r="CI18" s="98"/>
      <c r="CJ18" s="98"/>
      <c r="CK18" s="98"/>
      <c r="CL18" s="98"/>
      <c r="CM18" s="98"/>
      <c r="CN18" s="98"/>
      <c r="CO18" s="99"/>
      <c r="CP18" s="97">
        <v>180.55348000000001</v>
      </c>
      <c r="CQ18" s="98">
        <v>180.52450999999999</v>
      </c>
      <c r="CR18" s="98">
        <v>181.33356000000001</v>
      </c>
      <c r="CS18" s="99">
        <v>181.02912000000001</v>
      </c>
      <c r="CT18" s="97"/>
      <c r="CU18" s="99"/>
      <c r="CV18" s="97"/>
      <c r="CW18" s="98"/>
      <c r="CX18" s="100"/>
      <c r="CY18" s="97"/>
      <c r="CZ18" s="98"/>
      <c r="DA18" s="98"/>
      <c r="DB18" s="99"/>
      <c r="DC18" s="97"/>
      <c r="DD18" s="98"/>
      <c r="DE18" s="98"/>
      <c r="DF18" s="98"/>
      <c r="DG18" s="98"/>
      <c r="DH18" s="98"/>
      <c r="DI18" s="98"/>
      <c r="DJ18" s="98"/>
      <c r="DK18" s="98"/>
      <c r="DL18" s="98"/>
      <c r="DM18" s="98"/>
      <c r="DN18" s="99"/>
      <c r="DO18" s="101"/>
      <c r="DP18" s="102"/>
      <c r="DQ18" s="102"/>
      <c r="DR18" s="103"/>
      <c r="DS18" s="97"/>
      <c r="DT18" s="98"/>
      <c r="DU18" s="98"/>
      <c r="DV18" s="99"/>
      <c r="DW18" s="96"/>
      <c r="DX18" s="97"/>
      <c r="DY18" s="98"/>
      <c r="DZ18" s="98"/>
      <c r="EA18" s="98"/>
      <c r="EB18" s="98"/>
      <c r="EC18" s="100"/>
      <c r="ED18" s="1"/>
      <c r="EE18" s="96">
        <v>2.38483</v>
      </c>
      <c r="EF18" s="96"/>
      <c r="EG18" s="96"/>
      <c r="EH18" s="96"/>
      <c r="EI18" s="96"/>
      <c r="EJ18" s="96"/>
      <c r="EK18" s="96"/>
      <c r="EL18" s="97"/>
      <c r="EM18" s="99"/>
      <c r="EN18" s="96"/>
      <c r="EO18" s="96"/>
      <c r="EP18" s="96"/>
      <c r="EQ18" s="96"/>
      <c r="ER18" s="96"/>
      <c r="ES18" s="96"/>
      <c r="ET18" s="96"/>
      <c r="EU18" s="96"/>
      <c r="EV18" s="96"/>
      <c r="EW18" s="96"/>
      <c r="EX18" s="96"/>
      <c r="EY18" s="96"/>
      <c r="EZ18" s="96"/>
      <c r="FA18" s="97"/>
      <c r="FB18" s="98"/>
      <c r="FC18" s="98"/>
      <c r="FD18" s="99"/>
      <c r="FE18" s="96"/>
      <c r="FF18" s="96"/>
      <c r="FG18" s="96"/>
      <c r="FH18" s="96"/>
      <c r="FI18" s="96"/>
      <c r="FJ18" s="96"/>
      <c r="FK18" s="96"/>
      <c r="FL18" s="97"/>
      <c r="FM18" s="98"/>
      <c r="FN18" s="98"/>
      <c r="FO18" s="99"/>
      <c r="FP18" s="96"/>
      <c r="FQ18" s="97"/>
      <c r="FR18" s="99"/>
      <c r="FS18" s="97"/>
      <c r="FT18" s="98"/>
      <c r="FU18" s="98"/>
      <c r="FV18" s="98"/>
      <c r="FW18" s="99"/>
      <c r="FX18" s="97"/>
      <c r="FY18" s="99"/>
      <c r="FZ18" s="97"/>
      <c r="GA18" s="98"/>
      <c r="GB18" s="98"/>
      <c r="GC18" s="99"/>
      <c r="GD18" s="96"/>
      <c r="GE18" s="96"/>
      <c r="GF18" s="96"/>
      <c r="GG18" s="97"/>
      <c r="GH18" s="98"/>
      <c r="GI18" s="98"/>
      <c r="GJ18" s="98"/>
      <c r="GK18" s="99"/>
      <c r="GL18" s="96"/>
      <c r="GM18" s="97"/>
      <c r="GN18" s="99"/>
      <c r="GO18" s="1"/>
      <c r="GP18" s="96"/>
      <c r="GQ18" s="97"/>
      <c r="GR18" s="99"/>
      <c r="GS18" s="96"/>
      <c r="GT18" s="96"/>
      <c r="GU18" s="96"/>
      <c r="GV18" s="97"/>
      <c r="GW18" s="99"/>
      <c r="GX18" s="1"/>
      <c r="GY18" s="96"/>
      <c r="GZ18" s="96"/>
      <c r="HA18" s="96"/>
      <c r="HB18" s="96"/>
      <c r="HC18" s="96"/>
      <c r="HD18" s="96"/>
      <c r="HE18" s="97"/>
      <c r="HF18" s="99"/>
      <c r="HG18" s="1"/>
      <c r="HH18" s="97">
        <v>2726.89878</v>
      </c>
      <c r="HI18" s="98">
        <v>2665.14023</v>
      </c>
      <c r="HJ18" s="99">
        <v>808.61319000000003</v>
      </c>
    </row>
    <row r="19" spans="1:218" x14ac:dyDescent="0.3">
      <c r="A19" s="1"/>
      <c r="B19" s="95" t="s">
        <v>711</v>
      </c>
      <c r="C19" s="96"/>
      <c r="D19" s="97"/>
      <c r="E19" s="98"/>
      <c r="F19" s="98">
        <v>8.8258700000000001</v>
      </c>
      <c r="G19" s="99">
        <v>8.5166900000000005</v>
      </c>
      <c r="H19" s="97"/>
      <c r="I19" s="99"/>
      <c r="J19" s="97">
        <v>81.096100000000007</v>
      </c>
      <c r="K19" s="99"/>
      <c r="L19" s="97"/>
      <c r="M19" s="98"/>
      <c r="N19" s="98"/>
      <c r="O19" s="98"/>
      <c r="P19" s="98"/>
      <c r="Q19" s="98"/>
      <c r="R19" s="98"/>
      <c r="S19" s="99"/>
      <c r="T19" s="97">
        <v>18.14123</v>
      </c>
      <c r="U19" s="98">
        <v>19.191960000000002</v>
      </c>
      <c r="V19" s="98">
        <v>24.425360000000001</v>
      </c>
      <c r="W19" s="99">
        <v>1.0612699999999999</v>
      </c>
      <c r="X19" s="96"/>
      <c r="Y19" s="97"/>
      <c r="Z19" s="98"/>
      <c r="AA19" s="99">
        <v>23.060680000000001</v>
      </c>
      <c r="AB19" s="97"/>
      <c r="AC19" s="98"/>
      <c r="AD19" s="98"/>
      <c r="AE19" s="98"/>
      <c r="AF19" s="98">
        <v>12.23925</v>
      </c>
      <c r="AG19" s="98">
        <v>24.4617</v>
      </c>
      <c r="AH19" s="99">
        <v>10.27692</v>
      </c>
      <c r="AI19" s="96"/>
      <c r="AJ19" s="96"/>
      <c r="AK19" s="96">
        <v>179.37322</v>
      </c>
      <c r="AL19" s="97">
        <v>217.12262999999999</v>
      </c>
      <c r="AM19" s="99">
        <v>7.9327300000000003</v>
      </c>
      <c r="AN19" s="97"/>
      <c r="AO19" s="99"/>
      <c r="AP19" s="96"/>
      <c r="AQ19" s="97"/>
      <c r="AR19" s="99"/>
      <c r="AS19" s="96"/>
      <c r="AT19" s="96"/>
      <c r="AU19" s="96"/>
      <c r="AV19" s="97"/>
      <c r="AW19" s="98"/>
      <c r="AX19" s="99"/>
      <c r="AY19" s="97"/>
      <c r="AZ19" s="98"/>
      <c r="BA19" s="98"/>
      <c r="BB19" s="98"/>
      <c r="BC19" s="98"/>
      <c r="BD19" s="98"/>
      <c r="BE19" s="98"/>
      <c r="BF19" s="99"/>
      <c r="BG19" s="97"/>
      <c r="BH19" s="99"/>
      <c r="BI19" s="96"/>
      <c r="BJ19" s="97"/>
      <c r="BK19" s="98">
        <v>184.9</v>
      </c>
      <c r="BL19" s="99"/>
      <c r="BM19" s="97">
        <v>167.61232000000001</v>
      </c>
      <c r="BN19" s="98">
        <v>166.56063</v>
      </c>
      <c r="BO19" s="98">
        <v>168.58996999999999</v>
      </c>
      <c r="BP19" s="98"/>
      <c r="BQ19" s="98"/>
      <c r="BR19" s="98"/>
      <c r="BS19" s="98"/>
      <c r="BT19" s="98"/>
      <c r="BU19" s="98"/>
      <c r="BV19" s="98"/>
      <c r="BW19" s="98">
        <v>206.49456000000001</v>
      </c>
      <c r="BX19" s="98">
        <v>206.11548999999999</v>
      </c>
      <c r="BY19" s="98">
        <v>205.99002999999999</v>
      </c>
      <c r="BZ19" s="99"/>
      <c r="CA19" s="97">
        <v>17.41583</v>
      </c>
      <c r="CB19" s="99">
        <v>44.053669999999997</v>
      </c>
      <c r="CC19" s="96"/>
      <c r="CD19" s="97"/>
      <c r="CE19" s="98"/>
      <c r="CF19" s="98"/>
      <c r="CG19" s="98"/>
      <c r="CH19" s="98"/>
      <c r="CI19" s="98"/>
      <c r="CJ19" s="98"/>
      <c r="CK19" s="98"/>
      <c r="CL19" s="98"/>
      <c r="CM19" s="98"/>
      <c r="CN19" s="98"/>
      <c r="CO19" s="99"/>
      <c r="CP19" s="97">
        <v>180.55348000000001</v>
      </c>
      <c r="CQ19" s="98">
        <v>180.52450999999999</v>
      </c>
      <c r="CR19" s="98">
        <v>181.33356000000001</v>
      </c>
      <c r="CS19" s="99">
        <v>181.02912000000001</v>
      </c>
      <c r="CT19" s="97"/>
      <c r="CU19" s="99"/>
      <c r="CV19" s="97"/>
      <c r="CW19" s="98"/>
      <c r="CX19" s="100"/>
      <c r="CY19" s="97"/>
      <c r="CZ19" s="98"/>
      <c r="DA19" s="98"/>
      <c r="DB19" s="99"/>
      <c r="DC19" s="97"/>
      <c r="DD19" s="98"/>
      <c r="DE19" s="98"/>
      <c r="DF19" s="98"/>
      <c r="DG19" s="98"/>
      <c r="DH19" s="98"/>
      <c r="DI19" s="98"/>
      <c r="DJ19" s="98"/>
      <c r="DK19" s="98"/>
      <c r="DL19" s="98"/>
      <c r="DM19" s="98"/>
      <c r="DN19" s="99"/>
      <c r="DO19" s="101"/>
      <c r="DP19" s="102"/>
      <c r="DQ19" s="102"/>
      <c r="DR19" s="103"/>
      <c r="DS19" s="97"/>
      <c r="DT19" s="98"/>
      <c r="DU19" s="98"/>
      <c r="DV19" s="99"/>
      <c r="DW19" s="96"/>
      <c r="DX19" s="97"/>
      <c r="DY19" s="98"/>
      <c r="DZ19" s="98"/>
      <c r="EA19" s="98"/>
      <c r="EB19" s="98"/>
      <c r="EC19" s="100"/>
      <c r="ED19" s="1"/>
      <c r="EE19" s="96">
        <v>2.38483</v>
      </c>
      <c r="EF19" s="96"/>
      <c r="EG19" s="96"/>
      <c r="EH19" s="96"/>
      <c r="EI19" s="96"/>
      <c r="EJ19" s="96"/>
      <c r="EK19" s="96"/>
      <c r="EL19" s="97"/>
      <c r="EM19" s="99"/>
      <c r="EN19" s="96"/>
      <c r="EO19" s="96"/>
      <c r="EP19" s="96"/>
      <c r="EQ19" s="96"/>
      <c r="ER19" s="96"/>
      <c r="ES19" s="96"/>
      <c r="ET19" s="96"/>
      <c r="EU19" s="96"/>
      <c r="EV19" s="96"/>
      <c r="EW19" s="96"/>
      <c r="EX19" s="96"/>
      <c r="EY19" s="96"/>
      <c r="EZ19" s="96"/>
      <c r="FA19" s="97"/>
      <c r="FB19" s="98"/>
      <c r="FC19" s="98"/>
      <c r="FD19" s="99"/>
      <c r="FE19" s="96"/>
      <c r="FF19" s="96"/>
      <c r="FG19" s="96"/>
      <c r="FH19" s="96"/>
      <c r="FI19" s="96"/>
      <c r="FJ19" s="96"/>
      <c r="FK19" s="96"/>
      <c r="FL19" s="97"/>
      <c r="FM19" s="98"/>
      <c r="FN19" s="98"/>
      <c r="FO19" s="99"/>
      <c r="FP19" s="96"/>
      <c r="FQ19" s="97"/>
      <c r="FR19" s="99"/>
      <c r="FS19" s="97"/>
      <c r="FT19" s="98"/>
      <c r="FU19" s="98"/>
      <c r="FV19" s="98"/>
      <c r="FW19" s="99"/>
      <c r="FX19" s="97"/>
      <c r="FY19" s="99"/>
      <c r="FZ19" s="97"/>
      <c r="GA19" s="98"/>
      <c r="GB19" s="98"/>
      <c r="GC19" s="99"/>
      <c r="GD19" s="96"/>
      <c r="GE19" s="96"/>
      <c r="GF19" s="96"/>
      <c r="GG19" s="97"/>
      <c r="GH19" s="98"/>
      <c r="GI19" s="98"/>
      <c r="GJ19" s="98"/>
      <c r="GK19" s="99"/>
      <c r="GL19" s="96"/>
      <c r="GM19" s="97"/>
      <c r="GN19" s="99"/>
      <c r="GO19" s="1"/>
      <c r="GP19" s="96"/>
      <c r="GQ19" s="97"/>
      <c r="GR19" s="99"/>
      <c r="GS19" s="96"/>
      <c r="GT19" s="96"/>
      <c r="GU19" s="96"/>
      <c r="GV19" s="97"/>
      <c r="GW19" s="99"/>
      <c r="GX19" s="1"/>
      <c r="GY19" s="96"/>
      <c r="GZ19" s="96"/>
      <c r="HA19" s="96"/>
      <c r="HB19" s="96"/>
      <c r="HC19" s="96"/>
      <c r="HD19" s="96"/>
      <c r="HE19" s="97"/>
      <c r="HF19" s="99"/>
      <c r="HG19" s="1"/>
      <c r="HH19" s="97">
        <v>2726.89878</v>
      </c>
      <c r="HI19" s="98">
        <v>2665.14023</v>
      </c>
      <c r="HJ19" s="99">
        <v>808.61319000000003</v>
      </c>
    </row>
    <row r="20" spans="1:218" x14ac:dyDescent="0.3">
      <c r="A20" s="1"/>
      <c r="B20" s="95" t="s">
        <v>712</v>
      </c>
      <c r="C20" s="96"/>
      <c r="D20" s="97"/>
      <c r="E20" s="98"/>
      <c r="F20" s="98">
        <v>8.8258700000000001</v>
      </c>
      <c r="G20" s="99">
        <v>8.5166900000000005</v>
      </c>
      <c r="H20" s="97"/>
      <c r="I20" s="99"/>
      <c r="J20" s="97">
        <v>81.096100000000007</v>
      </c>
      <c r="K20" s="99"/>
      <c r="L20" s="97"/>
      <c r="M20" s="98"/>
      <c r="N20" s="98"/>
      <c r="O20" s="98"/>
      <c r="P20" s="98"/>
      <c r="Q20" s="98"/>
      <c r="R20" s="98"/>
      <c r="S20" s="99"/>
      <c r="T20" s="97">
        <v>18.14123</v>
      </c>
      <c r="U20" s="98">
        <v>19.191960000000002</v>
      </c>
      <c r="V20" s="98">
        <v>24.425360000000001</v>
      </c>
      <c r="W20" s="99">
        <v>1.0612699999999999</v>
      </c>
      <c r="X20" s="96"/>
      <c r="Y20" s="97"/>
      <c r="Z20" s="98"/>
      <c r="AA20" s="99">
        <v>23.060680000000001</v>
      </c>
      <c r="AB20" s="97"/>
      <c r="AC20" s="98"/>
      <c r="AD20" s="98"/>
      <c r="AE20" s="98"/>
      <c r="AF20" s="98">
        <v>12.23925</v>
      </c>
      <c r="AG20" s="98">
        <v>24.4617</v>
      </c>
      <c r="AH20" s="99">
        <v>10.27692</v>
      </c>
      <c r="AI20" s="96"/>
      <c r="AJ20" s="96"/>
      <c r="AK20" s="96">
        <v>179.37322</v>
      </c>
      <c r="AL20" s="97">
        <v>217.12262999999999</v>
      </c>
      <c r="AM20" s="99">
        <v>7.9327300000000003</v>
      </c>
      <c r="AN20" s="97"/>
      <c r="AO20" s="99"/>
      <c r="AP20" s="96"/>
      <c r="AQ20" s="97"/>
      <c r="AR20" s="99"/>
      <c r="AS20" s="96"/>
      <c r="AT20" s="96"/>
      <c r="AU20" s="96"/>
      <c r="AV20" s="97"/>
      <c r="AW20" s="98"/>
      <c r="AX20" s="99"/>
      <c r="AY20" s="97"/>
      <c r="AZ20" s="98"/>
      <c r="BA20" s="98"/>
      <c r="BB20" s="98"/>
      <c r="BC20" s="98"/>
      <c r="BD20" s="98"/>
      <c r="BE20" s="98"/>
      <c r="BF20" s="99"/>
      <c r="BG20" s="97"/>
      <c r="BH20" s="99"/>
      <c r="BI20" s="96"/>
      <c r="BJ20" s="97"/>
      <c r="BK20" s="98">
        <v>184.9</v>
      </c>
      <c r="BL20" s="99"/>
      <c r="BM20" s="97">
        <v>167.61232000000001</v>
      </c>
      <c r="BN20" s="98">
        <v>166.56063</v>
      </c>
      <c r="BO20" s="98">
        <v>168.58996999999999</v>
      </c>
      <c r="BP20" s="98"/>
      <c r="BQ20" s="98"/>
      <c r="BR20" s="98"/>
      <c r="BS20" s="98"/>
      <c r="BT20" s="98"/>
      <c r="BU20" s="98"/>
      <c r="BV20" s="98"/>
      <c r="BW20" s="98">
        <v>206.49456000000001</v>
      </c>
      <c r="BX20" s="98">
        <v>206.11548999999999</v>
      </c>
      <c r="BY20" s="98">
        <v>205.99002999999999</v>
      </c>
      <c r="BZ20" s="99"/>
      <c r="CA20" s="97">
        <v>17.41583</v>
      </c>
      <c r="CB20" s="99">
        <v>44.053669999999997</v>
      </c>
      <c r="CC20" s="96"/>
      <c r="CD20" s="97"/>
      <c r="CE20" s="98"/>
      <c r="CF20" s="98"/>
      <c r="CG20" s="98"/>
      <c r="CH20" s="98"/>
      <c r="CI20" s="98"/>
      <c r="CJ20" s="98"/>
      <c r="CK20" s="98"/>
      <c r="CL20" s="98"/>
      <c r="CM20" s="98"/>
      <c r="CN20" s="98"/>
      <c r="CO20" s="99"/>
      <c r="CP20" s="97">
        <v>180.55348000000001</v>
      </c>
      <c r="CQ20" s="98">
        <v>180.52450999999999</v>
      </c>
      <c r="CR20" s="98">
        <v>181.33356000000001</v>
      </c>
      <c r="CS20" s="99">
        <v>181.02912000000001</v>
      </c>
      <c r="CT20" s="97"/>
      <c r="CU20" s="99"/>
      <c r="CV20" s="97"/>
      <c r="CW20" s="98"/>
      <c r="CX20" s="100"/>
      <c r="CY20" s="97"/>
      <c r="CZ20" s="98"/>
      <c r="DA20" s="98"/>
      <c r="DB20" s="99"/>
      <c r="DC20" s="97"/>
      <c r="DD20" s="98"/>
      <c r="DE20" s="98"/>
      <c r="DF20" s="98"/>
      <c r="DG20" s="98"/>
      <c r="DH20" s="98"/>
      <c r="DI20" s="98"/>
      <c r="DJ20" s="98"/>
      <c r="DK20" s="98"/>
      <c r="DL20" s="98"/>
      <c r="DM20" s="98"/>
      <c r="DN20" s="99"/>
      <c r="DO20" s="101"/>
      <c r="DP20" s="102"/>
      <c r="DQ20" s="102"/>
      <c r="DR20" s="103"/>
      <c r="DS20" s="97"/>
      <c r="DT20" s="98"/>
      <c r="DU20" s="98"/>
      <c r="DV20" s="99"/>
      <c r="DW20" s="96"/>
      <c r="DX20" s="97"/>
      <c r="DY20" s="98"/>
      <c r="DZ20" s="98"/>
      <c r="EA20" s="98"/>
      <c r="EB20" s="98"/>
      <c r="EC20" s="100"/>
      <c r="ED20" s="1"/>
      <c r="EE20" s="96">
        <v>2.38483</v>
      </c>
      <c r="EF20" s="96"/>
      <c r="EG20" s="96"/>
      <c r="EH20" s="96"/>
      <c r="EI20" s="96"/>
      <c r="EJ20" s="96"/>
      <c r="EK20" s="96"/>
      <c r="EL20" s="97"/>
      <c r="EM20" s="99"/>
      <c r="EN20" s="96"/>
      <c r="EO20" s="96"/>
      <c r="EP20" s="96"/>
      <c r="EQ20" s="96"/>
      <c r="ER20" s="96"/>
      <c r="ES20" s="96"/>
      <c r="ET20" s="96"/>
      <c r="EU20" s="96"/>
      <c r="EV20" s="96"/>
      <c r="EW20" s="96"/>
      <c r="EX20" s="96"/>
      <c r="EY20" s="96"/>
      <c r="EZ20" s="96"/>
      <c r="FA20" s="97"/>
      <c r="FB20" s="98"/>
      <c r="FC20" s="98"/>
      <c r="FD20" s="99"/>
      <c r="FE20" s="96"/>
      <c r="FF20" s="96"/>
      <c r="FG20" s="96"/>
      <c r="FH20" s="96"/>
      <c r="FI20" s="96"/>
      <c r="FJ20" s="96"/>
      <c r="FK20" s="96"/>
      <c r="FL20" s="97"/>
      <c r="FM20" s="98"/>
      <c r="FN20" s="98"/>
      <c r="FO20" s="99"/>
      <c r="FP20" s="96"/>
      <c r="FQ20" s="97"/>
      <c r="FR20" s="99"/>
      <c r="FS20" s="97"/>
      <c r="FT20" s="98"/>
      <c r="FU20" s="98"/>
      <c r="FV20" s="98"/>
      <c r="FW20" s="99"/>
      <c r="FX20" s="97"/>
      <c r="FY20" s="99"/>
      <c r="FZ20" s="97"/>
      <c r="GA20" s="98"/>
      <c r="GB20" s="98"/>
      <c r="GC20" s="99"/>
      <c r="GD20" s="96"/>
      <c r="GE20" s="96"/>
      <c r="GF20" s="96"/>
      <c r="GG20" s="97"/>
      <c r="GH20" s="98"/>
      <c r="GI20" s="98"/>
      <c r="GJ20" s="98"/>
      <c r="GK20" s="99"/>
      <c r="GL20" s="96"/>
      <c r="GM20" s="97"/>
      <c r="GN20" s="99"/>
      <c r="GO20" s="1"/>
      <c r="GP20" s="96"/>
      <c r="GQ20" s="97"/>
      <c r="GR20" s="99"/>
      <c r="GS20" s="96"/>
      <c r="GT20" s="96"/>
      <c r="GU20" s="96"/>
      <c r="GV20" s="97"/>
      <c r="GW20" s="99"/>
      <c r="GX20" s="1"/>
      <c r="GY20" s="96"/>
      <c r="GZ20" s="96"/>
      <c r="HA20" s="96"/>
      <c r="HB20" s="96"/>
      <c r="HC20" s="96"/>
      <c r="HD20" s="96"/>
      <c r="HE20" s="97"/>
      <c r="HF20" s="99"/>
      <c r="HG20" s="1"/>
      <c r="HH20" s="97">
        <v>2726.89878</v>
      </c>
      <c r="HI20" s="98">
        <v>2665.14023</v>
      </c>
      <c r="HJ20" s="99">
        <v>808.61319000000003</v>
      </c>
    </row>
    <row r="21" spans="1:218" x14ac:dyDescent="0.3">
      <c r="A21" s="1"/>
      <c r="B21" s="95" t="s">
        <v>713</v>
      </c>
      <c r="C21" s="96"/>
      <c r="D21" s="97"/>
      <c r="E21" s="98"/>
      <c r="F21" s="98">
        <v>8.8258700000000001</v>
      </c>
      <c r="G21" s="99">
        <v>8.5166900000000005</v>
      </c>
      <c r="H21" s="97"/>
      <c r="I21" s="99"/>
      <c r="J21" s="97">
        <v>81.096100000000007</v>
      </c>
      <c r="K21" s="99"/>
      <c r="L21" s="97"/>
      <c r="M21" s="98"/>
      <c r="N21" s="98"/>
      <c r="O21" s="98"/>
      <c r="P21" s="98"/>
      <c r="Q21" s="98"/>
      <c r="R21" s="98"/>
      <c r="S21" s="99"/>
      <c r="T21" s="97">
        <v>18.14123</v>
      </c>
      <c r="U21" s="98">
        <v>19.191960000000002</v>
      </c>
      <c r="V21" s="98">
        <v>24.425360000000001</v>
      </c>
      <c r="W21" s="99">
        <v>1.0612699999999999</v>
      </c>
      <c r="X21" s="96"/>
      <c r="Y21" s="97"/>
      <c r="Z21" s="98"/>
      <c r="AA21" s="99">
        <v>23.060680000000001</v>
      </c>
      <c r="AB21" s="97"/>
      <c r="AC21" s="98"/>
      <c r="AD21" s="98"/>
      <c r="AE21" s="98"/>
      <c r="AF21" s="98">
        <v>12.23925</v>
      </c>
      <c r="AG21" s="98">
        <v>24.4617</v>
      </c>
      <c r="AH21" s="99">
        <v>10.27692</v>
      </c>
      <c r="AI21" s="96"/>
      <c r="AJ21" s="96"/>
      <c r="AK21" s="96">
        <v>179.37322</v>
      </c>
      <c r="AL21" s="97">
        <v>217.12262999999999</v>
      </c>
      <c r="AM21" s="99">
        <v>7.9327300000000003</v>
      </c>
      <c r="AN21" s="97"/>
      <c r="AO21" s="99"/>
      <c r="AP21" s="96"/>
      <c r="AQ21" s="97"/>
      <c r="AR21" s="99"/>
      <c r="AS21" s="96"/>
      <c r="AT21" s="96"/>
      <c r="AU21" s="96"/>
      <c r="AV21" s="97"/>
      <c r="AW21" s="98"/>
      <c r="AX21" s="99"/>
      <c r="AY21" s="97"/>
      <c r="AZ21" s="98"/>
      <c r="BA21" s="98"/>
      <c r="BB21" s="98"/>
      <c r="BC21" s="98"/>
      <c r="BD21" s="98"/>
      <c r="BE21" s="98"/>
      <c r="BF21" s="99"/>
      <c r="BG21" s="97"/>
      <c r="BH21" s="99"/>
      <c r="BI21" s="96"/>
      <c r="BJ21" s="97"/>
      <c r="BK21" s="98">
        <v>184.9</v>
      </c>
      <c r="BL21" s="99"/>
      <c r="BM21" s="97">
        <v>167.61232000000001</v>
      </c>
      <c r="BN21" s="98">
        <v>166.56063</v>
      </c>
      <c r="BO21" s="98">
        <v>168.58996999999999</v>
      </c>
      <c r="BP21" s="98"/>
      <c r="BQ21" s="98"/>
      <c r="BR21" s="98"/>
      <c r="BS21" s="98"/>
      <c r="BT21" s="98"/>
      <c r="BU21" s="98"/>
      <c r="BV21" s="98"/>
      <c r="BW21" s="98">
        <v>206.49456000000001</v>
      </c>
      <c r="BX21" s="98">
        <v>206.11548999999999</v>
      </c>
      <c r="BY21" s="98">
        <v>205.99002999999999</v>
      </c>
      <c r="BZ21" s="99"/>
      <c r="CA21" s="97">
        <v>17.41583</v>
      </c>
      <c r="CB21" s="99">
        <v>44.053669999999997</v>
      </c>
      <c r="CC21" s="96"/>
      <c r="CD21" s="97"/>
      <c r="CE21" s="98"/>
      <c r="CF21" s="98"/>
      <c r="CG21" s="98"/>
      <c r="CH21" s="98"/>
      <c r="CI21" s="98"/>
      <c r="CJ21" s="98"/>
      <c r="CK21" s="98"/>
      <c r="CL21" s="98"/>
      <c r="CM21" s="98"/>
      <c r="CN21" s="98"/>
      <c r="CO21" s="99"/>
      <c r="CP21" s="97">
        <v>180.55348000000001</v>
      </c>
      <c r="CQ21" s="98">
        <v>180.52450999999999</v>
      </c>
      <c r="CR21" s="98">
        <v>181.33356000000001</v>
      </c>
      <c r="CS21" s="99">
        <v>181.02912000000001</v>
      </c>
      <c r="CT21" s="97"/>
      <c r="CU21" s="99"/>
      <c r="CV21" s="97"/>
      <c r="CW21" s="98"/>
      <c r="CX21" s="100"/>
      <c r="CY21" s="97"/>
      <c r="CZ21" s="98"/>
      <c r="DA21" s="98"/>
      <c r="DB21" s="99"/>
      <c r="DC21" s="97"/>
      <c r="DD21" s="98"/>
      <c r="DE21" s="98"/>
      <c r="DF21" s="98"/>
      <c r="DG21" s="98"/>
      <c r="DH21" s="98"/>
      <c r="DI21" s="98"/>
      <c r="DJ21" s="98"/>
      <c r="DK21" s="98"/>
      <c r="DL21" s="98"/>
      <c r="DM21" s="98"/>
      <c r="DN21" s="99"/>
      <c r="DO21" s="101"/>
      <c r="DP21" s="102"/>
      <c r="DQ21" s="102"/>
      <c r="DR21" s="103"/>
      <c r="DS21" s="97"/>
      <c r="DT21" s="98"/>
      <c r="DU21" s="98"/>
      <c r="DV21" s="99"/>
      <c r="DW21" s="96"/>
      <c r="DX21" s="97"/>
      <c r="DY21" s="98"/>
      <c r="DZ21" s="98"/>
      <c r="EA21" s="98"/>
      <c r="EB21" s="98"/>
      <c r="EC21" s="100"/>
      <c r="ED21" s="1"/>
      <c r="EE21" s="96">
        <v>2.38483</v>
      </c>
      <c r="EF21" s="96"/>
      <c r="EG21" s="96"/>
      <c r="EH21" s="96"/>
      <c r="EI21" s="96"/>
      <c r="EJ21" s="96"/>
      <c r="EK21" s="96"/>
      <c r="EL21" s="97"/>
      <c r="EM21" s="99"/>
      <c r="EN21" s="96"/>
      <c r="EO21" s="96"/>
      <c r="EP21" s="96"/>
      <c r="EQ21" s="96"/>
      <c r="ER21" s="96"/>
      <c r="ES21" s="96"/>
      <c r="ET21" s="96"/>
      <c r="EU21" s="96"/>
      <c r="EV21" s="96"/>
      <c r="EW21" s="96"/>
      <c r="EX21" s="96"/>
      <c r="EY21" s="96"/>
      <c r="EZ21" s="96"/>
      <c r="FA21" s="97"/>
      <c r="FB21" s="98"/>
      <c r="FC21" s="98"/>
      <c r="FD21" s="99"/>
      <c r="FE21" s="96"/>
      <c r="FF21" s="96"/>
      <c r="FG21" s="96"/>
      <c r="FH21" s="96"/>
      <c r="FI21" s="96"/>
      <c r="FJ21" s="96"/>
      <c r="FK21" s="96"/>
      <c r="FL21" s="97"/>
      <c r="FM21" s="98"/>
      <c r="FN21" s="98"/>
      <c r="FO21" s="99"/>
      <c r="FP21" s="96"/>
      <c r="FQ21" s="97"/>
      <c r="FR21" s="99"/>
      <c r="FS21" s="97"/>
      <c r="FT21" s="98"/>
      <c r="FU21" s="98"/>
      <c r="FV21" s="98"/>
      <c r="FW21" s="99"/>
      <c r="FX21" s="97"/>
      <c r="FY21" s="99"/>
      <c r="FZ21" s="97"/>
      <c r="GA21" s="98"/>
      <c r="GB21" s="98"/>
      <c r="GC21" s="99"/>
      <c r="GD21" s="96"/>
      <c r="GE21" s="96"/>
      <c r="GF21" s="96"/>
      <c r="GG21" s="97"/>
      <c r="GH21" s="98"/>
      <c r="GI21" s="98"/>
      <c r="GJ21" s="98"/>
      <c r="GK21" s="99"/>
      <c r="GL21" s="96"/>
      <c r="GM21" s="97"/>
      <c r="GN21" s="99"/>
      <c r="GO21" s="1"/>
      <c r="GP21" s="96"/>
      <c r="GQ21" s="97"/>
      <c r="GR21" s="99"/>
      <c r="GS21" s="96"/>
      <c r="GT21" s="96"/>
      <c r="GU21" s="96"/>
      <c r="GV21" s="97"/>
      <c r="GW21" s="99"/>
      <c r="GX21" s="1"/>
      <c r="GY21" s="96"/>
      <c r="GZ21" s="96"/>
      <c r="HA21" s="96"/>
      <c r="HB21" s="96"/>
      <c r="HC21" s="96"/>
      <c r="HD21" s="96"/>
      <c r="HE21" s="97"/>
      <c r="HF21" s="99"/>
      <c r="HG21" s="1"/>
      <c r="HH21" s="97">
        <v>2726.89878</v>
      </c>
      <c r="HI21" s="98">
        <v>2665.14023</v>
      </c>
      <c r="HJ21" s="99">
        <v>808.61319000000003</v>
      </c>
    </row>
    <row r="22" spans="1:218" x14ac:dyDescent="0.3">
      <c r="A22" s="1"/>
      <c r="B22" s="95" t="s">
        <v>714</v>
      </c>
      <c r="C22" s="96"/>
      <c r="D22" s="97"/>
      <c r="E22" s="98"/>
      <c r="F22" s="98">
        <v>8.8258700000000001</v>
      </c>
      <c r="G22" s="99">
        <v>8.5166900000000005</v>
      </c>
      <c r="H22" s="97"/>
      <c r="I22" s="99"/>
      <c r="J22" s="97">
        <v>81.096100000000007</v>
      </c>
      <c r="K22" s="99"/>
      <c r="L22" s="97"/>
      <c r="M22" s="98"/>
      <c r="N22" s="98"/>
      <c r="O22" s="98"/>
      <c r="P22" s="98"/>
      <c r="Q22" s="98"/>
      <c r="R22" s="98"/>
      <c r="S22" s="99"/>
      <c r="T22" s="97">
        <v>18.14123</v>
      </c>
      <c r="U22" s="98">
        <v>19.191960000000002</v>
      </c>
      <c r="V22" s="98">
        <v>24.425360000000001</v>
      </c>
      <c r="W22" s="99">
        <v>1.0612699999999999</v>
      </c>
      <c r="X22" s="96"/>
      <c r="Y22" s="97"/>
      <c r="Z22" s="98"/>
      <c r="AA22" s="99">
        <v>23.060680000000001</v>
      </c>
      <c r="AB22" s="97"/>
      <c r="AC22" s="98"/>
      <c r="AD22" s="98"/>
      <c r="AE22" s="98"/>
      <c r="AF22" s="98">
        <v>12.23925</v>
      </c>
      <c r="AG22" s="98">
        <v>24.4617</v>
      </c>
      <c r="AH22" s="99">
        <v>10.27692</v>
      </c>
      <c r="AI22" s="96"/>
      <c r="AJ22" s="96"/>
      <c r="AK22" s="96">
        <v>179.37322</v>
      </c>
      <c r="AL22" s="97">
        <v>217.12262999999999</v>
      </c>
      <c r="AM22" s="99">
        <v>7.9327300000000003</v>
      </c>
      <c r="AN22" s="97"/>
      <c r="AO22" s="99"/>
      <c r="AP22" s="96"/>
      <c r="AQ22" s="97"/>
      <c r="AR22" s="99"/>
      <c r="AS22" s="96"/>
      <c r="AT22" s="96"/>
      <c r="AU22" s="96"/>
      <c r="AV22" s="97"/>
      <c r="AW22" s="98"/>
      <c r="AX22" s="99"/>
      <c r="AY22" s="97"/>
      <c r="AZ22" s="98"/>
      <c r="BA22" s="98"/>
      <c r="BB22" s="98"/>
      <c r="BC22" s="98"/>
      <c r="BD22" s="98"/>
      <c r="BE22" s="98"/>
      <c r="BF22" s="99"/>
      <c r="BG22" s="97"/>
      <c r="BH22" s="99"/>
      <c r="BI22" s="96"/>
      <c r="BJ22" s="97"/>
      <c r="BK22" s="98">
        <v>184.9</v>
      </c>
      <c r="BL22" s="99"/>
      <c r="BM22" s="97">
        <v>167.61232000000001</v>
      </c>
      <c r="BN22" s="98">
        <v>166.56063</v>
      </c>
      <c r="BO22" s="98">
        <v>168.58996999999999</v>
      </c>
      <c r="BP22" s="98"/>
      <c r="BQ22" s="98"/>
      <c r="BR22" s="98"/>
      <c r="BS22" s="98"/>
      <c r="BT22" s="98"/>
      <c r="BU22" s="98"/>
      <c r="BV22" s="98"/>
      <c r="BW22" s="98">
        <v>206.49456000000001</v>
      </c>
      <c r="BX22" s="98">
        <v>206.11548999999999</v>
      </c>
      <c r="BY22" s="98">
        <v>205.99002999999999</v>
      </c>
      <c r="BZ22" s="99"/>
      <c r="CA22" s="97">
        <v>17.41583</v>
      </c>
      <c r="CB22" s="99">
        <v>44.053669999999997</v>
      </c>
      <c r="CC22" s="96"/>
      <c r="CD22" s="97"/>
      <c r="CE22" s="98"/>
      <c r="CF22" s="98"/>
      <c r="CG22" s="98"/>
      <c r="CH22" s="98"/>
      <c r="CI22" s="98"/>
      <c r="CJ22" s="98"/>
      <c r="CK22" s="98"/>
      <c r="CL22" s="98"/>
      <c r="CM22" s="98"/>
      <c r="CN22" s="98"/>
      <c r="CO22" s="99"/>
      <c r="CP22" s="97">
        <v>180.55348000000001</v>
      </c>
      <c r="CQ22" s="98">
        <v>180.52450999999999</v>
      </c>
      <c r="CR22" s="98">
        <v>181.33356000000001</v>
      </c>
      <c r="CS22" s="99">
        <v>181.02912000000001</v>
      </c>
      <c r="CT22" s="97"/>
      <c r="CU22" s="99"/>
      <c r="CV22" s="97"/>
      <c r="CW22" s="98"/>
      <c r="CX22" s="100"/>
      <c r="CY22" s="97"/>
      <c r="CZ22" s="98"/>
      <c r="DA22" s="98"/>
      <c r="DB22" s="99"/>
      <c r="DC22" s="97"/>
      <c r="DD22" s="98"/>
      <c r="DE22" s="98"/>
      <c r="DF22" s="98"/>
      <c r="DG22" s="98"/>
      <c r="DH22" s="98"/>
      <c r="DI22" s="98"/>
      <c r="DJ22" s="98"/>
      <c r="DK22" s="98"/>
      <c r="DL22" s="98"/>
      <c r="DM22" s="98"/>
      <c r="DN22" s="99"/>
      <c r="DO22" s="101"/>
      <c r="DP22" s="102"/>
      <c r="DQ22" s="102"/>
      <c r="DR22" s="103"/>
      <c r="DS22" s="97"/>
      <c r="DT22" s="98"/>
      <c r="DU22" s="98"/>
      <c r="DV22" s="99"/>
      <c r="DW22" s="96"/>
      <c r="DX22" s="97"/>
      <c r="DY22" s="98"/>
      <c r="DZ22" s="98"/>
      <c r="EA22" s="98"/>
      <c r="EB22" s="98"/>
      <c r="EC22" s="100"/>
      <c r="ED22" s="1"/>
      <c r="EE22" s="96">
        <v>2.38483</v>
      </c>
      <c r="EF22" s="96"/>
      <c r="EG22" s="96"/>
      <c r="EH22" s="96"/>
      <c r="EI22" s="96"/>
      <c r="EJ22" s="96"/>
      <c r="EK22" s="96"/>
      <c r="EL22" s="97"/>
      <c r="EM22" s="99"/>
      <c r="EN22" s="96"/>
      <c r="EO22" s="96"/>
      <c r="EP22" s="96"/>
      <c r="EQ22" s="96"/>
      <c r="ER22" s="96"/>
      <c r="ES22" s="96"/>
      <c r="ET22" s="96"/>
      <c r="EU22" s="96"/>
      <c r="EV22" s="96"/>
      <c r="EW22" s="96"/>
      <c r="EX22" s="96"/>
      <c r="EY22" s="96"/>
      <c r="EZ22" s="96"/>
      <c r="FA22" s="97"/>
      <c r="FB22" s="98"/>
      <c r="FC22" s="98"/>
      <c r="FD22" s="99"/>
      <c r="FE22" s="96"/>
      <c r="FF22" s="96"/>
      <c r="FG22" s="96"/>
      <c r="FH22" s="96"/>
      <c r="FI22" s="96"/>
      <c r="FJ22" s="96"/>
      <c r="FK22" s="96"/>
      <c r="FL22" s="97"/>
      <c r="FM22" s="98"/>
      <c r="FN22" s="98"/>
      <c r="FO22" s="99"/>
      <c r="FP22" s="96"/>
      <c r="FQ22" s="97"/>
      <c r="FR22" s="99"/>
      <c r="FS22" s="97"/>
      <c r="FT22" s="98"/>
      <c r="FU22" s="98"/>
      <c r="FV22" s="98"/>
      <c r="FW22" s="99"/>
      <c r="FX22" s="97"/>
      <c r="FY22" s="99"/>
      <c r="FZ22" s="97"/>
      <c r="GA22" s="98"/>
      <c r="GB22" s="98"/>
      <c r="GC22" s="99"/>
      <c r="GD22" s="96"/>
      <c r="GE22" s="96"/>
      <c r="GF22" s="96"/>
      <c r="GG22" s="97"/>
      <c r="GH22" s="98"/>
      <c r="GI22" s="98"/>
      <c r="GJ22" s="98"/>
      <c r="GK22" s="99"/>
      <c r="GL22" s="96"/>
      <c r="GM22" s="97"/>
      <c r="GN22" s="99"/>
      <c r="GO22" s="1"/>
      <c r="GP22" s="96"/>
      <c r="GQ22" s="97"/>
      <c r="GR22" s="99"/>
      <c r="GS22" s="96"/>
      <c r="GT22" s="96"/>
      <c r="GU22" s="96"/>
      <c r="GV22" s="97"/>
      <c r="GW22" s="99"/>
      <c r="GX22" s="1"/>
      <c r="GY22" s="96"/>
      <c r="GZ22" s="96"/>
      <c r="HA22" s="96"/>
      <c r="HB22" s="96"/>
      <c r="HC22" s="96"/>
      <c r="HD22" s="96"/>
      <c r="HE22" s="97"/>
      <c r="HF22" s="99"/>
      <c r="HG22" s="1"/>
      <c r="HH22" s="97">
        <v>2726.89878</v>
      </c>
      <c r="HI22" s="98">
        <v>2665.14023</v>
      </c>
      <c r="HJ22" s="99">
        <v>808.61319000000003</v>
      </c>
    </row>
    <row r="23" spans="1:218" x14ac:dyDescent="0.3">
      <c r="A23" s="1"/>
      <c r="B23" s="95" t="s">
        <v>715</v>
      </c>
      <c r="C23" s="96"/>
      <c r="D23" s="97"/>
      <c r="E23" s="98"/>
      <c r="F23" s="98">
        <v>8.8258700000000001</v>
      </c>
      <c r="G23" s="99">
        <v>8.5166900000000005</v>
      </c>
      <c r="H23" s="97"/>
      <c r="I23" s="99"/>
      <c r="J23" s="97">
        <v>81.096100000000007</v>
      </c>
      <c r="K23" s="99"/>
      <c r="L23" s="97"/>
      <c r="M23" s="98"/>
      <c r="N23" s="98"/>
      <c r="O23" s="98"/>
      <c r="P23" s="98"/>
      <c r="Q23" s="98"/>
      <c r="R23" s="98"/>
      <c r="S23" s="99"/>
      <c r="T23" s="97">
        <v>18.14123</v>
      </c>
      <c r="U23" s="98">
        <v>19.191960000000002</v>
      </c>
      <c r="V23" s="98">
        <v>24.425360000000001</v>
      </c>
      <c r="W23" s="99">
        <v>1.0612699999999999</v>
      </c>
      <c r="X23" s="96"/>
      <c r="Y23" s="97"/>
      <c r="Z23" s="98"/>
      <c r="AA23" s="99">
        <v>23.060680000000001</v>
      </c>
      <c r="AB23" s="97"/>
      <c r="AC23" s="98"/>
      <c r="AD23" s="98"/>
      <c r="AE23" s="98"/>
      <c r="AF23" s="98">
        <v>12.23925</v>
      </c>
      <c r="AG23" s="98">
        <v>24.4617</v>
      </c>
      <c r="AH23" s="99">
        <v>10.27692</v>
      </c>
      <c r="AI23" s="96"/>
      <c r="AJ23" s="96"/>
      <c r="AK23" s="96">
        <v>179.37322</v>
      </c>
      <c r="AL23" s="97">
        <v>217.12262999999999</v>
      </c>
      <c r="AM23" s="99">
        <v>7.9327300000000003</v>
      </c>
      <c r="AN23" s="97"/>
      <c r="AO23" s="99"/>
      <c r="AP23" s="96"/>
      <c r="AQ23" s="97"/>
      <c r="AR23" s="99"/>
      <c r="AS23" s="96"/>
      <c r="AT23" s="96"/>
      <c r="AU23" s="96"/>
      <c r="AV23" s="97"/>
      <c r="AW23" s="98"/>
      <c r="AX23" s="99"/>
      <c r="AY23" s="97"/>
      <c r="AZ23" s="98"/>
      <c r="BA23" s="98"/>
      <c r="BB23" s="98"/>
      <c r="BC23" s="98"/>
      <c r="BD23" s="98"/>
      <c r="BE23" s="98"/>
      <c r="BF23" s="99"/>
      <c r="BG23" s="97"/>
      <c r="BH23" s="99"/>
      <c r="BI23" s="96"/>
      <c r="BJ23" s="97"/>
      <c r="BK23" s="98">
        <v>184.9</v>
      </c>
      <c r="BL23" s="99"/>
      <c r="BM23" s="97">
        <v>167.61232000000001</v>
      </c>
      <c r="BN23" s="98">
        <v>166.56063</v>
      </c>
      <c r="BO23" s="98">
        <v>168.58996999999999</v>
      </c>
      <c r="BP23" s="98"/>
      <c r="BQ23" s="98"/>
      <c r="BR23" s="98"/>
      <c r="BS23" s="98"/>
      <c r="BT23" s="98"/>
      <c r="BU23" s="98"/>
      <c r="BV23" s="98"/>
      <c r="BW23" s="98">
        <v>206.49456000000001</v>
      </c>
      <c r="BX23" s="98">
        <v>206.11548999999999</v>
      </c>
      <c r="BY23" s="98">
        <v>205.99002999999999</v>
      </c>
      <c r="BZ23" s="99"/>
      <c r="CA23" s="97">
        <v>17.41583</v>
      </c>
      <c r="CB23" s="99">
        <v>44.053669999999997</v>
      </c>
      <c r="CC23" s="96"/>
      <c r="CD23" s="97"/>
      <c r="CE23" s="98"/>
      <c r="CF23" s="98"/>
      <c r="CG23" s="98"/>
      <c r="CH23" s="98"/>
      <c r="CI23" s="98">
        <v>118.14735</v>
      </c>
      <c r="CJ23" s="98">
        <v>47.905140000000003</v>
      </c>
      <c r="CK23" s="98">
        <v>53.710120000000003</v>
      </c>
      <c r="CL23" s="98"/>
      <c r="CM23" s="98"/>
      <c r="CN23" s="98"/>
      <c r="CO23" s="99">
        <v>191.19621000000001</v>
      </c>
      <c r="CP23" s="97">
        <v>180.55348000000001</v>
      </c>
      <c r="CQ23" s="98">
        <v>180.52450999999999</v>
      </c>
      <c r="CR23" s="98">
        <v>181.33356000000001</v>
      </c>
      <c r="CS23" s="99">
        <v>181.02912000000001</v>
      </c>
      <c r="CT23" s="97"/>
      <c r="CU23" s="99"/>
      <c r="CV23" s="97"/>
      <c r="CW23" s="98"/>
      <c r="CX23" s="100"/>
      <c r="CY23" s="97"/>
      <c r="CZ23" s="98"/>
      <c r="DA23" s="98"/>
      <c r="DB23" s="99"/>
      <c r="DC23" s="97"/>
      <c r="DD23" s="98"/>
      <c r="DE23" s="98"/>
      <c r="DF23" s="98"/>
      <c r="DG23" s="98"/>
      <c r="DH23" s="98"/>
      <c r="DI23" s="98"/>
      <c r="DJ23" s="98"/>
      <c r="DK23" s="98"/>
      <c r="DL23" s="98"/>
      <c r="DM23" s="98"/>
      <c r="DN23" s="99"/>
      <c r="DO23" s="101"/>
      <c r="DP23" s="102"/>
      <c r="DQ23" s="102"/>
      <c r="DR23" s="103"/>
      <c r="DS23" s="97"/>
      <c r="DT23" s="98"/>
      <c r="DU23" s="98"/>
      <c r="DV23" s="99"/>
      <c r="DW23" s="96"/>
      <c r="DX23" s="97"/>
      <c r="DY23" s="98"/>
      <c r="DZ23" s="98"/>
      <c r="EA23" s="98"/>
      <c r="EB23" s="98"/>
      <c r="EC23" s="100"/>
      <c r="ED23" s="1"/>
      <c r="EE23" s="96">
        <v>2.38483</v>
      </c>
      <c r="EF23" s="96"/>
      <c r="EG23" s="96"/>
      <c r="EH23" s="96"/>
      <c r="EI23" s="96"/>
      <c r="EJ23" s="96"/>
      <c r="EK23" s="96"/>
      <c r="EL23" s="97"/>
      <c r="EM23" s="99"/>
      <c r="EN23" s="96"/>
      <c r="EO23" s="96"/>
      <c r="EP23" s="96"/>
      <c r="EQ23" s="96"/>
      <c r="ER23" s="96"/>
      <c r="ES23" s="96"/>
      <c r="ET23" s="96"/>
      <c r="EU23" s="96"/>
      <c r="EV23" s="96"/>
      <c r="EW23" s="96"/>
      <c r="EX23" s="96"/>
      <c r="EY23" s="96"/>
      <c r="EZ23" s="96"/>
      <c r="FA23" s="97"/>
      <c r="FB23" s="98"/>
      <c r="FC23" s="98"/>
      <c r="FD23" s="99"/>
      <c r="FE23" s="96"/>
      <c r="FF23" s="96"/>
      <c r="FG23" s="96"/>
      <c r="FH23" s="96"/>
      <c r="FI23" s="96"/>
      <c r="FJ23" s="96"/>
      <c r="FK23" s="96"/>
      <c r="FL23" s="97"/>
      <c r="FM23" s="98"/>
      <c r="FN23" s="98"/>
      <c r="FO23" s="99"/>
      <c r="FP23" s="96"/>
      <c r="FQ23" s="97"/>
      <c r="FR23" s="99"/>
      <c r="FS23" s="97"/>
      <c r="FT23" s="98"/>
      <c r="FU23" s="98"/>
      <c r="FV23" s="98"/>
      <c r="FW23" s="99"/>
      <c r="FX23" s="97"/>
      <c r="FY23" s="99"/>
      <c r="FZ23" s="97"/>
      <c r="GA23" s="98"/>
      <c r="GB23" s="98"/>
      <c r="GC23" s="99"/>
      <c r="GD23" s="96"/>
      <c r="GE23" s="96"/>
      <c r="GF23" s="96"/>
      <c r="GG23" s="97"/>
      <c r="GH23" s="98"/>
      <c r="GI23" s="98"/>
      <c r="GJ23" s="98"/>
      <c r="GK23" s="99"/>
      <c r="GL23" s="96"/>
      <c r="GM23" s="97"/>
      <c r="GN23" s="99"/>
      <c r="GO23" s="1"/>
      <c r="GP23" s="96"/>
      <c r="GQ23" s="97"/>
      <c r="GR23" s="99"/>
      <c r="GS23" s="96"/>
      <c r="GT23" s="96"/>
      <c r="GU23" s="96"/>
      <c r="GV23" s="97"/>
      <c r="GW23" s="99"/>
      <c r="GX23" s="1"/>
      <c r="GY23" s="96"/>
      <c r="GZ23" s="96"/>
      <c r="HA23" s="96"/>
      <c r="HB23" s="96"/>
      <c r="HC23" s="96"/>
      <c r="HD23" s="96"/>
      <c r="HE23" s="97"/>
      <c r="HF23" s="99"/>
      <c r="HG23" s="1"/>
      <c r="HH23" s="97">
        <v>3137.8576000000003</v>
      </c>
      <c r="HI23" s="98">
        <v>3076.0990500000003</v>
      </c>
      <c r="HJ23" s="99">
        <v>397.65437000000003</v>
      </c>
    </row>
    <row r="24" spans="1:218" x14ac:dyDescent="0.3">
      <c r="A24" s="1"/>
      <c r="B24" s="95" t="s">
        <v>716</v>
      </c>
      <c r="C24" s="96"/>
      <c r="D24" s="97"/>
      <c r="E24" s="98"/>
      <c r="F24" s="98">
        <v>8.8258700000000001</v>
      </c>
      <c r="G24" s="99">
        <v>8.5166900000000005</v>
      </c>
      <c r="H24" s="97"/>
      <c r="I24" s="99"/>
      <c r="J24" s="97">
        <v>81.096100000000007</v>
      </c>
      <c r="K24" s="99"/>
      <c r="L24" s="97"/>
      <c r="M24" s="98"/>
      <c r="N24" s="98"/>
      <c r="O24" s="98"/>
      <c r="P24" s="98"/>
      <c r="Q24" s="98"/>
      <c r="R24" s="98"/>
      <c r="S24" s="99"/>
      <c r="T24" s="97">
        <v>18.14123</v>
      </c>
      <c r="U24" s="98">
        <v>19.191960000000002</v>
      </c>
      <c r="V24" s="98">
        <v>24.425360000000001</v>
      </c>
      <c r="W24" s="99">
        <v>1.0612699999999999</v>
      </c>
      <c r="X24" s="96"/>
      <c r="Y24" s="97"/>
      <c r="Z24" s="98"/>
      <c r="AA24" s="99">
        <v>23.060680000000001</v>
      </c>
      <c r="AB24" s="97"/>
      <c r="AC24" s="98"/>
      <c r="AD24" s="98"/>
      <c r="AE24" s="98"/>
      <c r="AF24" s="98">
        <v>12.23925</v>
      </c>
      <c r="AG24" s="98">
        <v>24.4617</v>
      </c>
      <c r="AH24" s="99">
        <v>10.27692</v>
      </c>
      <c r="AI24" s="96"/>
      <c r="AJ24" s="96"/>
      <c r="AK24" s="96">
        <v>179.37322</v>
      </c>
      <c r="AL24" s="97">
        <v>217.12262999999999</v>
      </c>
      <c r="AM24" s="99">
        <v>7.9327300000000003</v>
      </c>
      <c r="AN24" s="97"/>
      <c r="AO24" s="99"/>
      <c r="AP24" s="96"/>
      <c r="AQ24" s="97"/>
      <c r="AR24" s="99"/>
      <c r="AS24" s="96"/>
      <c r="AT24" s="96"/>
      <c r="AU24" s="96"/>
      <c r="AV24" s="97"/>
      <c r="AW24" s="98"/>
      <c r="AX24" s="99"/>
      <c r="AY24" s="97"/>
      <c r="AZ24" s="98"/>
      <c r="BA24" s="98"/>
      <c r="BB24" s="98"/>
      <c r="BC24" s="98"/>
      <c r="BD24" s="98"/>
      <c r="BE24" s="98"/>
      <c r="BF24" s="99"/>
      <c r="BG24" s="97"/>
      <c r="BH24" s="99"/>
      <c r="BI24" s="96"/>
      <c r="BJ24" s="97"/>
      <c r="BK24" s="98">
        <v>184.9</v>
      </c>
      <c r="BL24" s="99"/>
      <c r="BM24" s="97">
        <v>167.61232000000001</v>
      </c>
      <c r="BN24" s="98">
        <v>166.56063</v>
      </c>
      <c r="BO24" s="98">
        <v>168.58996999999999</v>
      </c>
      <c r="BP24" s="98"/>
      <c r="BQ24" s="98"/>
      <c r="BR24" s="98"/>
      <c r="BS24" s="98"/>
      <c r="BT24" s="98"/>
      <c r="BU24" s="98"/>
      <c r="BV24" s="98"/>
      <c r="BW24" s="98">
        <v>206.49456000000001</v>
      </c>
      <c r="BX24" s="98">
        <v>206.11548999999999</v>
      </c>
      <c r="BY24" s="98">
        <v>205.99002999999999</v>
      </c>
      <c r="BZ24" s="99"/>
      <c r="CA24" s="97">
        <v>17.41583</v>
      </c>
      <c r="CB24" s="99">
        <v>44.053669999999997</v>
      </c>
      <c r="CC24" s="96"/>
      <c r="CD24" s="97"/>
      <c r="CE24" s="98"/>
      <c r="CF24" s="98"/>
      <c r="CG24" s="98"/>
      <c r="CH24" s="98"/>
      <c r="CI24" s="98">
        <v>118.14735</v>
      </c>
      <c r="CJ24" s="98">
        <v>47.905140000000003</v>
      </c>
      <c r="CK24" s="98">
        <v>53.710120000000003</v>
      </c>
      <c r="CL24" s="98"/>
      <c r="CM24" s="98"/>
      <c r="CN24" s="98"/>
      <c r="CO24" s="99">
        <v>191.19621000000001</v>
      </c>
      <c r="CP24" s="97">
        <v>180.55348000000001</v>
      </c>
      <c r="CQ24" s="98">
        <v>180.52450999999999</v>
      </c>
      <c r="CR24" s="98">
        <v>181.33356000000001</v>
      </c>
      <c r="CS24" s="99">
        <v>181.02912000000001</v>
      </c>
      <c r="CT24" s="97"/>
      <c r="CU24" s="99"/>
      <c r="CV24" s="97"/>
      <c r="CW24" s="98"/>
      <c r="CX24" s="100"/>
      <c r="CY24" s="97"/>
      <c r="CZ24" s="98"/>
      <c r="DA24" s="98"/>
      <c r="DB24" s="99"/>
      <c r="DC24" s="97"/>
      <c r="DD24" s="98"/>
      <c r="DE24" s="98"/>
      <c r="DF24" s="98"/>
      <c r="DG24" s="98"/>
      <c r="DH24" s="98"/>
      <c r="DI24" s="98"/>
      <c r="DJ24" s="98"/>
      <c r="DK24" s="98"/>
      <c r="DL24" s="98"/>
      <c r="DM24" s="98"/>
      <c r="DN24" s="99"/>
      <c r="DO24" s="101"/>
      <c r="DP24" s="102"/>
      <c r="DQ24" s="102"/>
      <c r="DR24" s="103"/>
      <c r="DS24" s="97"/>
      <c r="DT24" s="98"/>
      <c r="DU24" s="98"/>
      <c r="DV24" s="99"/>
      <c r="DW24" s="96"/>
      <c r="DX24" s="97"/>
      <c r="DY24" s="98"/>
      <c r="DZ24" s="98"/>
      <c r="EA24" s="98"/>
      <c r="EB24" s="98"/>
      <c r="EC24" s="100"/>
      <c r="ED24" s="1"/>
      <c r="EE24" s="96">
        <v>2.38483</v>
      </c>
      <c r="EF24" s="96"/>
      <c r="EG24" s="96"/>
      <c r="EH24" s="96"/>
      <c r="EI24" s="96"/>
      <c r="EJ24" s="96"/>
      <c r="EK24" s="96"/>
      <c r="EL24" s="97"/>
      <c r="EM24" s="99"/>
      <c r="EN24" s="96"/>
      <c r="EO24" s="96"/>
      <c r="EP24" s="96"/>
      <c r="EQ24" s="96"/>
      <c r="ER24" s="96"/>
      <c r="ES24" s="96"/>
      <c r="ET24" s="96"/>
      <c r="EU24" s="96"/>
      <c r="EV24" s="96"/>
      <c r="EW24" s="96"/>
      <c r="EX24" s="96"/>
      <c r="EY24" s="96"/>
      <c r="EZ24" s="96"/>
      <c r="FA24" s="97"/>
      <c r="FB24" s="98"/>
      <c r="FC24" s="98"/>
      <c r="FD24" s="99"/>
      <c r="FE24" s="96"/>
      <c r="FF24" s="96"/>
      <c r="FG24" s="96"/>
      <c r="FH24" s="96"/>
      <c r="FI24" s="96"/>
      <c r="FJ24" s="96"/>
      <c r="FK24" s="96"/>
      <c r="FL24" s="97"/>
      <c r="FM24" s="98"/>
      <c r="FN24" s="98"/>
      <c r="FO24" s="99"/>
      <c r="FP24" s="96"/>
      <c r="FQ24" s="97"/>
      <c r="FR24" s="99"/>
      <c r="FS24" s="97"/>
      <c r="FT24" s="98"/>
      <c r="FU24" s="98"/>
      <c r="FV24" s="98"/>
      <c r="FW24" s="99"/>
      <c r="FX24" s="97"/>
      <c r="FY24" s="99"/>
      <c r="FZ24" s="97"/>
      <c r="GA24" s="98"/>
      <c r="GB24" s="98"/>
      <c r="GC24" s="99"/>
      <c r="GD24" s="96"/>
      <c r="GE24" s="96"/>
      <c r="GF24" s="96"/>
      <c r="GG24" s="97"/>
      <c r="GH24" s="98"/>
      <c r="GI24" s="98"/>
      <c r="GJ24" s="98"/>
      <c r="GK24" s="99"/>
      <c r="GL24" s="96"/>
      <c r="GM24" s="97"/>
      <c r="GN24" s="99"/>
      <c r="GO24" s="1"/>
      <c r="GP24" s="96"/>
      <c r="GQ24" s="97"/>
      <c r="GR24" s="99"/>
      <c r="GS24" s="96"/>
      <c r="GT24" s="96"/>
      <c r="GU24" s="96"/>
      <c r="GV24" s="97"/>
      <c r="GW24" s="99"/>
      <c r="GX24" s="1"/>
      <c r="GY24" s="96"/>
      <c r="GZ24" s="96"/>
      <c r="HA24" s="96"/>
      <c r="HB24" s="96"/>
      <c r="HC24" s="96"/>
      <c r="HD24" s="96"/>
      <c r="HE24" s="97"/>
      <c r="HF24" s="99"/>
      <c r="HG24" s="1"/>
      <c r="HH24" s="97">
        <v>3137.8576000000003</v>
      </c>
      <c r="HI24" s="98">
        <v>3076.0990500000003</v>
      </c>
      <c r="HJ24" s="99">
        <v>397.65437000000003</v>
      </c>
    </row>
    <row r="25" spans="1:218" x14ac:dyDescent="0.3">
      <c r="A25" s="1"/>
      <c r="B25" s="95" t="s">
        <v>717</v>
      </c>
      <c r="C25" s="96"/>
      <c r="D25" s="97"/>
      <c r="E25" s="98"/>
      <c r="F25" s="98">
        <v>8.8258700000000001</v>
      </c>
      <c r="G25" s="99">
        <v>8.5166900000000005</v>
      </c>
      <c r="H25" s="97"/>
      <c r="I25" s="99"/>
      <c r="J25" s="97">
        <v>81.096100000000007</v>
      </c>
      <c r="K25" s="99"/>
      <c r="L25" s="97"/>
      <c r="M25" s="98"/>
      <c r="N25" s="98"/>
      <c r="O25" s="98"/>
      <c r="P25" s="98"/>
      <c r="Q25" s="98"/>
      <c r="R25" s="98"/>
      <c r="S25" s="99"/>
      <c r="T25" s="97">
        <v>18.14123</v>
      </c>
      <c r="U25" s="98">
        <v>19.191960000000002</v>
      </c>
      <c r="V25" s="98">
        <v>24.425360000000001</v>
      </c>
      <c r="W25" s="99">
        <v>1.0612699999999999</v>
      </c>
      <c r="X25" s="96"/>
      <c r="Y25" s="97"/>
      <c r="Z25" s="98"/>
      <c r="AA25" s="99">
        <v>23.060680000000001</v>
      </c>
      <c r="AB25" s="97"/>
      <c r="AC25" s="98"/>
      <c r="AD25" s="98"/>
      <c r="AE25" s="98"/>
      <c r="AF25" s="98">
        <v>12.23925</v>
      </c>
      <c r="AG25" s="98">
        <v>24.4617</v>
      </c>
      <c r="AH25" s="99">
        <v>10.27692</v>
      </c>
      <c r="AI25" s="96"/>
      <c r="AJ25" s="96"/>
      <c r="AK25" s="96">
        <v>179.37322</v>
      </c>
      <c r="AL25" s="97">
        <v>217.12262999999999</v>
      </c>
      <c r="AM25" s="99">
        <v>7.9327300000000003</v>
      </c>
      <c r="AN25" s="97"/>
      <c r="AO25" s="99"/>
      <c r="AP25" s="96"/>
      <c r="AQ25" s="97"/>
      <c r="AR25" s="99"/>
      <c r="AS25" s="96"/>
      <c r="AT25" s="96"/>
      <c r="AU25" s="96"/>
      <c r="AV25" s="97"/>
      <c r="AW25" s="98"/>
      <c r="AX25" s="99"/>
      <c r="AY25" s="97"/>
      <c r="AZ25" s="98"/>
      <c r="BA25" s="98"/>
      <c r="BB25" s="98"/>
      <c r="BC25" s="98"/>
      <c r="BD25" s="98"/>
      <c r="BE25" s="98"/>
      <c r="BF25" s="99"/>
      <c r="BG25" s="97"/>
      <c r="BH25" s="99"/>
      <c r="BI25" s="96"/>
      <c r="BJ25" s="97"/>
      <c r="BK25" s="98">
        <v>184.9</v>
      </c>
      <c r="BL25" s="99"/>
      <c r="BM25" s="97">
        <v>167.61232000000001</v>
      </c>
      <c r="BN25" s="98">
        <v>166.56063</v>
      </c>
      <c r="BO25" s="98">
        <v>168.58996999999999</v>
      </c>
      <c r="BP25" s="98"/>
      <c r="BQ25" s="98"/>
      <c r="BR25" s="98"/>
      <c r="BS25" s="98"/>
      <c r="BT25" s="98"/>
      <c r="BU25" s="98"/>
      <c r="BV25" s="98"/>
      <c r="BW25" s="98">
        <v>206.49456000000001</v>
      </c>
      <c r="BX25" s="98">
        <v>206.11548999999999</v>
      </c>
      <c r="BY25" s="98">
        <v>205.99002999999999</v>
      </c>
      <c r="BZ25" s="99"/>
      <c r="CA25" s="97">
        <v>17.41583</v>
      </c>
      <c r="CB25" s="99">
        <v>44.053669999999997</v>
      </c>
      <c r="CC25" s="96"/>
      <c r="CD25" s="97"/>
      <c r="CE25" s="98"/>
      <c r="CF25" s="98"/>
      <c r="CG25" s="98"/>
      <c r="CH25" s="98"/>
      <c r="CI25" s="98">
        <v>118.14735</v>
      </c>
      <c r="CJ25" s="98">
        <v>47.905140000000003</v>
      </c>
      <c r="CK25" s="98">
        <v>53.710120000000003</v>
      </c>
      <c r="CL25" s="98"/>
      <c r="CM25" s="98"/>
      <c r="CN25" s="98"/>
      <c r="CO25" s="99">
        <v>191.19621000000001</v>
      </c>
      <c r="CP25" s="97">
        <v>180.55348000000001</v>
      </c>
      <c r="CQ25" s="98">
        <v>180.52450999999999</v>
      </c>
      <c r="CR25" s="98">
        <v>181.33356000000001</v>
      </c>
      <c r="CS25" s="99">
        <v>181.02912000000001</v>
      </c>
      <c r="CT25" s="97"/>
      <c r="CU25" s="99"/>
      <c r="CV25" s="97"/>
      <c r="CW25" s="98"/>
      <c r="CX25" s="100"/>
      <c r="CY25" s="97"/>
      <c r="CZ25" s="98"/>
      <c r="DA25" s="98"/>
      <c r="DB25" s="99"/>
      <c r="DC25" s="97"/>
      <c r="DD25" s="98"/>
      <c r="DE25" s="98"/>
      <c r="DF25" s="98"/>
      <c r="DG25" s="98"/>
      <c r="DH25" s="98"/>
      <c r="DI25" s="98"/>
      <c r="DJ25" s="98"/>
      <c r="DK25" s="98"/>
      <c r="DL25" s="98"/>
      <c r="DM25" s="98"/>
      <c r="DN25" s="99"/>
      <c r="DO25" s="101"/>
      <c r="DP25" s="102"/>
      <c r="DQ25" s="102"/>
      <c r="DR25" s="103"/>
      <c r="DS25" s="97"/>
      <c r="DT25" s="98"/>
      <c r="DU25" s="98"/>
      <c r="DV25" s="99"/>
      <c r="DW25" s="96"/>
      <c r="DX25" s="97"/>
      <c r="DY25" s="98"/>
      <c r="DZ25" s="98"/>
      <c r="EA25" s="98"/>
      <c r="EB25" s="98"/>
      <c r="EC25" s="100"/>
      <c r="ED25" s="1"/>
      <c r="EE25" s="96">
        <v>2.38483</v>
      </c>
      <c r="EF25" s="96"/>
      <c r="EG25" s="96"/>
      <c r="EH25" s="96"/>
      <c r="EI25" s="96"/>
      <c r="EJ25" s="96"/>
      <c r="EK25" s="96"/>
      <c r="EL25" s="97"/>
      <c r="EM25" s="99"/>
      <c r="EN25" s="96"/>
      <c r="EO25" s="96"/>
      <c r="EP25" s="96"/>
      <c r="EQ25" s="96"/>
      <c r="ER25" s="96"/>
      <c r="ES25" s="96"/>
      <c r="ET25" s="96"/>
      <c r="EU25" s="96"/>
      <c r="EV25" s="96"/>
      <c r="EW25" s="96"/>
      <c r="EX25" s="96"/>
      <c r="EY25" s="96"/>
      <c r="EZ25" s="96"/>
      <c r="FA25" s="97"/>
      <c r="FB25" s="98"/>
      <c r="FC25" s="98"/>
      <c r="FD25" s="99"/>
      <c r="FE25" s="96"/>
      <c r="FF25" s="96"/>
      <c r="FG25" s="96"/>
      <c r="FH25" s="96"/>
      <c r="FI25" s="96"/>
      <c r="FJ25" s="96"/>
      <c r="FK25" s="96"/>
      <c r="FL25" s="97"/>
      <c r="FM25" s="98"/>
      <c r="FN25" s="98"/>
      <c r="FO25" s="99"/>
      <c r="FP25" s="96"/>
      <c r="FQ25" s="97"/>
      <c r="FR25" s="99"/>
      <c r="FS25" s="97"/>
      <c r="FT25" s="98"/>
      <c r="FU25" s="98"/>
      <c r="FV25" s="98"/>
      <c r="FW25" s="99"/>
      <c r="FX25" s="97"/>
      <c r="FY25" s="99"/>
      <c r="FZ25" s="97"/>
      <c r="GA25" s="98"/>
      <c r="GB25" s="98"/>
      <c r="GC25" s="99"/>
      <c r="GD25" s="96"/>
      <c r="GE25" s="96"/>
      <c r="GF25" s="96"/>
      <c r="GG25" s="97"/>
      <c r="GH25" s="98"/>
      <c r="GI25" s="98"/>
      <c r="GJ25" s="98"/>
      <c r="GK25" s="99"/>
      <c r="GL25" s="96"/>
      <c r="GM25" s="97"/>
      <c r="GN25" s="99"/>
      <c r="GO25" s="1"/>
      <c r="GP25" s="96"/>
      <c r="GQ25" s="97"/>
      <c r="GR25" s="99"/>
      <c r="GS25" s="96"/>
      <c r="GT25" s="96"/>
      <c r="GU25" s="96"/>
      <c r="GV25" s="97"/>
      <c r="GW25" s="99"/>
      <c r="GX25" s="1"/>
      <c r="GY25" s="96"/>
      <c r="GZ25" s="96"/>
      <c r="HA25" s="96"/>
      <c r="HB25" s="96"/>
      <c r="HC25" s="96"/>
      <c r="HD25" s="96"/>
      <c r="HE25" s="97"/>
      <c r="HF25" s="99"/>
      <c r="HG25" s="1"/>
      <c r="HH25" s="97">
        <v>3137.8576000000003</v>
      </c>
      <c r="HI25" s="98">
        <v>3076.0990500000003</v>
      </c>
      <c r="HJ25" s="99">
        <v>397.65437000000003</v>
      </c>
    </row>
    <row r="26" spans="1:218" x14ac:dyDescent="0.3">
      <c r="A26" s="1"/>
      <c r="B26" s="95" t="s">
        <v>718</v>
      </c>
      <c r="C26" s="96"/>
      <c r="D26" s="97"/>
      <c r="E26" s="98"/>
      <c r="F26" s="98">
        <v>8.8258700000000001</v>
      </c>
      <c r="G26" s="99">
        <v>8.5166900000000005</v>
      </c>
      <c r="H26" s="97"/>
      <c r="I26" s="99"/>
      <c r="J26" s="97">
        <v>81.096100000000007</v>
      </c>
      <c r="K26" s="99"/>
      <c r="L26" s="97"/>
      <c r="M26" s="98"/>
      <c r="N26" s="98"/>
      <c r="O26" s="98"/>
      <c r="P26" s="98"/>
      <c r="Q26" s="98"/>
      <c r="R26" s="98"/>
      <c r="S26" s="99"/>
      <c r="T26" s="97">
        <v>18.14123</v>
      </c>
      <c r="U26" s="98">
        <v>19.191960000000002</v>
      </c>
      <c r="V26" s="98">
        <v>24.425360000000001</v>
      </c>
      <c r="W26" s="99">
        <v>1.0612699999999999</v>
      </c>
      <c r="X26" s="96"/>
      <c r="Y26" s="97"/>
      <c r="Z26" s="98"/>
      <c r="AA26" s="99">
        <v>23.060680000000001</v>
      </c>
      <c r="AB26" s="97"/>
      <c r="AC26" s="98"/>
      <c r="AD26" s="98"/>
      <c r="AE26" s="98"/>
      <c r="AF26" s="98">
        <v>12.23925</v>
      </c>
      <c r="AG26" s="98">
        <v>24.4617</v>
      </c>
      <c r="AH26" s="99">
        <v>10.27692</v>
      </c>
      <c r="AI26" s="96"/>
      <c r="AJ26" s="96"/>
      <c r="AK26" s="96">
        <v>179.37322</v>
      </c>
      <c r="AL26" s="97">
        <v>217.12262999999999</v>
      </c>
      <c r="AM26" s="99">
        <v>7.9327300000000003</v>
      </c>
      <c r="AN26" s="97"/>
      <c r="AO26" s="99"/>
      <c r="AP26" s="96"/>
      <c r="AQ26" s="97"/>
      <c r="AR26" s="99"/>
      <c r="AS26" s="96"/>
      <c r="AT26" s="96"/>
      <c r="AU26" s="96"/>
      <c r="AV26" s="97"/>
      <c r="AW26" s="98"/>
      <c r="AX26" s="99"/>
      <c r="AY26" s="97"/>
      <c r="AZ26" s="98"/>
      <c r="BA26" s="98"/>
      <c r="BB26" s="98"/>
      <c r="BC26" s="98"/>
      <c r="BD26" s="98"/>
      <c r="BE26" s="98"/>
      <c r="BF26" s="99"/>
      <c r="BG26" s="97"/>
      <c r="BH26" s="99"/>
      <c r="BI26" s="96"/>
      <c r="BJ26" s="97"/>
      <c r="BK26" s="98">
        <v>184.9</v>
      </c>
      <c r="BL26" s="99"/>
      <c r="BM26" s="97">
        <v>167.61232000000001</v>
      </c>
      <c r="BN26" s="98">
        <v>166.56063</v>
      </c>
      <c r="BO26" s="98">
        <v>168.58996999999999</v>
      </c>
      <c r="BP26" s="98"/>
      <c r="BQ26" s="98"/>
      <c r="BR26" s="98"/>
      <c r="BS26" s="98"/>
      <c r="BT26" s="98"/>
      <c r="BU26" s="98"/>
      <c r="BV26" s="98"/>
      <c r="BW26" s="98">
        <v>206.49456000000001</v>
      </c>
      <c r="BX26" s="98">
        <v>206.11548999999999</v>
      </c>
      <c r="BY26" s="98">
        <v>205.99002999999999</v>
      </c>
      <c r="BZ26" s="99"/>
      <c r="CA26" s="97">
        <v>17.41583</v>
      </c>
      <c r="CB26" s="99">
        <v>44.053669999999997</v>
      </c>
      <c r="CC26" s="96"/>
      <c r="CD26" s="97"/>
      <c r="CE26" s="98"/>
      <c r="CF26" s="98"/>
      <c r="CG26" s="98"/>
      <c r="CH26" s="98"/>
      <c r="CI26" s="98">
        <v>118.14735</v>
      </c>
      <c r="CJ26" s="98">
        <v>47.905140000000003</v>
      </c>
      <c r="CK26" s="98">
        <v>53.710120000000003</v>
      </c>
      <c r="CL26" s="98"/>
      <c r="CM26" s="98"/>
      <c r="CN26" s="98"/>
      <c r="CO26" s="99">
        <v>191.19621000000001</v>
      </c>
      <c r="CP26" s="97">
        <v>180.55348000000001</v>
      </c>
      <c r="CQ26" s="98">
        <v>180.52450999999999</v>
      </c>
      <c r="CR26" s="98">
        <v>181.33356000000001</v>
      </c>
      <c r="CS26" s="99">
        <v>181.02912000000001</v>
      </c>
      <c r="CT26" s="97"/>
      <c r="CU26" s="99"/>
      <c r="CV26" s="97"/>
      <c r="CW26" s="98"/>
      <c r="CX26" s="100"/>
      <c r="CY26" s="97"/>
      <c r="CZ26" s="98"/>
      <c r="DA26" s="98"/>
      <c r="DB26" s="99"/>
      <c r="DC26" s="97"/>
      <c r="DD26" s="98"/>
      <c r="DE26" s="98"/>
      <c r="DF26" s="98"/>
      <c r="DG26" s="98"/>
      <c r="DH26" s="98"/>
      <c r="DI26" s="98"/>
      <c r="DJ26" s="98"/>
      <c r="DK26" s="98"/>
      <c r="DL26" s="98"/>
      <c r="DM26" s="98"/>
      <c r="DN26" s="99"/>
      <c r="DO26" s="101"/>
      <c r="DP26" s="102"/>
      <c r="DQ26" s="102"/>
      <c r="DR26" s="103"/>
      <c r="DS26" s="97"/>
      <c r="DT26" s="98"/>
      <c r="DU26" s="98"/>
      <c r="DV26" s="99"/>
      <c r="DW26" s="96"/>
      <c r="DX26" s="97"/>
      <c r="DY26" s="98"/>
      <c r="DZ26" s="98"/>
      <c r="EA26" s="98"/>
      <c r="EB26" s="98"/>
      <c r="EC26" s="100"/>
      <c r="ED26" s="1"/>
      <c r="EE26" s="96">
        <v>2.38483</v>
      </c>
      <c r="EF26" s="96"/>
      <c r="EG26" s="96"/>
      <c r="EH26" s="96"/>
      <c r="EI26" s="96"/>
      <c r="EJ26" s="96"/>
      <c r="EK26" s="96"/>
      <c r="EL26" s="97"/>
      <c r="EM26" s="99"/>
      <c r="EN26" s="96"/>
      <c r="EO26" s="96"/>
      <c r="EP26" s="96"/>
      <c r="EQ26" s="96"/>
      <c r="ER26" s="96"/>
      <c r="ES26" s="96"/>
      <c r="ET26" s="96"/>
      <c r="EU26" s="96"/>
      <c r="EV26" s="96"/>
      <c r="EW26" s="96"/>
      <c r="EX26" s="96"/>
      <c r="EY26" s="96"/>
      <c r="EZ26" s="96"/>
      <c r="FA26" s="97"/>
      <c r="FB26" s="98"/>
      <c r="FC26" s="98"/>
      <c r="FD26" s="99"/>
      <c r="FE26" s="96"/>
      <c r="FF26" s="96"/>
      <c r="FG26" s="96"/>
      <c r="FH26" s="96"/>
      <c r="FI26" s="96"/>
      <c r="FJ26" s="96"/>
      <c r="FK26" s="96"/>
      <c r="FL26" s="97"/>
      <c r="FM26" s="98"/>
      <c r="FN26" s="98"/>
      <c r="FO26" s="99"/>
      <c r="FP26" s="96"/>
      <c r="FQ26" s="97"/>
      <c r="FR26" s="99"/>
      <c r="FS26" s="97"/>
      <c r="FT26" s="98"/>
      <c r="FU26" s="98"/>
      <c r="FV26" s="98"/>
      <c r="FW26" s="99"/>
      <c r="FX26" s="97"/>
      <c r="FY26" s="99"/>
      <c r="FZ26" s="97"/>
      <c r="GA26" s="98"/>
      <c r="GB26" s="98"/>
      <c r="GC26" s="99"/>
      <c r="GD26" s="96"/>
      <c r="GE26" s="96"/>
      <c r="GF26" s="96"/>
      <c r="GG26" s="97"/>
      <c r="GH26" s="98"/>
      <c r="GI26" s="98"/>
      <c r="GJ26" s="98"/>
      <c r="GK26" s="99"/>
      <c r="GL26" s="96"/>
      <c r="GM26" s="97"/>
      <c r="GN26" s="99"/>
      <c r="GO26" s="1"/>
      <c r="GP26" s="96"/>
      <c r="GQ26" s="97"/>
      <c r="GR26" s="99"/>
      <c r="GS26" s="96"/>
      <c r="GT26" s="96"/>
      <c r="GU26" s="96"/>
      <c r="GV26" s="97"/>
      <c r="GW26" s="99"/>
      <c r="GX26" s="1"/>
      <c r="GY26" s="96"/>
      <c r="GZ26" s="96"/>
      <c r="HA26" s="96"/>
      <c r="HB26" s="96"/>
      <c r="HC26" s="96"/>
      <c r="HD26" s="96"/>
      <c r="HE26" s="97"/>
      <c r="HF26" s="99"/>
      <c r="HG26" s="1"/>
      <c r="HH26" s="97">
        <v>3137.8576000000003</v>
      </c>
      <c r="HI26" s="98">
        <v>3076.0990500000003</v>
      </c>
      <c r="HJ26" s="99">
        <v>397.65437000000003</v>
      </c>
    </row>
    <row r="27" spans="1:218" x14ac:dyDescent="0.3">
      <c r="A27" s="1"/>
      <c r="B27" s="95" t="s">
        <v>719</v>
      </c>
      <c r="C27" s="96"/>
      <c r="D27" s="97"/>
      <c r="E27" s="98"/>
      <c r="F27" s="98">
        <v>8.8258700000000001</v>
      </c>
      <c r="G27" s="99">
        <v>8.5166900000000005</v>
      </c>
      <c r="H27" s="97"/>
      <c r="I27" s="99"/>
      <c r="J27" s="97">
        <v>81.096100000000007</v>
      </c>
      <c r="K27" s="99"/>
      <c r="L27" s="97"/>
      <c r="M27" s="98"/>
      <c r="N27" s="98"/>
      <c r="O27" s="98"/>
      <c r="P27" s="98"/>
      <c r="Q27" s="98"/>
      <c r="R27" s="98"/>
      <c r="S27" s="99"/>
      <c r="T27" s="97">
        <v>18.14123</v>
      </c>
      <c r="U27" s="98">
        <v>19.191960000000002</v>
      </c>
      <c r="V27" s="98">
        <v>24.425360000000001</v>
      </c>
      <c r="W27" s="99">
        <v>1.0612699999999999</v>
      </c>
      <c r="X27" s="96"/>
      <c r="Y27" s="97"/>
      <c r="Z27" s="98"/>
      <c r="AA27" s="99">
        <v>23.060680000000001</v>
      </c>
      <c r="AB27" s="97"/>
      <c r="AC27" s="98"/>
      <c r="AD27" s="98"/>
      <c r="AE27" s="98"/>
      <c r="AF27" s="98">
        <v>12.23925</v>
      </c>
      <c r="AG27" s="98">
        <v>24.4617</v>
      </c>
      <c r="AH27" s="99">
        <v>10.27692</v>
      </c>
      <c r="AI27" s="96"/>
      <c r="AJ27" s="96"/>
      <c r="AK27" s="96">
        <v>179.37322</v>
      </c>
      <c r="AL27" s="97">
        <v>217.12262999999999</v>
      </c>
      <c r="AM27" s="99">
        <v>7.9327300000000003</v>
      </c>
      <c r="AN27" s="97"/>
      <c r="AO27" s="99"/>
      <c r="AP27" s="96"/>
      <c r="AQ27" s="97"/>
      <c r="AR27" s="99"/>
      <c r="AS27" s="96"/>
      <c r="AT27" s="96"/>
      <c r="AU27" s="96"/>
      <c r="AV27" s="97"/>
      <c r="AW27" s="98"/>
      <c r="AX27" s="99"/>
      <c r="AY27" s="97"/>
      <c r="AZ27" s="98"/>
      <c r="BA27" s="98"/>
      <c r="BB27" s="98"/>
      <c r="BC27" s="98"/>
      <c r="BD27" s="98"/>
      <c r="BE27" s="98"/>
      <c r="BF27" s="99"/>
      <c r="BG27" s="97"/>
      <c r="BH27" s="99"/>
      <c r="BI27" s="96"/>
      <c r="BJ27" s="97"/>
      <c r="BK27" s="98">
        <v>184.9</v>
      </c>
      <c r="BL27" s="99"/>
      <c r="BM27" s="97">
        <v>167.61232000000001</v>
      </c>
      <c r="BN27" s="98">
        <v>166.56063</v>
      </c>
      <c r="BO27" s="98">
        <v>168.58996999999999</v>
      </c>
      <c r="BP27" s="98"/>
      <c r="BQ27" s="98"/>
      <c r="BR27" s="98"/>
      <c r="BS27" s="98"/>
      <c r="BT27" s="98"/>
      <c r="BU27" s="98"/>
      <c r="BV27" s="98"/>
      <c r="BW27" s="98">
        <v>206.49456000000001</v>
      </c>
      <c r="BX27" s="98">
        <v>206.11548999999999</v>
      </c>
      <c r="BY27" s="98">
        <v>205.99002999999999</v>
      </c>
      <c r="BZ27" s="99"/>
      <c r="CA27" s="97">
        <v>17.41583</v>
      </c>
      <c r="CB27" s="99">
        <v>44.053669999999997</v>
      </c>
      <c r="CC27" s="96"/>
      <c r="CD27" s="97"/>
      <c r="CE27" s="98"/>
      <c r="CF27" s="98"/>
      <c r="CG27" s="98"/>
      <c r="CH27" s="98"/>
      <c r="CI27" s="98">
        <v>118.14735</v>
      </c>
      <c r="CJ27" s="98">
        <v>47.905140000000003</v>
      </c>
      <c r="CK27" s="98">
        <v>53.710120000000003</v>
      </c>
      <c r="CL27" s="98"/>
      <c r="CM27" s="98"/>
      <c r="CN27" s="98"/>
      <c r="CO27" s="99">
        <v>191.19621000000001</v>
      </c>
      <c r="CP27" s="97">
        <v>180.55348000000001</v>
      </c>
      <c r="CQ27" s="98">
        <v>180.52450999999999</v>
      </c>
      <c r="CR27" s="98">
        <v>181.33356000000001</v>
      </c>
      <c r="CS27" s="99">
        <v>181.02912000000001</v>
      </c>
      <c r="CT27" s="97"/>
      <c r="CU27" s="99"/>
      <c r="CV27" s="97"/>
      <c r="CW27" s="98"/>
      <c r="CX27" s="100"/>
      <c r="CY27" s="97"/>
      <c r="CZ27" s="98"/>
      <c r="DA27" s="98"/>
      <c r="DB27" s="99"/>
      <c r="DC27" s="97"/>
      <c r="DD27" s="98"/>
      <c r="DE27" s="98"/>
      <c r="DF27" s="98"/>
      <c r="DG27" s="98"/>
      <c r="DH27" s="98"/>
      <c r="DI27" s="98"/>
      <c r="DJ27" s="98"/>
      <c r="DK27" s="98"/>
      <c r="DL27" s="98"/>
      <c r="DM27" s="98"/>
      <c r="DN27" s="99"/>
      <c r="DO27" s="101"/>
      <c r="DP27" s="102"/>
      <c r="DQ27" s="102"/>
      <c r="DR27" s="103"/>
      <c r="DS27" s="97"/>
      <c r="DT27" s="98"/>
      <c r="DU27" s="98"/>
      <c r="DV27" s="99"/>
      <c r="DW27" s="96"/>
      <c r="DX27" s="97"/>
      <c r="DY27" s="98"/>
      <c r="DZ27" s="98"/>
      <c r="EA27" s="98"/>
      <c r="EB27" s="98"/>
      <c r="EC27" s="100"/>
      <c r="ED27" s="1"/>
      <c r="EE27" s="96">
        <v>2.38483</v>
      </c>
      <c r="EF27" s="96"/>
      <c r="EG27" s="96"/>
      <c r="EH27" s="96"/>
      <c r="EI27" s="96"/>
      <c r="EJ27" s="96"/>
      <c r="EK27" s="96"/>
      <c r="EL27" s="97"/>
      <c r="EM27" s="99"/>
      <c r="EN27" s="96"/>
      <c r="EO27" s="96"/>
      <c r="EP27" s="96"/>
      <c r="EQ27" s="96"/>
      <c r="ER27" s="96"/>
      <c r="ES27" s="96"/>
      <c r="ET27" s="96"/>
      <c r="EU27" s="96"/>
      <c r="EV27" s="96"/>
      <c r="EW27" s="96"/>
      <c r="EX27" s="96"/>
      <c r="EY27" s="96"/>
      <c r="EZ27" s="96"/>
      <c r="FA27" s="97"/>
      <c r="FB27" s="98"/>
      <c r="FC27" s="98"/>
      <c r="FD27" s="99"/>
      <c r="FE27" s="96"/>
      <c r="FF27" s="96"/>
      <c r="FG27" s="96"/>
      <c r="FH27" s="96"/>
      <c r="FI27" s="96"/>
      <c r="FJ27" s="96"/>
      <c r="FK27" s="96"/>
      <c r="FL27" s="97"/>
      <c r="FM27" s="98"/>
      <c r="FN27" s="98"/>
      <c r="FO27" s="99"/>
      <c r="FP27" s="96"/>
      <c r="FQ27" s="97"/>
      <c r="FR27" s="99"/>
      <c r="FS27" s="97"/>
      <c r="FT27" s="98"/>
      <c r="FU27" s="98"/>
      <c r="FV27" s="98"/>
      <c r="FW27" s="99"/>
      <c r="FX27" s="97"/>
      <c r="FY27" s="99"/>
      <c r="FZ27" s="97"/>
      <c r="GA27" s="98"/>
      <c r="GB27" s="98"/>
      <c r="GC27" s="99"/>
      <c r="GD27" s="96"/>
      <c r="GE27" s="96"/>
      <c r="GF27" s="96"/>
      <c r="GG27" s="97"/>
      <c r="GH27" s="98"/>
      <c r="GI27" s="98"/>
      <c r="GJ27" s="98"/>
      <c r="GK27" s="99"/>
      <c r="GL27" s="96"/>
      <c r="GM27" s="97"/>
      <c r="GN27" s="99"/>
      <c r="GO27" s="1"/>
      <c r="GP27" s="96"/>
      <c r="GQ27" s="97"/>
      <c r="GR27" s="99"/>
      <c r="GS27" s="96"/>
      <c r="GT27" s="96"/>
      <c r="GU27" s="96"/>
      <c r="GV27" s="97"/>
      <c r="GW27" s="99"/>
      <c r="GX27" s="1"/>
      <c r="GY27" s="96"/>
      <c r="GZ27" s="96"/>
      <c r="HA27" s="96"/>
      <c r="HB27" s="96"/>
      <c r="HC27" s="96"/>
      <c r="HD27" s="96"/>
      <c r="HE27" s="97"/>
      <c r="HF27" s="99"/>
      <c r="HG27" s="1"/>
      <c r="HH27" s="97">
        <v>3137.8576000000003</v>
      </c>
      <c r="HI27" s="98">
        <v>3076.0990500000003</v>
      </c>
      <c r="HJ27" s="99">
        <v>397.65437000000003</v>
      </c>
    </row>
    <row r="28" spans="1:218" x14ac:dyDescent="0.3">
      <c r="A28" s="1"/>
      <c r="B28" s="95" t="s">
        <v>720</v>
      </c>
      <c r="C28" s="96"/>
      <c r="D28" s="97"/>
      <c r="E28" s="98"/>
      <c r="F28" s="98">
        <v>8.8258700000000001</v>
      </c>
      <c r="G28" s="99">
        <v>8.5166900000000005</v>
      </c>
      <c r="H28" s="97"/>
      <c r="I28" s="99"/>
      <c r="J28" s="97">
        <v>81.096100000000007</v>
      </c>
      <c r="K28" s="99"/>
      <c r="L28" s="97"/>
      <c r="M28" s="98"/>
      <c r="N28" s="98"/>
      <c r="O28" s="98"/>
      <c r="P28" s="98"/>
      <c r="Q28" s="98"/>
      <c r="R28" s="98"/>
      <c r="S28" s="99"/>
      <c r="T28" s="97">
        <v>18.14123</v>
      </c>
      <c r="U28" s="98">
        <v>19.191960000000002</v>
      </c>
      <c r="V28" s="98">
        <v>24.425360000000001</v>
      </c>
      <c r="W28" s="99">
        <v>1.0612699999999999</v>
      </c>
      <c r="X28" s="96"/>
      <c r="Y28" s="97"/>
      <c r="Z28" s="98"/>
      <c r="AA28" s="99">
        <v>23.060680000000001</v>
      </c>
      <c r="AB28" s="97"/>
      <c r="AC28" s="98"/>
      <c r="AD28" s="98"/>
      <c r="AE28" s="98"/>
      <c r="AF28" s="98">
        <v>12.23925</v>
      </c>
      <c r="AG28" s="98">
        <v>24.4617</v>
      </c>
      <c r="AH28" s="99">
        <v>10.27692</v>
      </c>
      <c r="AI28" s="96"/>
      <c r="AJ28" s="96"/>
      <c r="AK28" s="96">
        <v>179.37322</v>
      </c>
      <c r="AL28" s="97">
        <v>217.12262999999999</v>
      </c>
      <c r="AM28" s="99">
        <v>7.9327300000000003</v>
      </c>
      <c r="AN28" s="97"/>
      <c r="AO28" s="99"/>
      <c r="AP28" s="96"/>
      <c r="AQ28" s="97"/>
      <c r="AR28" s="99"/>
      <c r="AS28" s="96"/>
      <c r="AT28" s="96"/>
      <c r="AU28" s="96"/>
      <c r="AV28" s="97"/>
      <c r="AW28" s="98"/>
      <c r="AX28" s="99"/>
      <c r="AY28" s="97"/>
      <c r="AZ28" s="98"/>
      <c r="BA28" s="98"/>
      <c r="BB28" s="98"/>
      <c r="BC28" s="98"/>
      <c r="BD28" s="98"/>
      <c r="BE28" s="98"/>
      <c r="BF28" s="99"/>
      <c r="BG28" s="97"/>
      <c r="BH28" s="99"/>
      <c r="BI28" s="96"/>
      <c r="BJ28" s="97"/>
      <c r="BK28" s="98">
        <v>184.9</v>
      </c>
      <c r="BL28" s="99"/>
      <c r="BM28" s="97">
        <v>167.61232000000001</v>
      </c>
      <c r="BN28" s="98">
        <v>166.56063</v>
      </c>
      <c r="BO28" s="98">
        <v>168.58996999999999</v>
      </c>
      <c r="BP28" s="98"/>
      <c r="BQ28" s="98"/>
      <c r="BR28" s="98"/>
      <c r="BS28" s="98"/>
      <c r="BT28" s="98"/>
      <c r="BU28" s="98"/>
      <c r="BV28" s="98"/>
      <c r="BW28" s="98">
        <v>206.49456000000001</v>
      </c>
      <c r="BX28" s="98">
        <v>206.11548999999999</v>
      </c>
      <c r="BY28" s="98">
        <v>205.99002999999999</v>
      </c>
      <c r="BZ28" s="99"/>
      <c r="CA28" s="97">
        <v>17.41583</v>
      </c>
      <c r="CB28" s="99">
        <v>44.053669999999997</v>
      </c>
      <c r="CC28" s="96"/>
      <c r="CD28" s="97"/>
      <c r="CE28" s="98"/>
      <c r="CF28" s="98"/>
      <c r="CG28" s="98"/>
      <c r="CH28" s="98"/>
      <c r="CI28" s="98">
        <v>118.14735</v>
      </c>
      <c r="CJ28" s="98">
        <v>47.905140000000003</v>
      </c>
      <c r="CK28" s="98">
        <v>53.710120000000003</v>
      </c>
      <c r="CL28" s="98"/>
      <c r="CM28" s="98"/>
      <c r="CN28" s="98"/>
      <c r="CO28" s="99">
        <v>191.19621000000001</v>
      </c>
      <c r="CP28" s="97">
        <v>180.55348000000001</v>
      </c>
      <c r="CQ28" s="98">
        <v>180.52450999999999</v>
      </c>
      <c r="CR28" s="98">
        <v>181.33356000000001</v>
      </c>
      <c r="CS28" s="99">
        <v>181.02912000000001</v>
      </c>
      <c r="CT28" s="97"/>
      <c r="CU28" s="99"/>
      <c r="CV28" s="97"/>
      <c r="CW28" s="98"/>
      <c r="CX28" s="100"/>
      <c r="CY28" s="97"/>
      <c r="CZ28" s="98"/>
      <c r="DA28" s="98"/>
      <c r="DB28" s="99"/>
      <c r="DC28" s="97"/>
      <c r="DD28" s="98"/>
      <c r="DE28" s="98"/>
      <c r="DF28" s="98"/>
      <c r="DG28" s="98"/>
      <c r="DH28" s="98"/>
      <c r="DI28" s="98"/>
      <c r="DJ28" s="98"/>
      <c r="DK28" s="98"/>
      <c r="DL28" s="98"/>
      <c r="DM28" s="98"/>
      <c r="DN28" s="99"/>
      <c r="DO28" s="101"/>
      <c r="DP28" s="102"/>
      <c r="DQ28" s="102"/>
      <c r="DR28" s="103"/>
      <c r="DS28" s="97"/>
      <c r="DT28" s="98"/>
      <c r="DU28" s="98"/>
      <c r="DV28" s="99"/>
      <c r="DW28" s="96"/>
      <c r="DX28" s="97"/>
      <c r="DY28" s="98"/>
      <c r="DZ28" s="98"/>
      <c r="EA28" s="98"/>
      <c r="EB28" s="98"/>
      <c r="EC28" s="100"/>
      <c r="ED28" s="1"/>
      <c r="EE28" s="96">
        <v>2.38483</v>
      </c>
      <c r="EF28" s="96"/>
      <c r="EG28" s="96"/>
      <c r="EH28" s="96"/>
      <c r="EI28" s="96"/>
      <c r="EJ28" s="96"/>
      <c r="EK28" s="96"/>
      <c r="EL28" s="97"/>
      <c r="EM28" s="99"/>
      <c r="EN28" s="96"/>
      <c r="EO28" s="96"/>
      <c r="EP28" s="96"/>
      <c r="EQ28" s="96"/>
      <c r="ER28" s="96"/>
      <c r="ES28" s="96"/>
      <c r="ET28" s="96"/>
      <c r="EU28" s="96"/>
      <c r="EV28" s="96"/>
      <c r="EW28" s="96"/>
      <c r="EX28" s="96"/>
      <c r="EY28" s="96"/>
      <c r="EZ28" s="96"/>
      <c r="FA28" s="97"/>
      <c r="FB28" s="98"/>
      <c r="FC28" s="98"/>
      <c r="FD28" s="99"/>
      <c r="FE28" s="96"/>
      <c r="FF28" s="96"/>
      <c r="FG28" s="96"/>
      <c r="FH28" s="96"/>
      <c r="FI28" s="96"/>
      <c r="FJ28" s="96"/>
      <c r="FK28" s="96"/>
      <c r="FL28" s="97"/>
      <c r="FM28" s="98"/>
      <c r="FN28" s="98"/>
      <c r="FO28" s="99"/>
      <c r="FP28" s="96"/>
      <c r="FQ28" s="97"/>
      <c r="FR28" s="99"/>
      <c r="FS28" s="97"/>
      <c r="FT28" s="98"/>
      <c r="FU28" s="98"/>
      <c r="FV28" s="98"/>
      <c r="FW28" s="99"/>
      <c r="FX28" s="97"/>
      <c r="FY28" s="99"/>
      <c r="FZ28" s="97"/>
      <c r="GA28" s="98"/>
      <c r="GB28" s="98"/>
      <c r="GC28" s="99"/>
      <c r="GD28" s="96"/>
      <c r="GE28" s="96"/>
      <c r="GF28" s="96"/>
      <c r="GG28" s="97"/>
      <c r="GH28" s="98"/>
      <c r="GI28" s="98"/>
      <c r="GJ28" s="98"/>
      <c r="GK28" s="99"/>
      <c r="GL28" s="96"/>
      <c r="GM28" s="97"/>
      <c r="GN28" s="99"/>
      <c r="GO28" s="1"/>
      <c r="GP28" s="96"/>
      <c r="GQ28" s="97"/>
      <c r="GR28" s="99"/>
      <c r="GS28" s="96"/>
      <c r="GT28" s="96"/>
      <c r="GU28" s="96"/>
      <c r="GV28" s="97"/>
      <c r="GW28" s="99"/>
      <c r="GX28" s="1"/>
      <c r="GY28" s="96"/>
      <c r="GZ28" s="96"/>
      <c r="HA28" s="96"/>
      <c r="HB28" s="96"/>
      <c r="HC28" s="96"/>
      <c r="HD28" s="96"/>
      <c r="HE28" s="97"/>
      <c r="HF28" s="99"/>
      <c r="HG28" s="1"/>
      <c r="HH28" s="97">
        <v>3137.8576000000003</v>
      </c>
      <c r="HI28" s="98">
        <v>3076.0990500000003</v>
      </c>
      <c r="HJ28" s="99">
        <v>397.65437000000003</v>
      </c>
    </row>
    <row r="29" spans="1:218" x14ac:dyDescent="0.3">
      <c r="A29" s="1"/>
      <c r="B29" s="95" t="s">
        <v>721</v>
      </c>
      <c r="C29" s="96"/>
      <c r="D29" s="97"/>
      <c r="E29" s="98"/>
      <c r="F29" s="98">
        <v>8.8258700000000001</v>
      </c>
      <c r="G29" s="99">
        <v>8.5166900000000005</v>
      </c>
      <c r="H29" s="97"/>
      <c r="I29" s="99"/>
      <c r="J29" s="97">
        <v>81.096100000000007</v>
      </c>
      <c r="K29" s="99"/>
      <c r="L29" s="97"/>
      <c r="M29" s="98"/>
      <c r="N29" s="98"/>
      <c r="O29" s="98"/>
      <c r="P29" s="98"/>
      <c r="Q29" s="98"/>
      <c r="R29" s="98"/>
      <c r="S29" s="99"/>
      <c r="T29" s="97">
        <v>18.14123</v>
      </c>
      <c r="U29" s="98">
        <v>19.191960000000002</v>
      </c>
      <c r="V29" s="98">
        <v>24.425360000000001</v>
      </c>
      <c r="W29" s="99">
        <v>1.0612699999999999</v>
      </c>
      <c r="X29" s="96"/>
      <c r="Y29" s="97"/>
      <c r="Z29" s="98"/>
      <c r="AA29" s="99">
        <v>23.060680000000001</v>
      </c>
      <c r="AB29" s="97"/>
      <c r="AC29" s="98"/>
      <c r="AD29" s="98"/>
      <c r="AE29" s="98"/>
      <c r="AF29" s="98">
        <v>12.23925</v>
      </c>
      <c r="AG29" s="98">
        <v>24.4617</v>
      </c>
      <c r="AH29" s="99">
        <v>10.27692</v>
      </c>
      <c r="AI29" s="96"/>
      <c r="AJ29" s="96"/>
      <c r="AK29" s="96">
        <v>179.37322</v>
      </c>
      <c r="AL29" s="97">
        <v>217.12262999999999</v>
      </c>
      <c r="AM29" s="99">
        <v>7.9327300000000003</v>
      </c>
      <c r="AN29" s="97"/>
      <c r="AO29" s="99"/>
      <c r="AP29" s="96"/>
      <c r="AQ29" s="97"/>
      <c r="AR29" s="99"/>
      <c r="AS29" s="96"/>
      <c r="AT29" s="96"/>
      <c r="AU29" s="96"/>
      <c r="AV29" s="97"/>
      <c r="AW29" s="98"/>
      <c r="AX29" s="99"/>
      <c r="AY29" s="97"/>
      <c r="AZ29" s="98"/>
      <c r="BA29" s="98"/>
      <c r="BB29" s="98"/>
      <c r="BC29" s="98"/>
      <c r="BD29" s="98"/>
      <c r="BE29" s="98"/>
      <c r="BF29" s="99"/>
      <c r="BG29" s="97"/>
      <c r="BH29" s="99"/>
      <c r="BI29" s="96"/>
      <c r="BJ29" s="97"/>
      <c r="BK29" s="98">
        <v>184.9</v>
      </c>
      <c r="BL29" s="99"/>
      <c r="BM29" s="97">
        <v>167.61232000000001</v>
      </c>
      <c r="BN29" s="98">
        <v>166.56063</v>
      </c>
      <c r="BO29" s="98">
        <v>168.58996999999999</v>
      </c>
      <c r="BP29" s="98"/>
      <c r="BQ29" s="98"/>
      <c r="BR29" s="98"/>
      <c r="BS29" s="98"/>
      <c r="BT29" s="98"/>
      <c r="BU29" s="98"/>
      <c r="BV29" s="98"/>
      <c r="BW29" s="98">
        <v>206.49456000000001</v>
      </c>
      <c r="BX29" s="98">
        <v>206.11548999999999</v>
      </c>
      <c r="BY29" s="98">
        <v>205.99002999999999</v>
      </c>
      <c r="BZ29" s="99"/>
      <c r="CA29" s="97">
        <v>17.41583</v>
      </c>
      <c r="CB29" s="99">
        <v>44.053669999999997</v>
      </c>
      <c r="CC29" s="96"/>
      <c r="CD29" s="97"/>
      <c r="CE29" s="98"/>
      <c r="CF29" s="98"/>
      <c r="CG29" s="98"/>
      <c r="CH29" s="98"/>
      <c r="CI29" s="98">
        <v>118.14735</v>
      </c>
      <c r="CJ29" s="98">
        <v>47.905140000000003</v>
      </c>
      <c r="CK29" s="98">
        <v>53.710120000000003</v>
      </c>
      <c r="CL29" s="98"/>
      <c r="CM29" s="98"/>
      <c r="CN29" s="98"/>
      <c r="CO29" s="99">
        <v>191.19621000000001</v>
      </c>
      <c r="CP29" s="97">
        <v>180.55348000000001</v>
      </c>
      <c r="CQ29" s="98">
        <v>180.52450999999999</v>
      </c>
      <c r="CR29" s="98">
        <v>181.33356000000001</v>
      </c>
      <c r="CS29" s="99">
        <v>181.02912000000001</v>
      </c>
      <c r="CT29" s="97"/>
      <c r="CU29" s="99"/>
      <c r="CV29" s="97"/>
      <c r="CW29" s="98"/>
      <c r="CX29" s="100"/>
      <c r="CY29" s="97"/>
      <c r="CZ29" s="98"/>
      <c r="DA29" s="98"/>
      <c r="DB29" s="99"/>
      <c r="DC29" s="97"/>
      <c r="DD29" s="98"/>
      <c r="DE29" s="98"/>
      <c r="DF29" s="98"/>
      <c r="DG29" s="98"/>
      <c r="DH29" s="98"/>
      <c r="DI29" s="98"/>
      <c r="DJ29" s="98"/>
      <c r="DK29" s="98"/>
      <c r="DL29" s="98"/>
      <c r="DM29" s="98"/>
      <c r="DN29" s="99"/>
      <c r="DO29" s="101"/>
      <c r="DP29" s="102"/>
      <c r="DQ29" s="102"/>
      <c r="DR29" s="103"/>
      <c r="DS29" s="97"/>
      <c r="DT29" s="98"/>
      <c r="DU29" s="98"/>
      <c r="DV29" s="99"/>
      <c r="DW29" s="96"/>
      <c r="DX29" s="97"/>
      <c r="DY29" s="98"/>
      <c r="DZ29" s="98"/>
      <c r="EA29" s="98"/>
      <c r="EB29" s="98"/>
      <c r="EC29" s="100"/>
      <c r="ED29" s="1"/>
      <c r="EE29" s="96">
        <v>2.38483</v>
      </c>
      <c r="EF29" s="96"/>
      <c r="EG29" s="96"/>
      <c r="EH29" s="96"/>
      <c r="EI29" s="96"/>
      <c r="EJ29" s="96"/>
      <c r="EK29" s="96"/>
      <c r="EL29" s="97"/>
      <c r="EM29" s="99"/>
      <c r="EN29" s="96"/>
      <c r="EO29" s="96"/>
      <c r="EP29" s="96"/>
      <c r="EQ29" s="96"/>
      <c r="ER29" s="96"/>
      <c r="ES29" s="96"/>
      <c r="ET29" s="96"/>
      <c r="EU29" s="96"/>
      <c r="EV29" s="96"/>
      <c r="EW29" s="96"/>
      <c r="EX29" s="96"/>
      <c r="EY29" s="96"/>
      <c r="EZ29" s="96"/>
      <c r="FA29" s="97"/>
      <c r="FB29" s="98"/>
      <c r="FC29" s="98"/>
      <c r="FD29" s="99"/>
      <c r="FE29" s="96"/>
      <c r="FF29" s="96"/>
      <c r="FG29" s="96"/>
      <c r="FH29" s="96"/>
      <c r="FI29" s="96"/>
      <c r="FJ29" s="96"/>
      <c r="FK29" s="96"/>
      <c r="FL29" s="97"/>
      <c r="FM29" s="98"/>
      <c r="FN29" s="98"/>
      <c r="FO29" s="99"/>
      <c r="FP29" s="96"/>
      <c r="FQ29" s="97"/>
      <c r="FR29" s="99"/>
      <c r="FS29" s="97"/>
      <c r="FT29" s="98"/>
      <c r="FU29" s="98"/>
      <c r="FV29" s="98"/>
      <c r="FW29" s="99"/>
      <c r="FX29" s="97"/>
      <c r="FY29" s="99"/>
      <c r="FZ29" s="97"/>
      <c r="GA29" s="98"/>
      <c r="GB29" s="98"/>
      <c r="GC29" s="99"/>
      <c r="GD29" s="96"/>
      <c r="GE29" s="96"/>
      <c r="GF29" s="96"/>
      <c r="GG29" s="97"/>
      <c r="GH29" s="98"/>
      <c r="GI29" s="98"/>
      <c r="GJ29" s="98"/>
      <c r="GK29" s="99"/>
      <c r="GL29" s="96"/>
      <c r="GM29" s="97"/>
      <c r="GN29" s="99"/>
      <c r="GO29" s="1"/>
      <c r="GP29" s="96"/>
      <c r="GQ29" s="97"/>
      <c r="GR29" s="99"/>
      <c r="GS29" s="96"/>
      <c r="GT29" s="96"/>
      <c r="GU29" s="96"/>
      <c r="GV29" s="97"/>
      <c r="GW29" s="99"/>
      <c r="GX29" s="1"/>
      <c r="GY29" s="96"/>
      <c r="GZ29" s="96"/>
      <c r="HA29" s="96"/>
      <c r="HB29" s="96"/>
      <c r="HC29" s="96"/>
      <c r="HD29" s="96"/>
      <c r="HE29" s="97"/>
      <c r="HF29" s="99"/>
      <c r="HG29" s="1"/>
      <c r="HH29" s="97">
        <v>3137.8576000000003</v>
      </c>
      <c r="HI29" s="98">
        <v>3076.0990500000003</v>
      </c>
      <c r="HJ29" s="99">
        <v>397.65437000000003</v>
      </c>
    </row>
    <row r="30" spans="1:218" x14ac:dyDescent="0.3">
      <c r="A30" s="1"/>
      <c r="B30" s="95" t="s">
        <v>722</v>
      </c>
      <c r="C30" s="96"/>
      <c r="D30" s="97"/>
      <c r="E30" s="98"/>
      <c r="F30" s="98">
        <v>8.8258700000000001</v>
      </c>
      <c r="G30" s="99">
        <v>8.5166900000000005</v>
      </c>
      <c r="H30" s="97"/>
      <c r="I30" s="99"/>
      <c r="J30" s="97">
        <v>81.096100000000007</v>
      </c>
      <c r="K30" s="99"/>
      <c r="L30" s="97"/>
      <c r="M30" s="98"/>
      <c r="N30" s="98"/>
      <c r="O30" s="98"/>
      <c r="P30" s="98"/>
      <c r="Q30" s="98"/>
      <c r="R30" s="98"/>
      <c r="S30" s="99"/>
      <c r="T30" s="97">
        <v>18.14123</v>
      </c>
      <c r="U30" s="98">
        <v>19.191960000000002</v>
      </c>
      <c r="V30" s="98">
        <v>24.425360000000001</v>
      </c>
      <c r="W30" s="99">
        <v>1.0612699999999999</v>
      </c>
      <c r="X30" s="96"/>
      <c r="Y30" s="97"/>
      <c r="Z30" s="98"/>
      <c r="AA30" s="99">
        <v>23.060680000000001</v>
      </c>
      <c r="AB30" s="97"/>
      <c r="AC30" s="98"/>
      <c r="AD30" s="98"/>
      <c r="AE30" s="98"/>
      <c r="AF30" s="98">
        <v>12.23925</v>
      </c>
      <c r="AG30" s="98">
        <v>24.4617</v>
      </c>
      <c r="AH30" s="99">
        <v>10.27692</v>
      </c>
      <c r="AI30" s="96"/>
      <c r="AJ30" s="96"/>
      <c r="AK30" s="96">
        <v>179.37322</v>
      </c>
      <c r="AL30" s="97">
        <v>217.12262999999999</v>
      </c>
      <c r="AM30" s="99">
        <v>7.9327300000000003</v>
      </c>
      <c r="AN30" s="97"/>
      <c r="AO30" s="99"/>
      <c r="AP30" s="96"/>
      <c r="AQ30" s="97"/>
      <c r="AR30" s="99"/>
      <c r="AS30" s="96"/>
      <c r="AT30" s="96"/>
      <c r="AU30" s="96"/>
      <c r="AV30" s="97"/>
      <c r="AW30" s="98"/>
      <c r="AX30" s="99"/>
      <c r="AY30" s="97"/>
      <c r="AZ30" s="98"/>
      <c r="BA30" s="98"/>
      <c r="BB30" s="98"/>
      <c r="BC30" s="98"/>
      <c r="BD30" s="98"/>
      <c r="BE30" s="98"/>
      <c r="BF30" s="99"/>
      <c r="BG30" s="97"/>
      <c r="BH30" s="99"/>
      <c r="BI30" s="96"/>
      <c r="BJ30" s="97"/>
      <c r="BK30" s="98">
        <v>184.9</v>
      </c>
      <c r="BL30" s="99"/>
      <c r="BM30" s="97">
        <v>167.61232000000001</v>
      </c>
      <c r="BN30" s="98">
        <v>166.56063</v>
      </c>
      <c r="BO30" s="98">
        <v>168.58996999999999</v>
      </c>
      <c r="BP30" s="98"/>
      <c r="BQ30" s="98"/>
      <c r="BR30" s="98"/>
      <c r="BS30" s="98"/>
      <c r="BT30" s="98"/>
      <c r="BU30" s="98"/>
      <c r="BV30" s="98"/>
      <c r="BW30" s="98">
        <v>206.49456000000001</v>
      </c>
      <c r="BX30" s="98">
        <v>206.11548999999999</v>
      </c>
      <c r="BY30" s="98">
        <v>205.99002999999999</v>
      </c>
      <c r="BZ30" s="99"/>
      <c r="CA30" s="97">
        <v>17.41583</v>
      </c>
      <c r="CB30" s="99">
        <v>44.053669999999997</v>
      </c>
      <c r="CC30" s="96"/>
      <c r="CD30" s="97"/>
      <c r="CE30" s="98"/>
      <c r="CF30" s="98"/>
      <c r="CG30" s="98"/>
      <c r="CH30" s="98"/>
      <c r="CI30" s="98">
        <v>118.14735</v>
      </c>
      <c r="CJ30" s="98">
        <v>47.905140000000003</v>
      </c>
      <c r="CK30" s="98">
        <v>53.710120000000003</v>
      </c>
      <c r="CL30" s="98"/>
      <c r="CM30" s="98"/>
      <c r="CN30" s="98"/>
      <c r="CO30" s="99">
        <v>191.19621000000001</v>
      </c>
      <c r="CP30" s="97">
        <v>180.55348000000001</v>
      </c>
      <c r="CQ30" s="98">
        <v>180.52450999999999</v>
      </c>
      <c r="CR30" s="98">
        <v>181.33356000000001</v>
      </c>
      <c r="CS30" s="99">
        <v>181.02912000000001</v>
      </c>
      <c r="CT30" s="97"/>
      <c r="CU30" s="99"/>
      <c r="CV30" s="97"/>
      <c r="CW30" s="98"/>
      <c r="CX30" s="100"/>
      <c r="CY30" s="97"/>
      <c r="CZ30" s="98"/>
      <c r="DA30" s="98"/>
      <c r="DB30" s="99"/>
      <c r="DC30" s="97"/>
      <c r="DD30" s="98"/>
      <c r="DE30" s="98"/>
      <c r="DF30" s="98"/>
      <c r="DG30" s="98"/>
      <c r="DH30" s="98"/>
      <c r="DI30" s="98"/>
      <c r="DJ30" s="98"/>
      <c r="DK30" s="98"/>
      <c r="DL30" s="98"/>
      <c r="DM30" s="98"/>
      <c r="DN30" s="99"/>
      <c r="DO30" s="101"/>
      <c r="DP30" s="102"/>
      <c r="DQ30" s="102"/>
      <c r="DR30" s="103"/>
      <c r="DS30" s="97"/>
      <c r="DT30" s="98"/>
      <c r="DU30" s="98"/>
      <c r="DV30" s="99"/>
      <c r="DW30" s="96"/>
      <c r="DX30" s="97"/>
      <c r="DY30" s="98"/>
      <c r="DZ30" s="98"/>
      <c r="EA30" s="98"/>
      <c r="EB30" s="98"/>
      <c r="EC30" s="100"/>
      <c r="ED30" s="1"/>
      <c r="EE30" s="96">
        <v>2.38483</v>
      </c>
      <c r="EF30" s="96"/>
      <c r="EG30" s="96"/>
      <c r="EH30" s="96"/>
      <c r="EI30" s="96"/>
      <c r="EJ30" s="96"/>
      <c r="EK30" s="96"/>
      <c r="EL30" s="97"/>
      <c r="EM30" s="99"/>
      <c r="EN30" s="96"/>
      <c r="EO30" s="96"/>
      <c r="EP30" s="96"/>
      <c r="EQ30" s="96"/>
      <c r="ER30" s="96"/>
      <c r="ES30" s="96"/>
      <c r="ET30" s="96"/>
      <c r="EU30" s="96"/>
      <c r="EV30" s="96"/>
      <c r="EW30" s="96"/>
      <c r="EX30" s="96"/>
      <c r="EY30" s="96"/>
      <c r="EZ30" s="96"/>
      <c r="FA30" s="97"/>
      <c r="FB30" s="98"/>
      <c r="FC30" s="98"/>
      <c r="FD30" s="99"/>
      <c r="FE30" s="96"/>
      <c r="FF30" s="96"/>
      <c r="FG30" s="96"/>
      <c r="FH30" s="96"/>
      <c r="FI30" s="96"/>
      <c r="FJ30" s="96"/>
      <c r="FK30" s="96"/>
      <c r="FL30" s="97"/>
      <c r="FM30" s="98"/>
      <c r="FN30" s="98"/>
      <c r="FO30" s="99"/>
      <c r="FP30" s="96"/>
      <c r="FQ30" s="97"/>
      <c r="FR30" s="99"/>
      <c r="FS30" s="97"/>
      <c r="FT30" s="98"/>
      <c r="FU30" s="98"/>
      <c r="FV30" s="98"/>
      <c r="FW30" s="99"/>
      <c r="FX30" s="97"/>
      <c r="FY30" s="99"/>
      <c r="FZ30" s="97"/>
      <c r="GA30" s="98"/>
      <c r="GB30" s="98"/>
      <c r="GC30" s="99"/>
      <c r="GD30" s="96"/>
      <c r="GE30" s="96"/>
      <c r="GF30" s="96"/>
      <c r="GG30" s="97"/>
      <c r="GH30" s="98"/>
      <c r="GI30" s="98"/>
      <c r="GJ30" s="98"/>
      <c r="GK30" s="99"/>
      <c r="GL30" s="96"/>
      <c r="GM30" s="97"/>
      <c r="GN30" s="99"/>
      <c r="GO30" s="1"/>
      <c r="GP30" s="96"/>
      <c r="GQ30" s="97"/>
      <c r="GR30" s="99"/>
      <c r="GS30" s="96"/>
      <c r="GT30" s="96"/>
      <c r="GU30" s="96"/>
      <c r="GV30" s="97"/>
      <c r="GW30" s="99"/>
      <c r="GX30" s="1"/>
      <c r="GY30" s="96"/>
      <c r="GZ30" s="96"/>
      <c r="HA30" s="96"/>
      <c r="HB30" s="96"/>
      <c r="HC30" s="96"/>
      <c r="HD30" s="96"/>
      <c r="HE30" s="97"/>
      <c r="HF30" s="99"/>
      <c r="HG30" s="1"/>
      <c r="HH30" s="97">
        <v>3137.8576000000003</v>
      </c>
      <c r="HI30" s="98">
        <v>3076.0990500000003</v>
      </c>
      <c r="HJ30" s="99">
        <v>397.65437000000003</v>
      </c>
    </row>
    <row r="31" spans="1:218" x14ac:dyDescent="0.3">
      <c r="A31" s="1"/>
      <c r="B31" s="95" t="s">
        <v>723</v>
      </c>
      <c r="C31" s="96"/>
      <c r="D31" s="97"/>
      <c r="E31" s="98"/>
      <c r="F31" s="98">
        <v>8.8258700000000001</v>
      </c>
      <c r="G31" s="99">
        <v>8.5166900000000005</v>
      </c>
      <c r="H31" s="97"/>
      <c r="I31" s="99"/>
      <c r="J31" s="97">
        <v>81.096100000000007</v>
      </c>
      <c r="K31" s="99"/>
      <c r="L31" s="97"/>
      <c r="M31" s="98"/>
      <c r="N31" s="98"/>
      <c r="O31" s="98"/>
      <c r="P31" s="98"/>
      <c r="Q31" s="98"/>
      <c r="R31" s="98"/>
      <c r="S31" s="99"/>
      <c r="T31" s="97">
        <v>18.14123</v>
      </c>
      <c r="U31" s="98">
        <v>19.191960000000002</v>
      </c>
      <c r="V31" s="98">
        <v>24.425360000000001</v>
      </c>
      <c r="W31" s="99">
        <v>1.0612699999999999</v>
      </c>
      <c r="X31" s="96"/>
      <c r="Y31" s="97"/>
      <c r="Z31" s="98"/>
      <c r="AA31" s="99">
        <v>23.060680000000001</v>
      </c>
      <c r="AB31" s="97"/>
      <c r="AC31" s="98"/>
      <c r="AD31" s="98"/>
      <c r="AE31" s="98"/>
      <c r="AF31" s="98">
        <v>12.23925</v>
      </c>
      <c r="AG31" s="98">
        <v>24.4617</v>
      </c>
      <c r="AH31" s="99">
        <v>10.27692</v>
      </c>
      <c r="AI31" s="96"/>
      <c r="AJ31" s="96"/>
      <c r="AK31" s="96">
        <v>179.37322</v>
      </c>
      <c r="AL31" s="97">
        <v>217.12262999999999</v>
      </c>
      <c r="AM31" s="99">
        <v>7.9327300000000003</v>
      </c>
      <c r="AN31" s="97"/>
      <c r="AO31" s="99"/>
      <c r="AP31" s="96"/>
      <c r="AQ31" s="97"/>
      <c r="AR31" s="99"/>
      <c r="AS31" s="96"/>
      <c r="AT31" s="96"/>
      <c r="AU31" s="96"/>
      <c r="AV31" s="97"/>
      <c r="AW31" s="98"/>
      <c r="AX31" s="99"/>
      <c r="AY31" s="97"/>
      <c r="AZ31" s="98"/>
      <c r="BA31" s="98"/>
      <c r="BB31" s="98"/>
      <c r="BC31" s="98"/>
      <c r="BD31" s="98"/>
      <c r="BE31" s="98"/>
      <c r="BF31" s="99"/>
      <c r="BG31" s="97"/>
      <c r="BH31" s="99"/>
      <c r="BI31" s="96"/>
      <c r="BJ31" s="97"/>
      <c r="BK31" s="98">
        <v>184.9</v>
      </c>
      <c r="BL31" s="99"/>
      <c r="BM31" s="97">
        <v>167.61232000000001</v>
      </c>
      <c r="BN31" s="98">
        <v>166.56063</v>
      </c>
      <c r="BO31" s="98">
        <v>168.58996999999999</v>
      </c>
      <c r="BP31" s="98"/>
      <c r="BQ31" s="98"/>
      <c r="BR31" s="98"/>
      <c r="BS31" s="98"/>
      <c r="BT31" s="98"/>
      <c r="BU31" s="98"/>
      <c r="BV31" s="98"/>
      <c r="BW31" s="98">
        <v>206.49456000000001</v>
      </c>
      <c r="BX31" s="98">
        <v>206.11548999999999</v>
      </c>
      <c r="BY31" s="98">
        <v>205.99002999999999</v>
      </c>
      <c r="BZ31" s="99"/>
      <c r="CA31" s="97">
        <v>17.41583</v>
      </c>
      <c r="CB31" s="99">
        <v>44.053669999999997</v>
      </c>
      <c r="CC31" s="96"/>
      <c r="CD31" s="97"/>
      <c r="CE31" s="98"/>
      <c r="CF31" s="98"/>
      <c r="CG31" s="98"/>
      <c r="CH31" s="98"/>
      <c r="CI31" s="98">
        <v>118.14735</v>
      </c>
      <c r="CJ31" s="98">
        <v>47.905140000000003</v>
      </c>
      <c r="CK31" s="98">
        <v>53.710120000000003</v>
      </c>
      <c r="CL31" s="98"/>
      <c r="CM31" s="98"/>
      <c r="CN31" s="98"/>
      <c r="CO31" s="99">
        <v>191.19621000000001</v>
      </c>
      <c r="CP31" s="97">
        <v>180.55348000000001</v>
      </c>
      <c r="CQ31" s="98">
        <v>180.52450999999999</v>
      </c>
      <c r="CR31" s="98">
        <v>181.33356000000001</v>
      </c>
      <c r="CS31" s="99">
        <v>181.02912000000001</v>
      </c>
      <c r="CT31" s="97"/>
      <c r="CU31" s="99"/>
      <c r="CV31" s="97"/>
      <c r="CW31" s="98"/>
      <c r="CX31" s="100"/>
      <c r="CY31" s="97"/>
      <c r="CZ31" s="98"/>
      <c r="DA31" s="98"/>
      <c r="DB31" s="99"/>
      <c r="DC31" s="97"/>
      <c r="DD31" s="98"/>
      <c r="DE31" s="98"/>
      <c r="DF31" s="98"/>
      <c r="DG31" s="98"/>
      <c r="DH31" s="98"/>
      <c r="DI31" s="98"/>
      <c r="DJ31" s="98"/>
      <c r="DK31" s="98"/>
      <c r="DL31" s="98"/>
      <c r="DM31" s="98"/>
      <c r="DN31" s="99"/>
      <c r="DO31" s="101"/>
      <c r="DP31" s="102"/>
      <c r="DQ31" s="102"/>
      <c r="DR31" s="103"/>
      <c r="DS31" s="97"/>
      <c r="DT31" s="98"/>
      <c r="DU31" s="98"/>
      <c r="DV31" s="99"/>
      <c r="DW31" s="96"/>
      <c r="DX31" s="97"/>
      <c r="DY31" s="98"/>
      <c r="DZ31" s="98"/>
      <c r="EA31" s="98"/>
      <c r="EB31" s="98"/>
      <c r="EC31" s="100"/>
      <c r="ED31" s="1"/>
      <c r="EE31" s="96"/>
      <c r="EF31" s="96"/>
      <c r="EG31" s="96"/>
      <c r="EH31" s="96"/>
      <c r="EI31" s="96"/>
      <c r="EJ31" s="96"/>
      <c r="EK31" s="96"/>
      <c r="EL31" s="97"/>
      <c r="EM31" s="99"/>
      <c r="EN31" s="96"/>
      <c r="EO31" s="96"/>
      <c r="EP31" s="96"/>
      <c r="EQ31" s="96"/>
      <c r="ER31" s="96"/>
      <c r="ES31" s="96"/>
      <c r="ET31" s="96"/>
      <c r="EU31" s="96"/>
      <c r="EV31" s="96"/>
      <c r="EW31" s="96"/>
      <c r="EX31" s="96"/>
      <c r="EY31" s="96"/>
      <c r="EZ31" s="96"/>
      <c r="FA31" s="97"/>
      <c r="FB31" s="98"/>
      <c r="FC31" s="98"/>
      <c r="FD31" s="99"/>
      <c r="FE31" s="96"/>
      <c r="FF31" s="96"/>
      <c r="FG31" s="96"/>
      <c r="FH31" s="96"/>
      <c r="FI31" s="96"/>
      <c r="FJ31" s="96"/>
      <c r="FK31" s="96"/>
      <c r="FL31" s="97"/>
      <c r="FM31" s="98"/>
      <c r="FN31" s="98"/>
      <c r="FO31" s="99"/>
      <c r="FP31" s="96"/>
      <c r="FQ31" s="97"/>
      <c r="FR31" s="99"/>
      <c r="FS31" s="97"/>
      <c r="FT31" s="98"/>
      <c r="FU31" s="98"/>
      <c r="FV31" s="98"/>
      <c r="FW31" s="99"/>
      <c r="FX31" s="97"/>
      <c r="FY31" s="99"/>
      <c r="FZ31" s="97"/>
      <c r="GA31" s="98"/>
      <c r="GB31" s="98"/>
      <c r="GC31" s="99"/>
      <c r="GD31" s="96"/>
      <c r="GE31" s="96"/>
      <c r="GF31" s="96"/>
      <c r="GG31" s="97"/>
      <c r="GH31" s="98"/>
      <c r="GI31" s="98"/>
      <c r="GJ31" s="98"/>
      <c r="GK31" s="99"/>
      <c r="GL31" s="96"/>
      <c r="GM31" s="97"/>
      <c r="GN31" s="99"/>
      <c r="GO31" s="1"/>
      <c r="GP31" s="96"/>
      <c r="GQ31" s="97"/>
      <c r="GR31" s="99"/>
      <c r="GS31" s="96"/>
      <c r="GT31" s="96"/>
      <c r="GU31" s="96"/>
      <c r="GV31" s="97"/>
      <c r="GW31" s="99"/>
      <c r="GX31" s="1"/>
      <c r="GY31" s="96"/>
      <c r="GZ31" s="96"/>
      <c r="HA31" s="96"/>
      <c r="HB31" s="96"/>
      <c r="HC31" s="96"/>
      <c r="HD31" s="96"/>
      <c r="HE31" s="97"/>
      <c r="HF31" s="99"/>
      <c r="HG31" s="1"/>
      <c r="HH31" s="97">
        <v>3137.8576000000003</v>
      </c>
      <c r="HI31" s="98">
        <v>3076.0990500000003</v>
      </c>
      <c r="HJ31" s="99">
        <v>397.65437000000003</v>
      </c>
    </row>
    <row r="32" spans="1:218" x14ac:dyDescent="0.3">
      <c r="A32" s="1"/>
      <c r="B32" s="95" t="s">
        <v>724</v>
      </c>
      <c r="C32" s="96"/>
      <c r="D32" s="97"/>
      <c r="E32" s="98"/>
      <c r="F32" s="98">
        <v>8.8258700000000001</v>
      </c>
      <c r="G32" s="99">
        <v>8.5166900000000005</v>
      </c>
      <c r="H32" s="97"/>
      <c r="I32" s="99"/>
      <c r="J32" s="97">
        <v>81.096100000000007</v>
      </c>
      <c r="K32" s="99"/>
      <c r="L32" s="97"/>
      <c r="M32" s="98"/>
      <c r="N32" s="98"/>
      <c r="O32" s="98"/>
      <c r="P32" s="98"/>
      <c r="Q32" s="98"/>
      <c r="R32" s="98"/>
      <c r="S32" s="99"/>
      <c r="T32" s="97">
        <v>18.14123</v>
      </c>
      <c r="U32" s="98">
        <v>19.191960000000002</v>
      </c>
      <c r="V32" s="98">
        <v>24.425360000000001</v>
      </c>
      <c r="W32" s="99">
        <v>1.0612699999999999</v>
      </c>
      <c r="X32" s="96"/>
      <c r="Y32" s="97"/>
      <c r="Z32" s="98"/>
      <c r="AA32" s="99">
        <v>23.060680000000001</v>
      </c>
      <c r="AB32" s="97"/>
      <c r="AC32" s="98"/>
      <c r="AD32" s="98"/>
      <c r="AE32" s="98"/>
      <c r="AF32" s="98">
        <v>12.23925</v>
      </c>
      <c r="AG32" s="98">
        <v>24.4617</v>
      </c>
      <c r="AH32" s="99">
        <v>10.27692</v>
      </c>
      <c r="AI32" s="96"/>
      <c r="AJ32" s="96"/>
      <c r="AK32" s="96">
        <v>179.37322</v>
      </c>
      <c r="AL32" s="97">
        <v>217.12262999999999</v>
      </c>
      <c r="AM32" s="99">
        <v>7.9327300000000003</v>
      </c>
      <c r="AN32" s="97"/>
      <c r="AO32" s="99"/>
      <c r="AP32" s="96"/>
      <c r="AQ32" s="97"/>
      <c r="AR32" s="99"/>
      <c r="AS32" s="96"/>
      <c r="AT32" s="96"/>
      <c r="AU32" s="96"/>
      <c r="AV32" s="97"/>
      <c r="AW32" s="98"/>
      <c r="AX32" s="99"/>
      <c r="AY32" s="97"/>
      <c r="AZ32" s="98"/>
      <c r="BA32" s="98"/>
      <c r="BB32" s="98"/>
      <c r="BC32" s="98"/>
      <c r="BD32" s="98"/>
      <c r="BE32" s="98"/>
      <c r="BF32" s="99"/>
      <c r="BG32" s="97"/>
      <c r="BH32" s="99"/>
      <c r="BI32" s="96"/>
      <c r="BJ32" s="97"/>
      <c r="BK32" s="98">
        <v>184.9</v>
      </c>
      <c r="BL32" s="99"/>
      <c r="BM32" s="97">
        <v>167.61232000000001</v>
      </c>
      <c r="BN32" s="98">
        <v>166.56063</v>
      </c>
      <c r="BO32" s="98">
        <v>168.58996999999999</v>
      </c>
      <c r="BP32" s="98"/>
      <c r="BQ32" s="98"/>
      <c r="BR32" s="98"/>
      <c r="BS32" s="98"/>
      <c r="BT32" s="98"/>
      <c r="BU32" s="98"/>
      <c r="BV32" s="98"/>
      <c r="BW32" s="98">
        <v>206.49456000000001</v>
      </c>
      <c r="BX32" s="98">
        <v>206.11548999999999</v>
      </c>
      <c r="BY32" s="98">
        <v>205.99002999999999</v>
      </c>
      <c r="BZ32" s="99"/>
      <c r="CA32" s="97">
        <v>17.41583</v>
      </c>
      <c r="CB32" s="99">
        <v>44.053669999999997</v>
      </c>
      <c r="CC32" s="96"/>
      <c r="CD32" s="97"/>
      <c r="CE32" s="98"/>
      <c r="CF32" s="98"/>
      <c r="CG32" s="98"/>
      <c r="CH32" s="98"/>
      <c r="CI32" s="98">
        <v>118.14735</v>
      </c>
      <c r="CJ32" s="98">
        <v>47.905140000000003</v>
      </c>
      <c r="CK32" s="98">
        <v>53.710120000000003</v>
      </c>
      <c r="CL32" s="98"/>
      <c r="CM32" s="98"/>
      <c r="CN32" s="98"/>
      <c r="CO32" s="99">
        <v>191.19621000000001</v>
      </c>
      <c r="CP32" s="97">
        <v>180.55348000000001</v>
      </c>
      <c r="CQ32" s="98">
        <v>180.52450999999999</v>
      </c>
      <c r="CR32" s="98">
        <v>181.33356000000001</v>
      </c>
      <c r="CS32" s="99">
        <v>181.02912000000001</v>
      </c>
      <c r="CT32" s="97"/>
      <c r="CU32" s="99"/>
      <c r="CV32" s="97"/>
      <c r="CW32" s="98"/>
      <c r="CX32" s="100"/>
      <c r="CY32" s="97"/>
      <c r="CZ32" s="98"/>
      <c r="DA32" s="98"/>
      <c r="DB32" s="99"/>
      <c r="DC32" s="97"/>
      <c r="DD32" s="98"/>
      <c r="DE32" s="98"/>
      <c r="DF32" s="98"/>
      <c r="DG32" s="98"/>
      <c r="DH32" s="98"/>
      <c r="DI32" s="98"/>
      <c r="DJ32" s="98"/>
      <c r="DK32" s="98"/>
      <c r="DL32" s="98"/>
      <c r="DM32" s="98"/>
      <c r="DN32" s="99"/>
      <c r="DO32" s="101"/>
      <c r="DP32" s="102"/>
      <c r="DQ32" s="102"/>
      <c r="DR32" s="103"/>
      <c r="DS32" s="97"/>
      <c r="DT32" s="98"/>
      <c r="DU32" s="98"/>
      <c r="DV32" s="99"/>
      <c r="DW32" s="96"/>
      <c r="DX32" s="97"/>
      <c r="DY32" s="98"/>
      <c r="DZ32" s="98"/>
      <c r="EA32" s="98"/>
      <c r="EB32" s="98"/>
      <c r="EC32" s="100"/>
      <c r="ED32" s="1"/>
      <c r="EE32" s="96"/>
      <c r="EF32" s="96"/>
      <c r="EG32" s="96"/>
      <c r="EH32" s="96"/>
      <c r="EI32" s="96"/>
      <c r="EJ32" s="96"/>
      <c r="EK32" s="96"/>
      <c r="EL32" s="97"/>
      <c r="EM32" s="99"/>
      <c r="EN32" s="96"/>
      <c r="EO32" s="96"/>
      <c r="EP32" s="96"/>
      <c r="EQ32" s="96"/>
      <c r="ER32" s="96"/>
      <c r="ES32" s="96"/>
      <c r="ET32" s="96"/>
      <c r="EU32" s="96"/>
      <c r="EV32" s="96"/>
      <c r="EW32" s="96"/>
      <c r="EX32" s="96"/>
      <c r="EY32" s="96"/>
      <c r="EZ32" s="96"/>
      <c r="FA32" s="97"/>
      <c r="FB32" s="98"/>
      <c r="FC32" s="98"/>
      <c r="FD32" s="99"/>
      <c r="FE32" s="96"/>
      <c r="FF32" s="96"/>
      <c r="FG32" s="96"/>
      <c r="FH32" s="96"/>
      <c r="FI32" s="96"/>
      <c r="FJ32" s="96"/>
      <c r="FK32" s="96"/>
      <c r="FL32" s="97"/>
      <c r="FM32" s="98"/>
      <c r="FN32" s="98"/>
      <c r="FO32" s="99"/>
      <c r="FP32" s="96"/>
      <c r="FQ32" s="97"/>
      <c r="FR32" s="99"/>
      <c r="FS32" s="97"/>
      <c r="FT32" s="98"/>
      <c r="FU32" s="98"/>
      <c r="FV32" s="98"/>
      <c r="FW32" s="99"/>
      <c r="FX32" s="97"/>
      <c r="FY32" s="99"/>
      <c r="FZ32" s="97"/>
      <c r="GA32" s="98"/>
      <c r="GB32" s="98"/>
      <c r="GC32" s="99"/>
      <c r="GD32" s="96"/>
      <c r="GE32" s="96"/>
      <c r="GF32" s="96"/>
      <c r="GG32" s="97"/>
      <c r="GH32" s="98"/>
      <c r="GI32" s="98"/>
      <c r="GJ32" s="98"/>
      <c r="GK32" s="99"/>
      <c r="GL32" s="96"/>
      <c r="GM32" s="97"/>
      <c r="GN32" s="99"/>
      <c r="GO32" s="1"/>
      <c r="GP32" s="96"/>
      <c r="GQ32" s="97"/>
      <c r="GR32" s="99"/>
      <c r="GS32" s="96"/>
      <c r="GT32" s="96"/>
      <c r="GU32" s="96"/>
      <c r="GV32" s="97"/>
      <c r="GW32" s="99"/>
      <c r="GX32" s="1"/>
      <c r="GY32" s="96"/>
      <c r="GZ32" s="96"/>
      <c r="HA32" s="96"/>
      <c r="HB32" s="96"/>
      <c r="HC32" s="96"/>
      <c r="HD32" s="96"/>
      <c r="HE32" s="97"/>
      <c r="HF32" s="99"/>
      <c r="HG32" s="1"/>
      <c r="HH32" s="97">
        <v>3137.8576000000003</v>
      </c>
      <c r="HI32" s="98">
        <v>3076.0990500000003</v>
      </c>
      <c r="HJ32" s="99">
        <v>397.65437000000003</v>
      </c>
    </row>
    <row r="33" spans="1:218" x14ac:dyDescent="0.3">
      <c r="A33" s="1"/>
      <c r="B33" s="95" t="s">
        <v>725</v>
      </c>
      <c r="C33" s="96"/>
      <c r="D33" s="97"/>
      <c r="E33" s="98"/>
      <c r="F33" s="98">
        <v>8.8258700000000001</v>
      </c>
      <c r="G33" s="99">
        <v>8.5166900000000005</v>
      </c>
      <c r="H33" s="97"/>
      <c r="I33" s="99"/>
      <c r="J33" s="97">
        <v>81.096100000000007</v>
      </c>
      <c r="K33" s="99"/>
      <c r="L33" s="97"/>
      <c r="M33" s="98"/>
      <c r="N33" s="98"/>
      <c r="O33" s="98"/>
      <c r="P33" s="98"/>
      <c r="Q33" s="98"/>
      <c r="R33" s="98"/>
      <c r="S33" s="99"/>
      <c r="T33" s="97">
        <v>18.14123</v>
      </c>
      <c r="U33" s="98">
        <v>19.191960000000002</v>
      </c>
      <c r="V33" s="98">
        <v>24.425360000000001</v>
      </c>
      <c r="W33" s="99">
        <v>1.0612699999999999</v>
      </c>
      <c r="X33" s="96"/>
      <c r="Y33" s="97"/>
      <c r="Z33" s="98"/>
      <c r="AA33" s="99">
        <v>23.060680000000001</v>
      </c>
      <c r="AB33" s="97"/>
      <c r="AC33" s="98"/>
      <c r="AD33" s="98"/>
      <c r="AE33" s="98"/>
      <c r="AF33" s="98">
        <v>12.23925</v>
      </c>
      <c r="AG33" s="98">
        <v>24.4617</v>
      </c>
      <c r="AH33" s="99">
        <v>10.27692</v>
      </c>
      <c r="AI33" s="96"/>
      <c r="AJ33" s="96"/>
      <c r="AK33" s="96">
        <v>179.37322</v>
      </c>
      <c r="AL33" s="97">
        <v>217.12262999999999</v>
      </c>
      <c r="AM33" s="99">
        <v>7.9327300000000003</v>
      </c>
      <c r="AN33" s="97"/>
      <c r="AO33" s="99"/>
      <c r="AP33" s="96"/>
      <c r="AQ33" s="97"/>
      <c r="AR33" s="99"/>
      <c r="AS33" s="96"/>
      <c r="AT33" s="96"/>
      <c r="AU33" s="96"/>
      <c r="AV33" s="97"/>
      <c r="AW33" s="98"/>
      <c r="AX33" s="99"/>
      <c r="AY33" s="97"/>
      <c r="AZ33" s="98"/>
      <c r="BA33" s="98"/>
      <c r="BB33" s="98"/>
      <c r="BC33" s="98"/>
      <c r="BD33" s="98"/>
      <c r="BE33" s="98"/>
      <c r="BF33" s="99"/>
      <c r="BG33" s="97"/>
      <c r="BH33" s="99"/>
      <c r="BI33" s="96"/>
      <c r="BJ33" s="97"/>
      <c r="BK33" s="98">
        <v>184.9</v>
      </c>
      <c r="BL33" s="99"/>
      <c r="BM33" s="97">
        <v>167.61232000000001</v>
      </c>
      <c r="BN33" s="98">
        <v>166.56063</v>
      </c>
      <c r="BO33" s="98">
        <v>168.58996999999999</v>
      </c>
      <c r="BP33" s="98"/>
      <c r="BQ33" s="98"/>
      <c r="BR33" s="98"/>
      <c r="BS33" s="98"/>
      <c r="BT33" s="98"/>
      <c r="BU33" s="98"/>
      <c r="BV33" s="98"/>
      <c r="BW33" s="98">
        <v>206.49456000000001</v>
      </c>
      <c r="BX33" s="98">
        <v>206.11548999999999</v>
      </c>
      <c r="BY33" s="98">
        <v>205.99002999999999</v>
      </c>
      <c r="BZ33" s="99"/>
      <c r="CA33" s="97">
        <v>17.41583</v>
      </c>
      <c r="CB33" s="99">
        <v>44.053669999999997</v>
      </c>
      <c r="CC33" s="96"/>
      <c r="CD33" s="97"/>
      <c r="CE33" s="98"/>
      <c r="CF33" s="98"/>
      <c r="CG33" s="98"/>
      <c r="CH33" s="98"/>
      <c r="CI33" s="98">
        <v>118.14735</v>
      </c>
      <c r="CJ33" s="98">
        <v>47.905140000000003</v>
      </c>
      <c r="CK33" s="98">
        <v>53.710120000000003</v>
      </c>
      <c r="CL33" s="98"/>
      <c r="CM33" s="98"/>
      <c r="CN33" s="98"/>
      <c r="CO33" s="99">
        <v>191.19621000000001</v>
      </c>
      <c r="CP33" s="97">
        <v>180.55348000000001</v>
      </c>
      <c r="CQ33" s="98">
        <v>180.52450999999999</v>
      </c>
      <c r="CR33" s="98">
        <v>181.33356000000001</v>
      </c>
      <c r="CS33" s="99">
        <v>181.02912000000001</v>
      </c>
      <c r="CT33" s="97"/>
      <c r="CU33" s="99"/>
      <c r="CV33" s="97"/>
      <c r="CW33" s="98"/>
      <c r="CX33" s="100"/>
      <c r="CY33" s="97"/>
      <c r="CZ33" s="98"/>
      <c r="DA33" s="98"/>
      <c r="DB33" s="99"/>
      <c r="DC33" s="97"/>
      <c r="DD33" s="98"/>
      <c r="DE33" s="98"/>
      <c r="DF33" s="98"/>
      <c r="DG33" s="98"/>
      <c r="DH33" s="98"/>
      <c r="DI33" s="98"/>
      <c r="DJ33" s="98"/>
      <c r="DK33" s="98"/>
      <c r="DL33" s="98"/>
      <c r="DM33" s="98"/>
      <c r="DN33" s="99"/>
      <c r="DO33" s="101"/>
      <c r="DP33" s="102"/>
      <c r="DQ33" s="102"/>
      <c r="DR33" s="103"/>
      <c r="DS33" s="97"/>
      <c r="DT33" s="98"/>
      <c r="DU33" s="98"/>
      <c r="DV33" s="99"/>
      <c r="DW33" s="96"/>
      <c r="DX33" s="97"/>
      <c r="DY33" s="98"/>
      <c r="DZ33" s="98"/>
      <c r="EA33" s="98"/>
      <c r="EB33" s="98"/>
      <c r="EC33" s="100"/>
      <c r="ED33" s="1"/>
      <c r="EE33" s="96"/>
      <c r="EF33" s="96"/>
      <c r="EG33" s="96"/>
      <c r="EH33" s="96"/>
      <c r="EI33" s="96"/>
      <c r="EJ33" s="96"/>
      <c r="EK33" s="96"/>
      <c r="EL33" s="97"/>
      <c r="EM33" s="99"/>
      <c r="EN33" s="96"/>
      <c r="EO33" s="96"/>
      <c r="EP33" s="96"/>
      <c r="EQ33" s="96"/>
      <c r="ER33" s="96"/>
      <c r="ES33" s="96"/>
      <c r="ET33" s="96"/>
      <c r="EU33" s="96"/>
      <c r="EV33" s="96"/>
      <c r="EW33" s="96"/>
      <c r="EX33" s="96"/>
      <c r="EY33" s="96"/>
      <c r="EZ33" s="96"/>
      <c r="FA33" s="97"/>
      <c r="FB33" s="98"/>
      <c r="FC33" s="98"/>
      <c r="FD33" s="99"/>
      <c r="FE33" s="96"/>
      <c r="FF33" s="96"/>
      <c r="FG33" s="96"/>
      <c r="FH33" s="96"/>
      <c r="FI33" s="96"/>
      <c r="FJ33" s="96"/>
      <c r="FK33" s="96"/>
      <c r="FL33" s="97"/>
      <c r="FM33" s="98"/>
      <c r="FN33" s="98"/>
      <c r="FO33" s="99"/>
      <c r="FP33" s="96"/>
      <c r="FQ33" s="97"/>
      <c r="FR33" s="99"/>
      <c r="FS33" s="97"/>
      <c r="FT33" s="98"/>
      <c r="FU33" s="98"/>
      <c r="FV33" s="98"/>
      <c r="FW33" s="99"/>
      <c r="FX33" s="97"/>
      <c r="FY33" s="99"/>
      <c r="FZ33" s="97"/>
      <c r="GA33" s="98"/>
      <c r="GB33" s="98"/>
      <c r="GC33" s="99"/>
      <c r="GD33" s="96"/>
      <c r="GE33" s="96"/>
      <c r="GF33" s="96"/>
      <c r="GG33" s="97"/>
      <c r="GH33" s="98"/>
      <c r="GI33" s="98"/>
      <c r="GJ33" s="98"/>
      <c r="GK33" s="99"/>
      <c r="GL33" s="96"/>
      <c r="GM33" s="97"/>
      <c r="GN33" s="99"/>
      <c r="GO33" s="1"/>
      <c r="GP33" s="96"/>
      <c r="GQ33" s="97"/>
      <c r="GR33" s="99"/>
      <c r="GS33" s="96"/>
      <c r="GT33" s="96"/>
      <c r="GU33" s="96"/>
      <c r="GV33" s="97"/>
      <c r="GW33" s="99"/>
      <c r="GX33" s="1"/>
      <c r="GY33" s="96"/>
      <c r="GZ33" s="96"/>
      <c r="HA33" s="96"/>
      <c r="HB33" s="96"/>
      <c r="HC33" s="96"/>
      <c r="HD33" s="96"/>
      <c r="HE33" s="97"/>
      <c r="HF33" s="99"/>
      <c r="HG33" s="1"/>
      <c r="HH33" s="97">
        <v>3137.8576000000003</v>
      </c>
      <c r="HI33" s="98">
        <v>3076.0990500000003</v>
      </c>
      <c r="HJ33" s="99">
        <v>397.65437000000003</v>
      </c>
    </row>
    <row r="34" spans="1:218" x14ac:dyDescent="0.3">
      <c r="A34" s="1"/>
      <c r="B34" s="95" t="s">
        <v>726</v>
      </c>
      <c r="C34" s="96"/>
      <c r="D34" s="97"/>
      <c r="E34" s="98"/>
      <c r="F34" s="98">
        <v>8.8258700000000001</v>
      </c>
      <c r="G34" s="99">
        <v>8.5166900000000005</v>
      </c>
      <c r="H34" s="97"/>
      <c r="I34" s="99"/>
      <c r="J34" s="97">
        <v>81.096100000000007</v>
      </c>
      <c r="K34" s="99"/>
      <c r="L34" s="97"/>
      <c r="M34" s="98"/>
      <c r="N34" s="98"/>
      <c r="O34" s="98"/>
      <c r="P34" s="98"/>
      <c r="Q34" s="98"/>
      <c r="R34" s="98"/>
      <c r="S34" s="99"/>
      <c r="T34" s="97">
        <v>18.14123</v>
      </c>
      <c r="U34" s="98">
        <v>19.191960000000002</v>
      </c>
      <c r="V34" s="98">
        <v>24.425360000000001</v>
      </c>
      <c r="W34" s="99">
        <v>1.0612699999999999</v>
      </c>
      <c r="X34" s="96"/>
      <c r="Y34" s="97"/>
      <c r="Z34" s="98"/>
      <c r="AA34" s="99">
        <v>23.060680000000001</v>
      </c>
      <c r="AB34" s="97"/>
      <c r="AC34" s="98"/>
      <c r="AD34" s="98"/>
      <c r="AE34" s="98"/>
      <c r="AF34" s="98">
        <v>12.23925</v>
      </c>
      <c r="AG34" s="98">
        <v>24.4617</v>
      </c>
      <c r="AH34" s="99">
        <v>10.27692</v>
      </c>
      <c r="AI34" s="96"/>
      <c r="AJ34" s="96"/>
      <c r="AK34" s="96">
        <v>179.37322</v>
      </c>
      <c r="AL34" s="97">
        <v>217.12262999999999</v>
      </c>
      <c r="AM34" s="99">
        <v>7.9327300000000003</v>
      </c>
      <c r="AN34" s="97"/>
      <c r="AO34" s="99"/>
      <c r="AP34" s="96"/>
      <c r="AQ34" s="97"/>
      <c r="AR34" s="99"/>
      <c r="AS34" s="96"/>
      <c r="AT34" s="96"/>
      <c r="AU34" s="96"/>
      <c r="AV34" s="97"/>
      <c r="AW34" s="98"/>
      <c r="AX34" s="99"/>
      <c r="AY34" s="97"/>
      <c r="AZ34" s="98"/>
      <c r="BA34" s="98"/>
      <c r="BB34" s="98"/>
      <c r="BC34" s="98"/>
      <c r="BD34" s="98"/>
      <c r="BE34" s="98"/>
      <c r="BF34" s="99"/>
      <c r="BG34" s="97"/>
      <c r="BH34" s="99"/>
      <c r="BI34" s="96"/>
      <c r="BJ34" s="97"/>
      <c r="BK34" s="98">
        <v>184.9</v>
      </c>
      <c r="BL34" s="99"/>
      <c r="BM34" s="97">
        <v>167.61232000000001</v>
      </c>
      <c r="BN34" s="98">
        <v>166.56063</v>
      </c>
      <c r="BO34" s="98">
        <v>168.58996999999999</v>
      </c>
      <c r="BP34" s="98"/>
      <c r="BQ34" s="98"/>
      <c r="BR34" s="98"/>
      <c r="BS34" s="98"/>
      <c r="BT34" s="98"/>
      <c r="BU34" s="98"/>
      <c r="BV34" s="98"/>
      <c r="BW34" s="98">
        <v>206.49456000000001</v>
      </c>
      <c r="BX34" s="98">
        <v>206.11548999999999</v>
      </c>
      <c r="BY34" s="98">
        <v>205.99002999999999</v>
      </c>
      <c r="BZ34" s="99"/>
      <c r="CA34" s="97">
        <v>17.41583</v>
      </c>
      <c r="CB34" s="99">
        <v>44.053669999999997</v>
      </c>
      <c r="CC34" s="96"/>
      <c r="CD34" s="97"/>
      <c r="CE34" s="98"/>
      <c r="CF34" s="98"/>
      <c r="CG34" s="98"/>
      <c r="CH34" s="98"/>
      <c r="CI34" s="98">
        <v>118.14735</v>
      </c>
      <c r="CJ34" s="98">
        <v>47.905140000000003</v>
      </c>
      <c r="CK34" s="98">
        <v>53.710120000000003</v>
      </c>
      <c r="CL34" s="98"/>
      <c r="CM34" s="98"/>
      <c r="CN34" s="98"/>
      <c r="CO34" s="99">
        <v>191.19621000000001</v>
      </c>
      <c r="CP34" s="97">
        <v>180.55348000000001</v>
      </c>
      <c r="CQ34" s="98">
        <v>180.52450999999999</v>
      </c>
      <c r="CR34" s="98">
        <v>181.33356000000001</v>
      </c>
      <c r="CS34" s="99">
        <v>181.02912000000001</v>
      </c>
      <c r="CT34" s="97"/>
      <c r="CU34" s="99"/>
      <c r="CV34" s="97"/>
      <c r="CW34" s="98"/>
      <c r="CX34" s="100"/>
      <c r="CY34" s="97"/>
      <c r="CZ34" s="98"/>
      <c r="DA34" s="98"/>
      <c r="DB34" s="99"/>
      <c r="DC34" s="97"/>
      <c r="DD34" s="98"/>
      <c r="DE34" s="98"/>
      <c r="DF34" s="98"/>
      <c r="DG34" s="98"/>
      <c r="DH34" s="98"/>
      <c r="DI34" s="98"/>
      <c r="DJ34" s="98"/>
      <c r="DK34" s="98"/>
      <c r="DL34" s="98"/>
      <c r="DM34" s="98"/>
      <c r="DN34" s="99"/>
      <c r="DO34" s="101"/>
      <c r="DP34" s="102"/>
      <c r="DQ34" s="102"/>
      <c r="DR34" s="103"/>
      <c r="DS34" s="97"/>
      <c r="DT34" s="98"/>
      <c r="DU34" s="98"/>
      <c r="DV34" s="99"/>
      <c r="DW34" s="96"/>
      <c r="DX34" s="97"/>
      <c r="DY34" s="98"/>
      <c r="DZ34" s="98"/>
      <c r="EA34" s="98"/>
      <c r="EB34" s="98"/>
      <c r="EC34" s="100"/>
      <c r="ED34" s="1"/>
      <c r="EE34" s="96"/>
      <c r="EF34" s="96"/>
      <c r="EG34" s="96"/>
      <c r="EH34" s="96"/>
      <c r="EI34" s="96"/>
      <c r="EJ34" s="96"/>
      <c r="EK34" s="96"/>
      <c r="EL34" s="97"/>
      <c r="EM34" s="99"/>
      <c r="EN34" s="96"/>
      <c r="EO34" s="96"/>
      <c r="EP34" s="96"/>
      <c r="EQ34" s="96"/>
      <c r="ER34" s="96"/>
      <c r="ES34" s="96"/>
      <c r="ET34" s="96"/>
      <c r="EU34" s="96"/>
      <c r="EV34" s="96"/>
      <c r="EW34" s="96"/>
      <c r="EX34" s="96"/>
      <c r="EY34" s="96"/>
      <c r="EZ34" s="96"/>
      <c r="FA34" s="97"/>
      <c r="FB34" s="98"/>
      <c r="FC34" s="98"/>
      <c r="FD34" s="99"/>
      <c r="FE34" s="96"/>
      <c r="FF34" s="96"/>
      <c r="FG34" s="96"/>
      <c r="FH34" s="96"/>
      <c r="FI34" s="96"/>
      <c r="FJ34" s="96"/>
      <c r="FK34" s="96"/>
      <c r="FL34" s="97"/>
      <c r="FM34" s="98"/>
      <c r="FN34" s="98"/>
      <c r="FO34" s="99"/>
      <c r="FP34" s="96"/>
      <c r="FQ34" s="97"/>
      <c r="FR34" s="99"/>
      <c r="FS34" s="97"/>
      <c r="FT34" s="98"/>
      <c r="FU34" s="98"/>
      <c r="FV34" s="98"/>
      <c r="FW34" s="99"/>
      <c r="FX34" s="97"/>
      <c r="FY34" s="99"/>
      <c r="FZ34" s="97"/>
      <c r="GA34" s="98"/>
      <c r="GB34" s="98"/>
      <c r="GC34" s="99"/>
      <c r="GD34" s="96"/>
      <c r="GE34" s="96"/>
      <c r="GF34" s="96"/>
      <c r="GG34" s="97"/>
      <c r="GH34" s="98"/>
      <c r="GI34" s="98"/>
      <c r="GJ34" s="98"/>
      <c r="GK34" s="99"/>
      <c r="GL34" s="96"/>
      <c r="GM34" s="97"/>
      <c r="GN34" s="99"/>
      <c r="GO34" s="1"/>
      <c r="GP34" s="96"/>
      <c r="GQ34" s="97"/>
      <c r="GR34" s="99"/>
      <c r="GS34" s="96"/>
      <c r="GT34" s="96"/>
      <c r="GU34" s="96"/>
      <c r="GV34" s="97"/>
      <c r="GW34" s="99"/>
      <c r="GX34" s="1"/>
      <c r="GY34" s="96"/>
      <c r="GZ34" s="96"/>
      <c r="HA34" s="96"/>
      <c r="HB34" s="96"/>
      <c r="HC34" s="96"/>
      <c r="HD34" s="96"/>
      <c r="HE34" s="97"/>
      <c r="HF34" s="99"/>
      <c r="HG34" s="1"/>
      <c r="HH34" s="97">
        <v>3137.8576000000003</v>
      </c>
      <c r="HI34" s="98">
        <v>3076.0990500000003</v>
      </c>
      <c r="HJ34" s="99">
        <v>397.65437000000003</v>
      </c>
    </row>
    <row r="35" spans="1:218" x14ac:dyDescent="0.3">
      <c r="A35" s="1"/>
      <c r="B35" s="95" t="s">
        <v>727</v>
      </c>
      <c r="C35" s="96"/>
      <c r="D35" s="97"/>
      <c r="E35" s="98"/>
      <c r="F35" s="98">
        <v>8.8258700000000001</v>
      </c>
      <c r="G35" s="99">
        <v>8.5166900000000005</v>
      </c>
      <c r="H35" s="97"/>
      <c r="I35" s="99"/>
      <c r="J35" s="97">
        <v>81.096100000000007</v>
      </c>
      <c r="K35" s="99"/>
      <c r="L35" s="97"/>
      <c r="M35" s="98"/>
      <c r="N35" s="98"/>
      <c r="O35" s="98"/>
      <c r="P35" s="98"/>
      <c r="Q35" s="98"/>
      <c r="R35" s="98"/>
      <c r="S35" s="99"/>
      <c r="T35" s="97">
        <v>18.14123</v>
      </c>
      <c r="U35" s="98">
        <v>19.191960000000002</v>
      </c>
      <c r="V35" s="98">
        <v>24.425360000000001</v>
      </c>
      <c r="W35" s="99">
        <v>1.0612699999999999</v>
      </c>
      <c r="X35" s="96"/>
      <c r="Y35" s="97"/>
      <c r="Z35" s="98"/>
      <c r="AA35" s="99">
        <v>23.060680000000001</v>
      </c>
      <c r="AB35" s="97"/>
      <c r="AC35" s="98"/>
      <c r="AD35" s="98"/>
      <c r="AE35" s="98"/>
      <c r="AF35" s="98">
        <v>12.23925</v>
      </c>
      <c r="AG35" s="98">
        <v>24.4617</v>
      </c>
      <c r="AH35" s="99">
        <v>10.27692</v>
      </c>
      <c r="AI35" s="96"/>
      <c r="AJ35" s="96"/>
      <c r="AK35" s="96">
        <v>179.37322</v>
      </c>
      <c r="AL35" s="97">
        <v>217.12262999999999</v>
      </c>
      <c r="AM35" s="99">
        <v>7.9327300000000003</v>
      </c>
      <c r="AN35" s="97"/>
      <c r="AO35" s="99"/>
      <c r="AP35" s="96"/>
      <c r="AQ35" s="97"/>
      <c r="AR35" s="99"/>
      <c r="AS35" s="96"/>
      <c r="AT35" s="96"/>
      <c r="AU35" s="96"/>
      <c r="AV35" s="97"/>
      <c r="AW35" s="98"/>
      <c r="AX35" s="99"/>
      <c r="AY35" s="97"/>
      <c r="AZ35" s="98"/>
      <c r="BA35" s="98"/>
      <c r="BB35" s="98"/>
      <c r="BC35" s="98"/>
      <c r="BD35" s="98"/>
      <c r="BE35" s="98"/>
      <c r="BF35" s="99"/>
      <c r="BG35" s="97"/>
      <c r="BH35" s="99"/>
      <c r="BI35" s="96"/>
      <c r="BJ35" s="97"/>
      <c r="BK35" s="98">
        <v>184.9</v>
      </c>
      <c r="BL35" s="99"/>
      <c r="BM35" s="97">
        <v>167.61232000000001</v>
      </c>
      <c r="BN35" s="98">
        <v>166.56063</v>
      </c>
      <c r="BO35" s="98">
        <v>168.58996999999999</v>
      </c>
      <c r="BP35" s="98"/>
      <c r="BQ35" s="98"/>
      <c r="BR35" s="98"/>
      <c r="BS35" s="98"/>
      <c r="BT35" s="98"/>
      <c r="BU35" s="98"/>
      <c r="BV35" s="98"/>
      <c r="BW35" s="98">
        <v>206.49456000000001</v>
      </c>
      <c r="BX35" s="98">
        <v>206.11548999999999</v>
      </c>
      <c r="BY35" s="98">
        <v>205.99002999999999</v>
      </c>
      <c r="BZ35" s="99"/>
      <c r="CA35" s="97">
        <v>17.41583</v>
      </c>
      <c r="CB35" s="99">
        <v>44.053669999999997</v>
      </c>
      <c r="CC35" s="96"/>
      <c r="CD35" s="97"/>
      <c r="CE35" s="98"/>
      <c r="CF35" s="98"/>
      <c r="CG35" s="98"/>
      <c r="CH35" s="98"/>
      <c r="CI35" s="98">
        <v>118.14735</v>
      </c>
      <c r="CJ35" s="98">
        <v>47.905140000000003</v>
      </c>
      <c r="CK35" s="98">
        <v>53.710120000000003</v>
      </c>
      <c r="CL35" s="98"/>
      <c r="CM35" s="98"/>
      <c r="CN35" s="98"/>
      <c r="CO35" s="99">
        <v>191.19621000000001</v>
      </c>
      <c r="CP35" s="97">
        <v>180.55348000000001</v>
      </c>
      <c r="CQ35" s="98">
        <v>180.52450999999999</v>
      </c>
      <c r="CR35" s="98">
        <v>181.33356000000001</v>
      </c>
      <c r="CS35" s="99">
        <v>181.02912000000001</v>
      </c>
      <c r="CT35" s="97"/>
      <c r="CU35" s="99"/>
      <c r="CV35" s="97"/>
      <c r="CW35" s="98"/>
      <c r="CX35" s="100"/>
      <c r="CY35" s="97"/>
      <c r="CZ35" s="98"/>
      <c r="DA35" s="98"/>
      <c r="DB35" s="99"/>
      <c r="DC35" s="97"/>
      <c r="DD35" s="98"/>
      <c r="DE35" s="98"/>
      <c r="DF35" s="98"/>
      <c r="DG35" s="98"/>
      <c r="DH35" s="98"/>
      <c r="DI35" s="98"/>
      <c r="DJ35" s="98"/>
      <c r="DK35" s="98"/>
      <c r="DL35" s="98"/>
      <c r="DM35" s="98"/>
      <c r="DN35" s="99"/>
      <c r="DO35" s="101"/>
      <c r="DP35" s="102"/>
      <c r="DQ35" s="102"/>
      <c r="DR35" s="103"/>
      <c r="DS35" s="97"/>
      <c r="DT35" s="98"/>
      <c r="DU35" s="98"/>
      <c r="DV35" s="99"/>
      <c r="DW35" s="96"/>
      <c r="DX35" s="97"/>
      <c r="DY35" s="98"/>
      <c r="DZ35" s="98"/>
      <c r="EA35" s="98"/>
      <c r="EB35" s="98"/>
      <c r="EC35" s="100"/>
      <c r="ED35" s="1"/>
      <c r="EE35" s="96"/>
      <c r="EF35" s="96"/>
      <c r="EG35" s="96"/>
      <c r="EH35" s="96"/>
      <c r="EI35" s="96"/>
      <c r="EJ35" s="96"/>
      <c r="EK35" s="96"/>
      <c r="EL35" s="97"/>
      <c r="EM35" s="99"/>
      <c r="EN35" s="96"/>
      <c r="EO35" s="96"/>
      <c r="EP35" s="96"/>
      <c r="EQ35" s="96"/>
      <c r="ER35" s="96"/>
      <c r="ES35" s="96"/>
      <c r="ET35" s="96"/>
      <c r="EU35" s="96"/>
      <c r="EV35" s="96"/>
      <c r="EW35" s="96"/>
      <c r="EX35" s="96"/>
      <c r="EY35" s="96"/>
      <c r="EZ35" s="96"/>
      <c r="FA35" s="97"/>
      <c r="FB35" s="98"/>
      <c r="FC35" s="98"/>
      <c r="FD35" s="99"/>
      <c r="FE35" s="96"/>
      <c r="FF35" s="96"/>
      <c r="FG35" s="96"/>
      <c r="FH35" s="96"/>
      <c r="FI35" s="96"/>
      <c r="FJ35" s="96"/>
      <c r="FK35" s="96"/>
      <c r="FL35" s="97"/>
      <c r="FM35" s="98"/>
      <c r="FN35" s="98"/>
      <c r="FO35" s="99"/>
      <c r="FP35" s="96"/>
      <c r="FQ35" s="97"/>
      <c r="FR35" s="99"/>
      <c r="FS35" s="97"/>
      <c r="FT35" s="98"/>
      <c r="FU35" s="98"/>
      <c r="FV35" s="98"/>
      <c r="FW35" s="99"/>
      <c r="FX35" s="97"/>
      <c r="FY35" s="99"/>
      <c r="FZ35" s="97"/>
      <c r="GA35" s="98"/>
      <c r="GB35" s="98"/>
      <c r="GC35" s="99"/>
      <c r="GD35" s="96"/>
      <c r="GE35" s="96"/>
      <c r="GF35" s="96"/>
      <c r="GG35" s="97"/>
      <c r="GH35" s="98"/>
      <c r="GI35" s="98"/>
      <c r="GJ35" s="98"/>
      <c r="GK35" s="99"/>
      <c r="GL35" s="96"/>
      <c r="GM35" s="97"/>
      <c r="GN35" s="99"/>
      <c r="GO35" s="1"/>
      <c r="GP35" s="96"/>
      <c r="GQ35" s="97"/>
      <c r="GR35" s="99"/>
      <c r="GS35" s="96"/>
      <c r="GT35" s="96"/>
      <c r="GU35" s="96"/>
      <c r="GV35" s="97"/>
      <c r="GW35" s="99"/>
      <c r="GX35" s="1"/>
      <c r="GY35" s="96"/>
      <c r="GZ35" s="96"/>
      <c r="HA35" s="96"/>
      <c r="HB35" s="96"/>
      <c r="HC35" s="96"/>
      <c r="HD35" s="96"/>
      <c r="HE35" s="97"/>
      <c r="HF35" s="99"/>
      <c r="HG35" s="1"/>
      <c r="HH35" s="97">
        <v>3137.8576000000003</v>
      </c>
      <c r="HI35" s="98">
        <v>3076.0990500000003</v>
      </c>
      <c r="HJ35" s="99">
        <v>397.65437000000003</v>
      </c>
    </row>
    <row r="36" spans="1:218" x14ac:dyDescent="0.3">
      <c r="A36" s="1"/>
      <c r="B36" s="95" t="s">
        <v>728</v>
      </c>
      <c r="C36" s="96"/>
      <c r="D36" s="97"/>
      <c r="E36" s="98"/>
      <c r="F36" s="98">
        <v>8.8258700000000001</v>
      </c>
      <c r="G36" s="99">
        <v>8.5166900000000005</v>
      </c>
      <c r="H36" s="97"/>
      <c r="I36" s="99"/>
      <c r="J36" s="97">
        <v>81.096100000000007</v>
      </c>
      <c r="K36" s="99"/>
      <c r="L36" s="97"/>
      <c r="M36" s="98"/>
      <c r="N36" s="98"/>
      <c r="O36" s="98"/>
      <c r="P36" s="98"/>
      <c r="Q36" s="98"/>
      <c r="R36" s="98"/>
      <c r="S36" s="99"/>
      <c r="T36" s="97">
        <v>18.14123</v>
      </c>
      <c r="U36" s="98">
        <v>19.191960000000002</v>
      </c>
      <c r="V36" s="98">
        <v>24.425360000000001</v>
      </c>
      <c r="W36" s="99">
        <v>1.0612699999999999</v>
      </c>
      <c r="X36" s="96"/>
      <c r="Y36" s="97"/>
      <c r="Z36" s="98"/>
      <c r="AA36" s="99">
        <v>23.060680000000001</v>
      </c>
      <c r="AB36" s="97"/>
      <c r="AC36" s="98"/>
      <c r="AD36" s="98"/>
      <c r="AE36" s="98"/>
      <c r="AF36" s="98">
        <v>12.23925</v>
      </c>
      <c r="AG36" s="98">
        <v>24.4617</v>
      </c>
      <c r="AH36" s="99">
        <v>10.27692</v>
      </c>
      <c r="AI36" s="96"/>
      <c r="AJ36" s="96"/>
      <c r="AK36" s="96">
        <v>179.37322</v>
      </c>
      <c r="AL36" s="97">
        <v>217.12262999999999</v>
      </c>
      <c r="AM36" s="99">
        <v>7.9327300000000003</v>
      </c>
      <c r="AN36" s="97"/>
      <c r="AO36" s="99"/>
      <c r="AP36" s="96"/>
      <c r="AQ36" s="97"/>
      <c r="AR36" s="99"/>
      <c r="AS36" s="96"/>
      <c r="AT36" s="96"/>
      <c r="AU36" s="96"/>
      <c r="AV36" s="97"/>
      <c r="AW36" s="98"/>
      <c r="AX36" s="99"/>
      <c r="AY36" s="97"/>
      <c r="AZ36" s="98"/>
      <c r="BA36" s="98"/>
      <c r="BB36" s="98"/>
      <c r="BC36" s="98"/>
      <c r="BD36" s="98"/>
      <c r="BE36" s="98"/>
      <c r="BF36" s="99"/>
      <c r="BG36" s="97"/>
      <c r="BH36" s="99"/>
      <c r="BI36" s="96"/>
      <c r="BJ36" s="97"/>
      <c r="BK36" s="98">
        <v>184.9</v>
      </c>
      <c r="BL36" s="99"/>
      <c r="BM36" s="97">
        <v>167.61232000000001</v>
      </c>
      <c r="BN36" s="98">
        <v>166.56063</v>
      </c>
      <c r="BO36" s="98">
        <v>168.58996999999999</v>
      </c>
      <c r="BP36" s="98"/>
      <c r="BQ36" s="98"/>
      <c r="BR36" s="98"/>
      <c r="BS36" s="98"/>
      <c r="BT36" s="98"/>
      <c r="BU36" s="98"/>
      <c r="BV36" s="98"/>
      <c r="BW36" s="98">
        <v>206.49456000000001</v>
      </c>
      <c r="BX36" s="98">
        <v>206.11548999999999</v>
      </c>
      <c r="BY36" s="98">
        <v>205.99002999999999</v>
      </c>
      <c r="BZ36" s="99"/>
      <c r="CA36" s="97">
        <v>17.41583</v>
      </c>
      <c r="CB36" s="99">
        <v>44.053669999999997</v>
      </c>
      <c r="CC36" s="96"/>
      <c r="CD36" s="97"/>
      <c r="CE36" s="98"/>
      <c r="CF36" s="98"/>
      <c r="CG36" s="98"/>
      <c r="CH36" s="98"/>
      <c r="CI36" s="98">
        <v>118.14735</v>
      </c>
      <c r="CJ36" s="98">
        <v>47.905140000000003</v>
      </c>
      <c r="CK36" s="98">
        <v>53.710120000000003</v>
      </c>
      <c r="CL36" s="98"/>
      <c r="CM36" s="98"/>
      <c r="CN36" s="98"/>
      <c r="CO36" s="99">
        <v>191.19621000000001</v>
      </c>
      <c r="CP36" s="97">
        <v>180.55348000000001</v>
      </c>
      <c r="CQ36" s="98">
        <v>180.52450999999999</v>
      </c>
      <c r="CR36" s="98">
        <v>181.33356000000001</v>
      </c>
      <c r="CS36" s="99">
        <v>181.02912000000001</v>
      </c>
      <c r="CT36" s="97"/>
      <c r="CU36" s="99"/>
      <c r="CV36" s="97"/>
      <c r="CW36" s="98"/>
      <c r="CX36" s="100"/>
      <c r="CY36" s="97"/>
      <c r="CZ36" s="98"/>
      <c r="DA36" s="98"/>
      <c r="DB36" s="99"/>
      <c r="DC36" s="97"/>
      <c r="DD36" s="98"/>
      <c r="DE36" s="98"/>
      <c r="DF36" s="98"/>
      <c r="DG36" s="98"/>
      <c r="DH36" s="98"/>
      <c r="DI36" s="98"/>
      <c r="DJ36" s="98"/>
      <c r="DK36" s="98"/>
      <c r="DL36" s="98"/>
      <c r="DM36" s="98"/>
      <c r="DN36" s="99"/>
      <c r="DO36" s="101"/>
      <c r="DP36" s="102"/>
      <c r="DQ36" s="102"/>
      <c r="DR36" s="103"/>
      <c r="DS36" s="97"/>
      <c r="DT36" s="98"/>
      <c r="DU36" s="98"/>
      <c r="DV36" s="99"/>
      <c r="DW36" s="96"/>
      <c r="DX36" s="97"/>
      <c r="DY36" s="98"/>
      <c r="DZ36" s="98"/>
      <c r="EA36" s="98"/>
      <c r="EB36" s="98"/>
      <c r="EC36" s="100"/>
      <c r="ED36" s="1"/>
      <c r="EE36" s="96"/>
      <c r="EF36" s="96"/>
      <c r="EG36" s="96"/>
      <c r="EH36" s="96"/>
      <c r="EI36" s="96"/>
      <c r="EJ36" s="96"/>
      <c r="EK36" s="96"/>
      <c r="EL36" s="97"/>
      <c r="EM36" s="99"/>
      <c r="EN36" s="96"/>
      <c r="EO36" s="96"/>
      <c r="EP36" s="96"/>
      <c r="EQ36" s="96"/>
      <c r="ER36" s="96"/>
      <c r="ES36" s="96"/>
      <c r="ET36" s="96"/>
      <c r="EU36" s="96"/>
      <c r="EV36" s="96"/>
      <c r="EW36" s="96"/>
      <c r="EX36" s="96"/>
      <c r="EY36" s="96"/>
      <c r="EZ36" s="96"/>
      <c r="FA36" s="97"/>
      <c r="FB36" s="98"/>
      <c r="FC36" s="98"/>
      <c r="FD36" s="99"/>
      <c r="FE36" s="96"/>
      <c r="FF36" s="96"/>
      <c r="FG36" s="96"/>
      <c r="FH36" s="96"/>
      <c r="FI36" s="96"/>
      <c r="FJ36" s="96"/>
      <c r="FK36" s="96"/>
      <c r="FL36" s="97"/>
      <c r="FM36" s="98"/>
      <c r="FN36" s="98"/>
      <c r="FO36" s="99"/>
      <c r="FP36" s="96"/>
      <c r="FQ36" s="97"/>
      <c r="FR36" s="99"/>
      <c r="FS36" s="97"/>
      <c r="FT36" s="98"/>
      <c r="FU36" s="98"/>
      <c r="FV36" s="98"/>
      <c r="FW36" s="99"/>
      <c r="FX36" s="97"/>
      <c r="FY36" s="99"/>
      <c r="FZ36" s="97"/>
      <c r="GA36" s="98"/>
      <c r="GB36" s="98"/>
      <c r="GC36" s="99"/>
      <c r="GD36" s="96"/>
      <c r="GE36" s="96"/>
      <c r="GF36" s="96"/>
      <c r="GG36" s="97"/>
      <c r="GH36" s="98"/>
      <c r="GI36" s="98"/>
      <c r="GJ36" s="98"/>
      <c r="GK36" s="99"/>
      <c r="GL36" s="96"/>
      <c r="GM36" s="97"/>
      <c r="GN36" s="99"/>
      <c r="GO36" s="1"/>
      <c r="GP36" s="96"/>
      <c r="GQ36" s="97"/>
      <c r="GR36" s="99"/>
      <c r="GS36" s="96"/>
      <c r="GT36" s="96"/>
      <c r="GU36" s="96"/>
      <c r="GV36" s="97"/>
      <c r="GW36" s="99"/>
      <c r="GX36" s="1"/>
      <c r="GY36" s="96"/>
      <c r="GZ36" s="96"/>
      <c r="HA36" s="96"/>
      <c r="HB36" s="96"/>
      <c r="HC36" s="96"/>
      <c r="HD36" s="96"/>
      <c r="HE36" s="97"/>
      <c r="HF36" s="99"/>
      <c r="HG36" s="1"/>
      <c r="HH36" s="97">
        <v>3137.8576000000003</v>
      </c>
      <c r="HI36" s="98">
        <v>3076.0990500000003</v>
      </c>
      <c r="HJ36" s="99">
        <v>397.65437000000003</v>
      </c>
    </row>
    <row r="37" spans="1:218" x14ac:dyDescent="0.3">
      <c r="A37" s="1"/>
      <c r="B37" s="95" t="s">
        <v>729</v>
      </c>
      <c r="C37" s="96"/>
      <c r="D37" s="97"/>
      <c r="E37" s="98"/>
      <c r="F37" s="98">
        <v>8.8258700000000001</v>
      </c>
      <c r="G37" s="99">
        <v>8.5166900000000005</v>
      </c>
      <c r="H37" s="97"/>
      <c r="I37" s="99"/>
      <c r="J37" s="97">
        <v>81.096100000000007</v>
      </c>
      <c r="K37" s="99"/>
      <c r="L37" s="97"/>
      <c r="M37" s="98"/>
      <c r="N37" s="98"/>
      <c r="O37" s="98"/>
      <c r="P37" s="98"/>
      <c r="Q37" s="98"/>
      <c r="R37" s="98"/>
      <c r="S37" s="99"/>
      <c r="T37" s="97">
        <v>18.14123</v>
      </c>
      <c r="U37" s="98">
        <v>19.191960000000002</v>
      </c>
      <c r="V37" s="98">
        <v>24.425360000000001</v>
      </c>
      <c r="W37" s="99">
        <v>1.0612699999999999</v>
      </c>
      <c r="X37" s="96"/>
      <c r="Y37" s="97"/>
      <c r="Z37" s="98"/>
      <c r="AA37" s="99">
        <v>23.060680000000001</v>
      </c>
      <c r="AB37" s="97"/>
      <c r="AC37" s="98"/>
      <c r="AD37" s="98"/>
      <c r="AE37" s="98"/>
      <c r="AF37" s="98">
        <v>12.23925</v>
      </c>
      <c r="AG37" s="98">
        <v>24.4617</v>
      </c>
      <c r="AH37" s="99">
        <v>10.27692</v>
      </c>
      <c r="AI37" s="96"/>
      <c r="AJ37" s="96"/>
      <c r="AK37" s="96">
        <v>179.37322</v>
      </c>
      <c r="AL37" s="97">
        <v>217.12262999999999</v>
      </c>
      <c r="AM37" s="99">
        <v>7.9327300000000003</v>
      </c>
      <c r="AN37" s="97"/>
      <c r="AO37" s="99"/>
      <c r="AP37" s="96"/>
      <c r="AQ37" s="97"/>
      <c r="AR37" s="99"/>
      <c r="AS37" s="96"/>
      <c r="AT37" s="96"/>
      <c r="AU37" s="96"/>
      <c r="AV37" s="97"/>
      <c r="AW37" s="98"/>
      <c r="AX37" s="99"/>
      <c r="AY37" s="97"/>
      <c r="AZ37" s="98"/>
      <c r="BA37" s="98"/>
      <c r="BB37" s="98"/>
      <c r="BC37" s="98"/>
      <c r="BD37" s="98"/>
      <c r="BE37" s="98"/>
      <c r="BF37" s="99"/>
      <c r="BG37" s="97"/>
      <c r="BH37" s="99"/>
      <c r="BI37" s="96"/>
      <c r="BJ37" s="97"/>
      <c r="BK37" s="98">
        <v>184.9</v>
      </c>
      <c r="BL37" s="99"/>
      <c r="BM37" s="97">
        <v>167.61232000000001</v>
      </c>
      <c r="BN37" s="98">
        <v>166.56063</v>
      </c>
      <c r="BO37" s="98">
        <v>168.58996999999999</v>
      </c>
      <c r="BP37" s="98"/>
      <c r="BQ37" s="98"/>
      <c r="BR37" s="98"/>
      <c r="BS37" s="98"/>
      <c r="BT37" s="98"/>
      <c r="BU37" s="98"/>
      <c r="BV37" s="98"/>
      <c r="BW37" s="98">
        <v>206.49456000000001</v>
      </c>
      <c r="BX37" s="98">
        <v>206.11548999999999</v>
      </c>
      <c r="BY37" s="98">
        <v>205.99002999999999</v>
      </c>
      <c r="BZ37" s="99"/>
      <c r="CA37" s="97">
        <v>17.41583</v>
      </c>
      <c r="CB37" s="99">
        <v>44.053669999999997</v>
      </c>
      <c r="CC37" s="96"/>
      <c r="CD37" s="97"/>
      <c r="CE37" s="98"/>
      <c r="CF37" s="98"/>
      <c r="CG37" s="98"/>
      <c r="CH37" s="98"/>
      <c r="CI37" s="98">
        <v>118.14735</v>
      </c>
      <c r="CJ37" s="98">
        <v>47.905140000000003</v>
      </c>
      <c r="CK37" s="98">
        <v>53.710120000000003</v>
      </c>
      <c r="CL37" s="98"/>
      <c r="CM37" s="98"/>
      <c r="CN37" s="98"/>
      <c r="CO37" s="99">
        <v>191.19621000000001</v>
      </c>
      <c r="CP37" s="97">
        <v>180.55348000000001</v>
      </c>
      <c r="CQ37" s="98">
        <v>180.52450999999999</v>
      </c>
      <c r="CR37" s="98">
        <v>181.33356000000001</v>
      </c>
      <c r="CS37" s="99">
        <v>181.02912000000001</v>
      </c>
      <c r="CT37" s="97"/>
      <c r="CU37" s="99"/>
      <c r="CV37" s="97"/>
      <c r="CW37" s="98"/>
      <c r="CX37" s="100"/>
      <c r="CY37" s="97"/>
      <c r="CZ37" s="98"/>
      <c r="DA37" s="98"/>
      <c r="DB37" s="99"/>
      <c r="DC37" s="97"/>
      <c r="DD37" s="98"/>
      <c r="DE37" s="98"/>
      <c r="DF37" s="98"/>
      <c r="DG37" s="98"/>
      <c r="DH37" s="98"/>
      <c r="DI37" s="98"/>
      <c r="DJ37" s="98"/>
      <c r="DK37" s="98"/>
      <c r="DL37" s="98"/>
      <c r="DM37" s="98"/>
      <c r="DN37" s="99"/>
      <c r="DO37" s="101"/>
      <c r="DP37" s="102"/>
      <c r="DQ37" s="102"/>
      <c r="DR37" s="103"/>
      <c r="DS37" s="97"/>
      <c r="DT37" s="98"/>
      <c r="DU37" s="98"/>
      <c r="DV37" s="99"/>
      <c r="DW37" s="96"/>
      <c r="DX37" s="97"/>
      <c r="DY37" s="98"/>
      <c r="DZ37" s="98"/>
      <c r="EA37" s="98"/>
      <c r="EB37" s="98"/>
      <c r="EC37" s="100"/>
      <c r="ED37" s="1"/>
      <c r="EE37" s="96"/>
      <c r="EF37" s="96"/>
      <c r="EG37" s="96"/>
      <c r="EH37" s="96"/>
      <c r="EI37" s="96"/>
      <c r="EJ37" s="96"/>
      <c r="EK37" s="96"/>
      <c r="EL37" s="97"/>
      <c r="EM37" s="99"/>
      <c r="EN37" s="96"/>
      <c r="EO37" s="96"/>
      <c r="EP37" s="96"/>
      <c r="EQ37" s="96"/>
      <c r="ER37" s="96"/>
      <c r="ES37" s="96"/>
      <c r="ET37" s="96"/>
      <c r="EU37" s="96"/>
      <c r="EV37" s="96"/>
      <c r="EW37" s="96"/>
      <c r="EX37" s="96"/>
      <c r="EY37" s="96"/>
      <c r="EZ37" s="96"/>
      <c r="FA37" s="97"/>
      <c r="FB37" s="98"/>
      <c r="FC37" s="98"/>
      <c r="FD37" s="99"/>
      <c r="FE37" s="96"/>
      <c r="FF37" s="96"/>
      <c r="FG37" s="96"/>
      <c r="FH37" s="96"/>
      <c r="FI37" s="96"/>
      <c r="FJ37" s="96"/>
      <c r="FK37" s="96"/>
      <c r="FL37" s="97"/>
      <c r="FM37" s="98"/>
      <c r="FN37" s="98"/>
      <c r="FO37" s="99"/>
      <c r="FP37" s="96"/>
      <c r="FQ37" s="97"/>
      <c r="FR37" s="99"/>
      <c r="FS37" s="97"/>
      <c r="FT37" s="98"/>
      <c r="FU37" s="98"/>
      <c r="FV37" s="98"/>
      <c r="FW37" s="99"/>
      <c r="FX37" s="97"/>
      <c r="FY37" s="99"/>
      <c r="FZ37" s="97"/>
      <c r="GA37" s="98"/>
      <c r="GB37" s="98"/>
      <c r="GC37" s="99"/>
      <c r="GD37" s="96"/>
      <c r="GE37" s="96"/>
      <c r="GF37" s="96"/>
      <c r="GG37" s="97"/>
      <c r="GH37" s="98"/>
      <c r="GI37" s="98"/>
      <c r="GJ37" s="98"/>
      <c r="GK37" s="99"/>
      <c r="GL37" s="96"/>
      <c r="GM37" s="97"/>
      <c r="GN37" s="99"/>
      <c r="GO37" s="1"/>
      <c r="GP37" s="96"/>
      <c r="GQ37" s="97"/>
      <c r="GR37" s="99"/>
      <c r="GS37" s="96"/>
      <c r="GT37" s="96"/>
      <c r="GU37" s="96"/>
      <c r="GV37" s="97"/>
      <c r="GW37" s="99"/>
      <c r="GX37" s="1"/>
      <c r="GY37" s="96"/>
      <c r="GZ37" s="96"/>
      <c r="HA37" s="96"/>
      <c r="HB37" s="96"/>
      <c r="HC37" s="96"/>
      <c r="HD37" s="96"/>
      <c r="HE37" s="97"/>
      <c r="HF37" s="99"/>
      <c r="HG37" s="1"/>
      <c r="HH37" s="97">
        <v>3137.8576000000003</v>
      </c>
      <c r="HI37" s="98">
        <v>3076.0990500000003</v>
      </c>
      <c r="HJ37" s="99">
        <v>397.65437000000003</v>
      </c>
    </row>
    <row r="38" spans="1:218" x14ac:dyDescent="0.3">
      <c r="A38" s="1"/>
      <c r="B38" s="95" t="s">
        <v>730</v>
      </c>
      <c r="C38" s="96"/>
      <c r="D38" s="97"/>
      <c r="E38" s="98"/>
      <c r="F38" s="98">
        <v>8.8258700000000001</v>
      </c>
      <c r="G38" s="99">
        <v>8.5166900000000005</v>
      </c>
      <c r="H38" s="97"/>
      <c r="I38" s="99"/>
      <c r="J38" s="97">
        <v>81.096100000000007</v>
      </c>
      <c r="K38" s="99"/>
      <c r="L38" s="97"/>
      <c r="M38" s="98"/>
      <c r="N38" s="98"/>
      <c r="O38" s="98"/>
      <c r="P38" s="98"/>
      <c r="Q38" s="98"/>
      <c r="R38" s="98"/>
      <c r="S38" s="99"/>
      <c r="T38" s="97">
        <v>18.14123</v>
      </c>
      <c r="U38" s="98">
        <v>19.191960000000002</v>
      </c>
      <c r="V38" s="98">
        <v>24.425360000000001</v>
      </c>
      <c r="W38" s="99">
        <v>1.0612699999999999</v>
      </c>
      <c r="X38" s="96"/>
      <c r="Y38" s="97"/>
      <c r="Z38" s="98"/>
      <c r="AA38" s="99">
        <v>23.060680000000001</v>
      </c>
      <c r="AB38" s="97"/>
      <c r="AC38" s="98"/>
      <c r="AD38" s="98"/>
      <c r="AE38" s="98"/>
      <c r="AF38" s="98">
        <v>12.23925</v>
      </c>
      <c r="AG38" s="98">
        <v>24.4617</v>
      </c>
      <c r="AH38" s="99">
        <v>10.27692</v>
      </c>
      <c r="AI38" s="96"/>
      <c r="AJ38" s="96"/>
      <c r="AK38" s="96">
        <v>179.37322</v>
      </c>
      <c r="AL38" s="97">
        <v>217.12262999999999</v>
      </c>
      <c r="AM38" s="99">
        <v>7.9327300000000003</v>
      </c>
      <c r="AN38" s="97"/>
      <c r="AO38" s="99"/>
      <c r="AP38" s="96"/>
      <c r="AQ38" s="97"/>
      <c r="AR38" s="99"/>
      <c r="AS38" s="96"/>
      <c r="AT38" s="96"/>
      <c r="AU38" s="96"/>
      <c r="AV38" s="97"/>
      <c r="AW38" s="98"/>
      <c r="AX38" s="99"/>
      <c r="AY38" s="97"/>
      <c r="AZ38" s="98"/>
      <c r="BA38" s="98"/>
      <c r="BB38" s="98"/>
      <c r="BC38" s="98"/>
      <c r="BD38" s="98"/>
      <c r="BE38" s="98"/>
      <c r="BF38" s="99"/>
      <c r="BG38" s="97"/>
      <c r="BH38" s="99"/>
      <c r="BI38" s="96"/>
      <c r="BJ38" s="97"/>
      <c r="BK38" s="98">
        <v>184.9</v>
      </c>
      <c r="BL38" s="99"/>
      <c r="BM38" s="97">
        <v>167.61232000000001</v>
      </c>
      <c r="BN38" s="98">
        <v>166.56063</v>
      </c>
      <c r="BO38" s="98">
        <v>168.58996999999999</v>
      </c>
      <c r="BP38" s="98"/>
      <c r="BQ38" s="98"/>
      <c r="BR38" s="98"/>
      <c r="BS38" s="98"/>
      <c r="BT38" s="98"/>
      <c r="BU38" s="98"/>
      <c r="BV38" s="98"/>
      <c r="BW38" s="98">
        <v>206.49456000000001</v>
      </c>
      <c r="BX38" s="98">
        <v>206.11548999999999</v>
      </c>
      <c r="BY38" s="98">
        <v>205.99002999999999</v>
      </c>
      <c r="BZ38" s="99"/>
      <c r="CA38" s="97">
        <v>17.41583</v>
      </c>
      <c r="CB38" s="99">
        <v>44.053669999999997</v>
      </c>
      <c r="CC38" s="96"/>
      <c r="CD38" s="97"/>
      <c r="CE38" s="98"/>
      <c r="CF38" s="98"/>
      <c r="CG38" s="98"/>
      <c r="CH38" s="98"/>
      <c r="CI38" s="98">
        <v>118.14735</v>
      </c>
      <c r="CJ38" s="98">
        <v>47.905140000000003</v>
      </c>
      <c r="CK38" s="98">
        <v>53.710120000000003</v>
      </c>
      <c r="CL38" s="98"/>
      <c r="CM38" s="98"/>
      <c r="CN38" s="98"/>
      <c r="CO38" s="99">
        <v>191.19621000000001</v>
      </c>
      <c r="CP38" s="97">
        <v>180.55348000000001</v>
      </c>
      <c r="CQ38" s="98">
        <v>180.52450999999999</v>
      </c>
      <c r="CR38" s="98">
        <v>181.33356000000001</v>
      </c>
      <c r="CS38" s="99">
        <v>181.02912000000001</v>
      </c>
      <c r="CT38" s="97"/>
      <c r="CU38" s="99"/>
      <c r="CV38" s="97"/>
      <c r="CW38" s="98"/>
      <c r="CX38" s="100"/>
      <c r="CY38" s="97"/>
      <c r="CZ38" s="98"/>
      <c r="DA38" s="98"/>
      <c r="DB38" s="99"/>
      <c r="DC38" s="97"/>
      <c r="DD38" s="98"/>
      <c r="DE38" s="98"/>
      <c r="DF38" s="98"/>
      <c r="DG38" s="98"/>
      <c r="DH38" s="98"/>
      <c r="DI38" s="98"/>
      <c r="DJ38" s="98"/>
      <c r="DK38" s="98"/>
      <c r="DL38" s="98"/>
      <c r="DM38" s="98"/>
      <c r="DN38" s="99"/>
      <c r="DO38" s="101"/>
      <c r="DP38" s="102"/>
      <c r="DQ38" s="102"/>
      <c r="DR38" s="103"/>
      <c r="DS38" s="97"/>
      <c r="DT38" s="98"/>
      <c r="DU38" s="98"/>
      <c r="DV38" s="99"/>
      <c r="DW38" s="96"/>
      <c r="DX38" s="97"/>
      <c r="DY38" s="98"/>
      <c r="DZ38" s="98"/>
      <c r="EA38" s="98"/>
      <c r="EB38" s="98"/>
      <c r="EC38" s="100"/>
      <c r="ED38" s="1"/>
      <c r="EE38" s="96"/>
      <c r="EF38" s="96"/>
      <c r="EG38" s="96"/>
      <c r="EH38" s="96"/>
      <c r="EI38" s="96"/>
      <c r="EJ38" s="96"/>
      <c r="EK38" s="96"/>
      <c r="EL38" s="97"/>
      <c r="EM38" s="99"/>
      <c r="EN38" s="96"/>
      <c r="EO38" s="96"/>
      <c r="EP38" s="96"/>
      <c r="EQ38" s="96"/>
      <c r="ER38" s="96"/>
      <c r="ES38" s="96"/>
      <c r="ET38" s="96"/>
      <c r="EU38" s="96"/>
      <c r="EV38" s="96"/>
      <c r="EW38" s="96"/>
      <c r="EX38" s="96"/>
      <c r="EY38" s="96"/>
      <c r="EZ38" s="96"/>
      <c r="FA38" s="97"/>
      <c r="FB38" s="98"/>
      <c r="FC38" s="98"/>
      <c r="FD38" s="99"/>
      <c r="FE38" s="96"/>
      <c r="FF38" s="96"/>
      <c r="FG38" s="96"/>
      <c r="FH38" s="96"/>
      <c r="FI38" s="96"/>
      <c r="FJ38" s="96"/>
      <c r="FK38" s="96"/>
      <c r="FL38" s="97"/>
      <c r="FM38" s="98"/>
      <c r="FN38" s="98"/>
      <c r="FO38" s="99"/>
      <c r="FP38" s="96"/>
      <c r="FQ38" s="97"/>
      <c r="FR38" s="99"/>
      <c r="FS38" s="97"/>
      <c r="FT38" s="98"/>
      <c r="FU38" s="98"/>
      <c r="FV38" s="98"/>
      <c r="FW38" s="99"/>
      <c r="FX38" s="97"/>
      <c r="FY38" s="99"/>
      <c r="FZ38" s="97"/>
      <c r="GA38" s="98"/>
      <c r="GB38" s="98"/>
      <c r="GC38" s="99"/>
      <c r="GD38" s="96"/>
      <c r="GE38" s="96"/>
      <c r="GF38" s="96"/>
      <c r="GG38" s="97"/>
      <c r="GH38" s="98"/>
      <c r="GI38" s="98"/>
      <c r="GJ38" s="98"/>
      <c r="GK38" s="99"/>
      <c r="GL38" s="96"/>
      <c r="GM38" s="97"/>
      <c r="GN38" s="99"/>
      <c r="GO38" s="1"/>
      <c r="GP38" s="96"/>
      <c r="GQ38" s="97"/>
      <c r="GR38" s="99"/>
      <c r="GS38" s="96"/>
      <c r="GT38" s="96"/>
      <c r="GU38" s="96"/>
      <c r="GV38" s="97"/>
      <c r="GW38" s="99"/>
      <c r="GX38" s="1"/>
      <c r="GY38" s="96"/>
      <c r="GZ38" s="96"/>
      <c r="HA38" s="96"/>
      <c r="HB38" s="96"/>
      <c r="HC38" s="96"/>
      <c r="HD38" s="96"/>
      <c r="HE38" s="97"/>
      <c r="HF38" s="99"/>
      <c r="HG38" s="1"/>
      <c r="HH38" s="97">
        <v>3137.8576000000003</v>
      </c>
      <c r="HI38" s="98">
        <v>3076.0990500000003</v>
      </c>
      <c r="HJ38" s="99">
        <v>397.65437000000003</v>
      </c>
    </row>
    <row r="39" spans="1:218" x14ac:dyDescent="0.3">
      <c r="A39" s="1"/>
      <c r="B39" s="95" t="s">
        <v>731</v>
      </c>
      <c r="C39" s="96"/>
      <c r="D39" s="97"/>
      <c r="E39" s="98"/>
      <c r="F39" s="98">
        <v>8.8258700000000001</v>
      </c>
      <c r="G39" s="99">
        <v>8.5166900000000005</v>
      </c>
      <c r="H39" s="97"/>
      <c r="I39" s="99"/>
      <c r="J39" s="97">
        <v>81.096100000000007</v>
      </c>
      <c r="K39" s="99"/>
      <c r="L39" s="97"/>
      <c r="M39" s="98"/>
      <c r="N39" s="98"/>
      <c r="O39" s="98"/>
      <c r="P39" s="98"/>
      <c r="Q39" s="98"/>
      <c r="R39" s="98"/>
      <c r="S39" s="99"/>
      <c r="T39" s="97">
        <v>18.14123</v>
      </c>
      <c r="U39" s="98">
        <v>19.191960000000002</v>
      </c>
      <c r="V39" s="98">
        <v>24.425360000000001</v>
      </c>
      <c r="W39" s="99">
        <v>1.0612699999999999</v>
      </c>
      <c r="X39" s="96"/>
      <c r="Y39" s="97"/>
      <c r="Z39" s="98"/>
      <c r="AA39" s="99"/>
      <c r="AB39" s="97"/>
      <c r="AC39" s="98"/>
      <c r="AD39" s="98"/>
      <c r="AE39" s="98"/>
      <c r="AF39" s="98">
        <v>12.23925</v>
      </c>
      <c r="AG39" s="98">
        <v>24.4617</v>
      </c>
      <c r="AH39" s="99">
        <v>10.27692</v>
      </c>
      <c r="AI39" s="96"/>
      <c r="AJ39" s="96"/>
      <c r="AK39" s="96">
        <v>179.37322</v>
      </c>
      <c r="AL39" s="97">
        <v>217.12262999999999</v>
      </c>
      <c r="AM39" s="99">
        <v>7.9327300000000003</v>
      </c>
      <c r="AN39" s="97"/>
      <c r="AO39" s="99"/>
      <c r="AP39" s="96"/>
      <c r="AQ39" s="97"/>
      <c r="AR39" s="99"/>
      <c r="AS39" s="96"/>
      <c r="AT39" s="96"/>
      <c r="AU39" s="96"/>
      <c r="AV39" s="97"/>
      <c r="AW39" s="98"/>
      <c r="AX39" s="99"/>
      <c r="AY39" s="97"/>
      <c r="AZ39" s="98"/>
      <c r="BA39" s="98"/>
      <c r="BB39" s="98"/>
      <c r="BC39" s="98"/>
      <c r="BD39" s="98"/>
      <c r="BE39" s="98"/>
      <c r="BF39" s="99"/>
      <c r="BG39" s="97"/>
      <c r="BH39" s="99"/>
      <c r="BI39" s="96"/>
      <c r="BJ39" s="97"/>
      <c r="BK39" s="98">
        <v>184.9</v>
      </c>
      <c r="BL39" s="99"/>
      <c r="BM39" s="97">
        <v>167.61232000000001</v>
      </c>
      <c r="BN39" s="98">
        <v>166.56063</v>
      </c>
      <c r="BO39" s="98">
        <v>168.58996999999999</v>
      </c>
      <c r="BP39" s="98"/>
      <c r="BQ39" s="98"/>
      <c r="BR39" s="98"/>
      <c r="BS39" s="98"/>
      <c r="BT39" s="98"/>
      <c r="BU39" s="98"/>
      <c r="BV39" s="98"/>
      <c r="BW39" s="98">
        <v>206.49456000000001</v>
      </c>
      <c r="BX39" s="98">
        <v>206.11548999999999</v>
      </c>
      <c r="BY39" s="98">
        <v>205.99002999999999</v>
      </c>
      <c r="BZ39" s="99"/>
      <c r="CA39" s="97">
        <v>17.41583</v>
      </c>
      <c r="CB39" s="99">
        <v>44.053669999999997</v>
      </c>
      <c r="CC39" s="96"/>
      <c r="CD39" s="97"/>
      <c r="CE39" s="98"/>
      <c r="CF39" s="98"/>
      <c r="CG39" s="98"/>
      <c r="CH39" s="98"/>
      <c r="CI39" s="98">
        <v>118.14735</v>
      </c>
      <c r="CJ39" s="98">
        <v>47.905140000000003</v>
      </c>
      <c r="CK39" s="98">
        <v>53.710120000000003</v>
      </c>
      <c r="CL39" s="98"/>
      <c r="CM39" s="98"/>
      <c r="CN39" s="98"/>
      <c r="CO39" s="99"/>
      <c r="CP39" s="97">
        <v>180.55348000000001</v>
      </c>
      <c r="CQ39" s="98">
        <v>180.52450999999999</v>
      </c>
      <c r="CR39" s="98">
        <v>181.33356000000001</v>
      </c>
      <c r="CS39" s="99">
        <v>181.02912000000001</v>
      </c>
      <c r="CT39" s="97"/>
      <c r="CU39" s="99"/>
      <c r="CV39" s="97"/>
      <c r="CW39" s="98"/>
      <c r="CX39" s="100"/>
      <c r="CY39" s="97"/>
      <c r="CZ39" s="98"/>
      <c r="DA39" s="98"/>
      <c r="DB39" s="99"/>
      <c r="DC39" s="97"/>
      <c r="DD39" s="98"/>
      <c r="DE39" s="98"/>
      <c r="DF39" s="98"/>
      <c r="DG39" s="98"/>
      <c r="DH39" s="98"/>
      <c r="DI39" s="98"/>
      <c r="DJ39" s="98"/>
      <c r="DK39" s="98"/>
      <c r="DL39" s="98"/>
      <c r="DM39" s="98"/>
      <c r="DN39" s="99"/>
      <c r="DO39" s="101"/>
      <c r="DP39" s="102"/>
      <c r="DQ39" s="102"/>
      <c r="DR39" s="103"/>
      <c r="DS39" s="97"/>
      <c r="DT39" s="98"/>
      <c r="DU39" s="98"/>
      <c r="DV39" s="99"/>
      <c r="DW39" s="96"/>
      <c r="DX39" s="97"/>
      <c r="DY39" s="98"/>
      <c r="DZ39" s="98"/>
      <c r="EA39" s="98"/>
      <c r="EB39" s="98"/>
      <c r="EC39" s="100"/>
      <c r="ED39" s="1"/>
      <c r="EE39" s="96"/>
      <c r="EF39" s="96"/>
      <c r="EG39" s="96"/>
      <c r="EH39" s="96"/>
      <c r="EI39" s="96"/>
      <c r="EJ39" s="96"/>
      <c r="EK39" s="96"/>
      <c r="EL39" s="97"/>
      <c r="EM39" s="99"/>
      <c r="EN39" s="96"/>
      <c r="EO39" s="96"/>
      <c r="EP39" s="96"/>
      <c r="EQ39" s="96"/>
      <c r="ER39" s="96"/>
      <c r="ES39" s="96"/>
      <c r="ET39" s="96"/>
      <c r="EU39" s="96"/>
      <c r="EV39" s="96"/>
      <c r="EW39" s="96"/>
      <c r="EX39" s="96"/>
      <c r="EY39" s="96"/>
      <c r="EZ39" s="96"/>
      <c r="FA39" s="97"/>
      <c r="FB39" s="98"/>
      <c r="FC39" s="98"/>
      <c r="FD39" s="99"/>
      <c r="FE39" s="96"/>
      <c r="FF39" s="96"/>
      <c r="FG39" s="96"/>
      <c r="FH39" s="96"/>
      <c r="FI39" s="96"/>
      <c r="FJ39" s="96"/>
      <c r="FK39" s="96"/>
      <c r="FL39" s="97"/>
      <c r="FM39" s="98"/>
      <c r="FN39" s="98"/>
      <c r="FO39" s="99"/>
      <c r="FP39" s="96"/>
      <c r="FQ39" s="97"/>
      <c r="FR39" s="99"/>
      <c r="FS39" s="97"/>
      <c r="FT39" s="98"/>
      <c r="FU39" s="98"/>
      <c r="FV39" s="98"/>
      <c r="FW39" s="99"/>
      <c r="FX39" s="97"/>
      <c r="FY39" s="99"/>
      <c r="FZ39" s="97"/>
      <c r="GA39" s="98"/>
      <c r="GB39" s="98"/>
      <c r="GC39" s="99"/>
      <c r="GD39" s="96"/>
      <c r="GE39" s="96"/>
      <c r="GF39" s="96"/>
      <c r="GG39" s="97"/>
      <c r="GH39" s="98"/>
      <c r="GI39" s="98"/>
      <c r="GJ39" s="98"/>
      <c r="GK39" s="99"/>
      <c r="GL39" s="96"/>
      <c r="GM39" s="97"/>
      <c r="GN39" s="99"/>
      <c r="GO39" s="1"/>
      <c r="GP39" s="96"/>
      <c r="GQ39" s="97"/>
      <c r="GR39" s="99"/>
      <c r="GS39" s="96"/>
      <c r="GT39" s="96"/>
      <c r="GU39" s="96"/>
      <c r="GV39" s="97"/>
      <c r="GW39" s="99"/>
      <c r="GX39" s="1"/>
      <c r="GY39" s="96"/>
      <c r="GZ39" s="96"/>
      <c r="HA39" s="96"/>
      <c r="HB39" s="96"/>
      <c r="HC39" s="96"/>
      <c r="HD39" s="96"/>
      <c r="HE39" s="97"/>
      <c r="HF39" s="99"/>
      <c r="HG39" s="1"/>
      <c r="HH39" s="97">
        <v>2923.6007100000002</v>
      </c>
      <c r="HI39" s="98">
        <v>2861.8421600000001</v>
      </c>
      <c r="HJ39" s="99">
        <v>397.65437000000003</v>
      </c>
    </row>
    <row r="40" spans="1:218" x14ac:dyDescent="0.3">
      <c r="A40" s="1"/>
      <c r="B40" s="95" t="s">
        <v>732</v>
      </c>
      <c r="C40" s="96"/>
      <c r="D40" s="97"/>
      <c r="E40" s="98"/>
      <c r="F40" s="98">
        <v>8.8258700000000001</v>
      </c>
      <c r="G40" s="99">
        <v>8.5166900000000005</v>
      </c>
      <c r="H40" s="97"/>
      <c r="I40" s="99"/>
      <c r="J40" s="97">
        <v>81.096100000000007</v>
      </c>
      <c r="K40" s="99"/>
      <c r="L40" s="97"/>
      <c r="M40" s="98"/>
      <c r="N40" s="98"/>
      <c r="O40" s="98"/>
      <c r="P40" s="98"/>
      <c r="Q40" s="98"/>
      <c r="R40" s="98"/>
      <c r="S40" s="99"/>
      <c r="T40" s="97">
        <v>18.14123</v>
      </c>
      <c r="U40" s="98">
        <v>19.191960000000002</v>
      </c>
      <c r="V40" s="98">
        <v>24.425360000000001</v>
      </c>
      <c r="W40" s="99">
        <v>1.0612699999999999</v>
      </c>
      <c r="X40" s="96"/>
      <c r="Y40" s="97"/>
      <c r="Z40" s="98"/>
      <c r="AA40" s="99"/>
      <c r="AB40" s="97"/>
      <c r="AC40" s="98"/>
      <c r="AD40" s="98"/>
      <c r="AE40" s="98"/>
      <c r="AF40" s="98">
        <v>12.23925</v>
      </c>
      <c r="AG40" s="98">
        <v>24.4617</v>
      </c>
      <c r="AH40" s="99">
        <v>10.27692</v>
      </c>
      <c r="AI40" s="96"/>
      <c r="AJ40" s="96"/>
      <c r="AK40" s="96">
        <v>179.37322</v>
      </c>
      <c r="AL40" s="97">
        <v>217.12262999999999</v>
      </c>
      <c r="AM40" s="99">
        <v>7.9327300000000003</v>
      </c>
      <c r="AN40" s="97"/>
      <c r="AO40" s="99"/>
      <c r="AP40" s="96"/>
      <c r="AQ40" s="97"/>
      <c r="AR40" s="99"/>
      <c r="AS40" s="96"/>
      <c r="AT40" s="96"/>
      <c r="AU40" s="96"/>
      <c r="AV40" s="97"/>
      <c r="AW40" s="98"/>
      <c r="AX40" s="99"/>
      <c r="AY40" s="97"/>
      <c r="AZ40" s="98"/>
      <c r="BA40" s="98"/>
      <c r="BB40" s="98"/>
      <c r="BC40" s="98"/>
      <c r="BD40" s="98"/>
      <c r="BE40" s="98"/>
      <c r="BF40" s="99"/>
      <c r="BG40" s="97"/>
      <c r="BH40" s="99"/>
      <c r="BI40" s="96"/>
      <c r="BJ40" s="97"/>
      <c r="BK40" s="98">
        <v>184.9</v>
      </c>
      <c r="BL40" s="99"/>
      <c r="BM40" s="97">
        <v>167.61232000000001</v>
      </c>
      <c r="BN40" s="98">
        <v>166.56063</v>
      </c>
      <c r="BO40" s="98">
        <v>168.58996999999999</v>
      </c>
      <c r="BP40" s="98"/>
      <c r="BQ40" s="98"/>
      <c r="BR40" s="98"/>
      <c r="BS40" s="98"/>
      <c r="BT40" s="98"/>
      <c r="BU40" s="98"/>
      <c r="BV40" s="98"/>
      <c r="BW40" s="98">
        <v>206.49456000000001</v>
      </c>
      <c r="BX40" s="98">
        <v>206.11548999999999</v>
      </c>
      <c r="BY40" s="98">
        <v>205.99002999999999</v>
      </c>
      <c r="BZ40" s="99"/>
      <c r="CA40" s="97">
        <v>17.41583</v>
      </c>
      <c r="CB40" s="99">
        <v>44.053669999999997</v>
      </c>
      <c r="CC40" s="96"/>
      <c r="CD40" s="97"/>
      <c r="CE40" s="98"/>
      <c r="CF40" s="98"/>
      <c r="CG40" s="98"/>
      <c r="CH40" s="98"/>
      <c r="CI40" s="98">
        <v>118.14735</v>
      </c>
      <c r="CJ40" s="98">
        <v>47.905140000000003</v>
      </c>
      <c r="CK40" s="98">
        <v>53.710120000000003</v>
      </c>
      <c r="CL40" s="98"/>
      <c r="CM40" s="98"/>
      <c r="CN40" s="98"/>
      <c r="CO40" s="99"/>
      <c r="CP40" s="97">
        <v>180.55348000000001</v>
      </c>
      <c r="CQ40" s="98">
        <v>180.52450999999999</v>
      </c>
      <c r="CR40" s="98">
        <v>181.33356000000001</v>
      </c>
      <c r="CS40" s="99">
        <v>181.02912000000001</v>
      </c>
      <c r="CT40" s="97"/>
      <c r="CU40" s="99"/>
      <c r="CV40" s="97"/>
      <c r="CW40" s="98"/>
      <c r="CX40" s="100"/>
      <c r="CY40" s="97"/>
      <c r="CZ40" s="98"/>
      <c r="DA40" s="98"/>
      <c r="DB40" s="99"/>
      <c r="DC40" s="97"/>
      <c r="DD40" s="98"/>
      <c r="DE40" s="98"/>
      <c r="DF40" s="98"/>
      <c r="DG40" s="98"/>
      <c r="DH40" s="98"/>
      <c r="DI40" s="98"/>
      <c r="DJ40" s="98"/>
      <c r="DK40" s="98"/>
      <c r="DL40" s="98"/>
      <c r="DM40" s="98"/>
      <c r="DN40" s="99"/>
      <c r="DO40" s="101"/>
      <c r="DP40" s="102"/>
      <c r="DQ40" s="102"/>
      <c r="DR40" s="103"/>
      <c r="DS40" s="97"/>
      <c r="DT40" s="98"/>
      <c r="DU40" s="98"/>
      <c r="DV40" s="99"/>
      <c r="DW40" s="96"/>
      <c r="DX40" s="97"/>
      <c r="DY40" s="98"/>
      <c r="DZ40" s="98"/>
      <c r="EA40" s="98"/>
      <c r="EB40" s="98"/>
      <c r="EC40" s="100"/>
      <c r="ED40" s="1"/>
      <c r="EE40" s="96"/>
      <c r="EF40" s="96"/>
      <c r="EG40" s="96"/>
      <c r="EH40" s="96"/>
      <c r="EI40" s="96"/>
      <c r="EJ40" s="96"/>
      <c r="EK40" s="96"/>
      <c r="EL40" s="97"/>
      <c r="EM40" s="99"/>
      <c r="EN40" s="96"/>
      <c r="EO40" s="96"/>
      <c r="EP40" s="96"/>
      <c r="EQ40" s="96"/>
      <c r="ER40" s="96"/>
      <c r="ES40" s="96"/>
      <c r="ET40" s="96"/>
      <c r="EU40" s="96"/>
      <c r="EV40" s="96"/>
      <c r="EW40" s="96"/>
      <c r="EX40" s="96"/>
      <c r="EY40" s="96"/>
      <c r="EZ40" s="96"/>
      <c r="FA40" s="97"/>
      <c r="FB40" s="98"/>
      <c r="FC40" s="98"/>
      <c r="FD40" s="99"/>
      <c r="FE40" s="96"/>
      <c r="FF40" s="96"/>
      <c r="FG40" s="96"/>
      <c r="FH40" s="96"/>
      <c r="FI40" s="96"/>
      <c r="FJ40" s="96"/>
      <c r="FK40" s="96"/>
      <c r="FL40" s="97"/>
      <c r="FM40" s="98"/>
      <c r="FN40" s="98"/>
      <c r="FO40" s="99"/>
      <c r="FP40" s="96"/>
      <c r="FQ40" s="97"/>
      <c r="FR40" s="99"/>
      <c r="FS40" s="97"/>
      <c r="FT40" s="98"/>
      <c r="FU40" s="98"/>
      <c r="FV40" s="98"/>
      <c r="FW40" s="99"/>
      <c r="FX40" s="97"/>
      <c r="FY40" s="99"/>
      <c r="FZ40" s="97"/>
      <c r="GA40" s="98"/>
      <c r="GB40" s="98"/>
      <c r="GC40" s="99"/>
      <c r="GD40" s="96"/>
      <c r="GE40" s="96"/>
      <c r="GF40" s="96"/>
      <c r="GG40" s="97"/>
      <c r="GH40" s="98"/>
      <c r="GI40" s="98"/>
      <c r="GJ40" s="98"/>
      <c r="GK40" s="99"/>
      <c r="GL40" s="96"/>
      <c r="GM40" s="97"/>
      <c r="GN40" s="99"/>
      <c r="GO40" s="1"/>
      <c r="GP40" s="96"/>
      <c r="GQ40" s="97"/>
      <c r="GR40" s="99"/>
      <c r="GS40" s="96"/>
      <c r="GT40" s="96"/>
      <c r="GU40" s="96"/>
      <c r="GV40" s="97"/>
      <c r="GW40" s="99"/>
      <c r="GX40" s="1"/>
      <c r="GY40" s="96"/>
      <c r="GZ40" s="96"/>
      <c r="HA40" s="96"/>
      <c r="HB40" s="96"/>
      <c r="HC40" s="96"/>
      <c r="HD40" s="96"/>
      <c r="HE40" s="97"/>
      <c r="HF40" s="99"/>
      <c r="HG40" s="1"/>
      <c r="HH40" s="97">
        <v>2923.6007100000002</v>
      </c>
      <c r="HI40" s="98">
        <v>2861.8421600000001</v>
      </c>
      <c r="HJ40" s="99">
        <v>397.65437000000003</v>
      </c>
    </row>
    <row r="41" spans="1:218" x14ac:dyDescent="0.3">
      <c r="A41" s="1"/>
      <c r="B41" s="95" t="s">
        <v>733</v>
      </c>
      <c r="C41" s="96"/>
      <c r="D41" s="97"/>
      <c r="E41" s="98"/>
      <c r="F41" s="98">
        <v>8.8258700000000001</v>
      </c>
      <c r="G41" s="99">
        <v>8.5166900000000005</v>
      </c>
      <c r="H41" s="97"/>
      <c r="I41" s="99"/>
      <c r="J41" s="97">
        <v>81.096100000000007</v>
      </c>
      <c r="K41" s="99"/>
      <c r="L41" s="97"/>
      <c r="M41" s="98"/>
      <c r="N41" s="98"/>
      <c r="O41" s="98"/>
      <c r="P41" s="98"/>
      <c r="Q41" s="98"/>
      <c r="R41" s="98"/>
      <c r="S41" s="99"/>
      <c r="T41" s="97">
        <v>18.14123</v>
      </c>
      <c r="U41" s="98">
        <v>19.191960000000002</v>
      </c>
      <c r="V41" s="98">
        <v>24.425360000000001</v>
      </c>
      <c r="W41" s="99">
        <v>1.0612699999999999</v>
      </c>
      <c r="X41" s="96"/>
      <c r="Y41" s="97"/>
      <c r="Z41" s="98"/>
      <c r="AA41" s="99"/>
      <c r="AB41" s="97"/>
      <c r="AC41" s="98"/>
      <c r="AD41" s="98"/>
      <c r="AE41" s="98"/>
      <c r="AF41" s="98">
        <v>12.23925</v>
      </c>
      <c r="AG41" s="98">
        <v>24.4617</v>
      </c>
      <c r="AH41" s="99">
        <v>10.27692</v>
      </c>
      <c r="AI41" s="96"/>
      <c r="AJ41" s="96"/>
      <c r="AK41" s="96">
        <v>179.37322</v>
      </c>
      <c r="AL41" s="97">
        <v>217.12262999999999</v>
      </c>
      <c r="AM41" s="99">
        <v>7.9327300000000003</v>
      </c>
      <c r="AN41" s="97"/>
      <c r="AO41" s="99"/>
      <c r="AP41" s="96"/>
      <c r="AQ41" s="97"/>
      <c r="AR41" s="99"/>
      <c r="AS41" s="96"/>
      <c r="AT41" s="96"/>
      <c r="AU41" s="96"/>
      <c r="AV41" s="97"/>
      <c r="AW41" s="98"/>
      <c r="AX41" s="99"/>
      <c r="AY41" s="97"/>
      <c r="AZ41" s="98"/>
      <c r="BA41" s="98"/>
      <c r="BB41" s="98"/>
      <c r="BC41" s="98"/>
      <c r="BD41" s="98"/>
      <c r="BE41" s="98"/>
      <c r="BF41" s="99"/>
      <c r="BG41" s="97"/>
      <c r="BH41" s="99"/>
      <c r="BI41" s="96"/>
      <c r="BJ41" s="97"/>
      <c r="BK41" s="98">
        <v>184.9</v>
      </c>
      <c r="BL41" s="99"/>
      <c r="BM41" s="97">
        <v>167.61232000000001</v>
      </c>
      <c r="BN41" s="98">
        <v>166.56063</v>
      </c>
      <c r="BO41" s="98">
        <v>168.58996999999999</v>
      </c>
      <c r="BP41" s="98"/>
      <c r="BQ41" s="98"/>
      <c r="BR41" s="98"/>
      <c r="BS41" s="98"/>
      <c r="BT41" s="98"/>
      <c r="BU41" s="98"/>
      <c r="BV41" s="98"/>
      <c r="BW41" s="98">
        <v>206.49456000000001</v>
      </c>
      <c r="BX41" s="98">
        <v>206.11548999999999</v>
      </c>
      <c r="BY41" s="98">
        <v>205.99002999999999</v>
      </c>
      <c r="BZ41" s="99"/>
      <c r="CA41" s="97">
        <v>17.41583</v>
      </c>
      <c r="CB41" s="99">
        <v>44.053669999999997</v>
      </c>
      <c r="CC41" s="96"/>
      <c r="CD41" s="97"/>
      <c r="CE41" s="98"/>
      <c r="CF41" s="98"/>
      <c r="CG41" s="98"/>
      <c r="CH41" s="98"/>
      <c r="CI41" s="98">
        <v>118.14735</v>
      </c>
      <c r="CJ41" s="98">
        <v>47.905140000000003</v>
      </c>
      <c r="CK41" s="98">
        <v>53.710120000000003</v>
      </c>
      <c r="CL41" s="98"/>
      <c r="CM41" s="98"/>
      <c r="CN41" s="98"/>
      <c r="CO41" s="99"/>
      <c r="CP41" s="97">
        <v>180.55348000000001</v>
      </c>
      <c r="CQ41" s="98">
        <v>180.52450999999999</v>
      </c>
      <c r="CR41" s="98">
        <v>181.33356000000001</v>
      </c>
      <c r="CS41" s="99">
        <v>181.02912000000001</v>
      </c>
      <c r="CT41" s="97"/>
      <c r="CU41" s="99"/>
      <c r="CV41" s="97"/>
      <c r="CW41" s="98"/>
      <c r="CX41" s="100"/>
      <c r="CY41" s="97"/>
      <c r="CZ41" s="98"/>
      <c r="DA41" s="98"/>
      <c r="DB41" s="99"/>
      <c r="DC41" s="97"/>
      <c r="DD41" s="98"/>
      <c r="DE41" s="98"/>
      <c r="DF41" s="98"/>
      <c r="DG41" s="98"/>
      <c r="DH41" s="98"/>
      <c r="DI41" s="98"/>
      <c r="DJ41" s="98"/>
      <c r="DK41" s="98"/>
      <c r="DL41" s="98"/>
      <c r="DM41" s="98"/>
      <c r="DN41" s="99"/>
      <c r="DO41" s="101"/>
      <c r="DP41" s="102"/>
      <c r="DQ41" s="102"/>
      <c r="DR41" s="103"/>
      <c r="DS41" s="97"/>
      <c r="DT41" s="98"/>
      <c r="DU41" s="98"/>
      <c r="DV41" s="99"/>
      <c r="DW41" s="96"/>
      <c r="DX41" s="97"/>
      <c r="DY41" s="98"/>
      <c r="DZ41" s="98"/>
      <c r="EA41" s="98"/>
      <c r="EB41" s="98"/>
      <c r="EC41" s="100"/>
      <c r="ED41" s="1"/>
      <c r="EE41" s="96"/>
      <c r="EF41" s="96"/>
      <c r="EG41" s="96"/>
      <c r="EH41" s="96"/>
      <c r="EI41" s="96"/>
      <c r="EJ41" s="96"/>
      <c r="EK41" s="96"/>
      <c r="EL41" s="97"/>
      <c r="EM41" s="99"/>
      <c r="EN41" s="96"/>
      <c r="EO41" s="96"/>
      <c r="EP41" s="96"/>
      <c r="EQ41" s="96"/>
      <c r="ER41" s="96"/>
      <c r="ES41" s="96"/>
      <c r="ET41" s="96"/>
      <c r="EU41" s="96"/>
      <c r="EV41" s="96"/>
      <c r="EW41" s="96"/>
      <c r="EX41" s="96"/>
      <c r="EY41" s="96"/>
      <c r="EZ41" s="96"/>
      <c r="FA41" s="97"/>
      <c r="FB41" s="98"/>
      <c r="FC41" s="98"/>
      <c r="FD41" s="99"/>
      <c r="FE41" s="96"/>
      <c r="FF41" s="96"/>
      <c r="FG41" s="96"/>
      <c r="FH41" s="96"/>
      <c r="FI41" s="96"/>
      <c r="FJ41" s="96"/>
      <c r="FK41" s="96"/>
      <c r="FL41" s="97"/>
      <c r="FM41" s="98"/>
      <c r="FN41" s="98"/>
      <c r="FO41" s="99"/>
      <c r="FP41" s="96"/>
      <c r="FQ41" s="97"/>
      <c r="FR41" s="99"/>
      <c r="FS41" s="97"/>
      <c r="FT41" s="98"/>
      <c r="FU41" s="98"/>
      <c r="FV41" s="98"/>
      <c r="FW41" s="99"/>
      <c r="FX41" s="97"/>
      <c r="FY41" s="99"/>
      <c r="FZ41" s="97"/>
      <c r="GA41" s="98"/>
      <c r="GB41" s="98"/>
      <c r="GC41" s="99"/>
      <c r="GD41" s="96"/>
      <c r="GE41" s="96"/>
      <c r="GF41" s="96"/>
      <c r="GG41" s="97"/>
      <c r="GH41" s="98"/>
      <c r="GI41" s="98"/>
      <c r="GJ41" s="98"/>
      <c r="GK41" s="99"/>
      <c r="GL41" s="96"/>
      <c r="GM41" s="97"/>
      <c r="GN41" s="99"/>
      <c r="GO41" s="1"/>
      <c r="GP41" s="96"/>
      <c r="GQ41" s="97"/>
      <c r="GR41" s="99"/>
      <c r="GS41" s="96"/>
      <c r="GT41" s="96"/>
      <c r="GU41" s="96"/>
      <c r="GV41" s="97"/>
      <c r="GW41" s="99"/>
      <c r="GX41" s="1"/>
      <c r="GY41" s="96"/>
      <c r="GZ41" s="96"/>
      <c r="HA41" s="96"/>
      <c r="HB41" s="96"/>
      <c r="HC41" s="96"/>
      <c r="HD41" s="96"/>
      <c r="HE41" s="97"/>
      <c r="HF41" s="99"/>
      <c r="HG41" s="1"/>
      <c r="HH41" s="97">
        <v>2923.6007100000002</v>
      </c>
      <c r="HI41" s="98">
        <v>2861.8421600000001</v>
      </c>
      <c r="HJ41" s="99">
        <v>397.65437000000003</v>
      </c>
    </row>
    <row r="42" spans="1:218" x14ac:dyDescent="0.3">
      <c r="A42" s="1"/>
      <c r="B42" s="95" t="s">
        <v>734</v>
      </c>
      <c r="C42" s="96"/>
      <c r="D42" s="97"/>
      <c r="E42" s="98"/>
      <c r="F42" s="98">
        <v>8.8258700000000001</v>
      </c>
      <c r="G42" s="99">
        <v>8.5166900000000005</v>
      </c>
      <c r="H42" s="97"/>
      <c r="I42" s="99"/>
      <c r="J42" s="97">
        <v>81.096100000000007</v>
      </c>
      <c r="K42" s="99"/>
      <c r="L42" s="97"/>
      <c r="M42" s="98"/>
      <c r="N42" s="98"/>
      <c r="O42" s="98"/>
      <c r="P42" s="98"/>
      <c r="Q42" s="98"/>
      <c r="R42" s="98"/>
      <c r="S42" s="99"/>
      <c r="T42" s="97">
        <v>18.14123</v>
      </c>
      <c r="U42" s="98">
        <v>19.191960000000002</v>
      </c>
      <c r="V42" s="98">
        <v>24.425360000000001</v>
      </c>
      <c r="W42" s="99">
        <v>1.0612699999999999</v>
      </c>
      <c r="X42" s="96"/>
      <c r="Y42" s="97"/>
      <c r="Z42" s="98"/>
      <c r="AA42" s="99"/>
      <c r="AB42" s="97"/>
      <c r="AC42" s="98"/>
      <c r="AD42" s="98"/>
      <c r="AE42" s="98"/>
      <c r="AF42" s="98">
        <v>12.23925</v>
      </c>
      <c r="AG42" s="98">
        <v>24.4617</v>
      </c>
      <c r="AH42" s="99">
        <v>10.27692</v>
      </c>
      <c r="AI42" s="96"/>
      <c r="AJ42" s="96"/>
      <c r="AK42" s="96">
        <v>179.37322</v>
      </c>
      <c r="AL42" s="97">
        <v>217.12262999999999</v>
      </c>
      <c r="AM42" s="99">
        <v>7.9327300000000003</v>
      </c>
      <c r="AN42" s="97"/>
      <c r="AO42" s="99"/>
      <c r="AP42" s="96"/>
      <c r="AQ42" s="97"/>
      <c r="AR42" s="99"/>
      <c r="AS42" s="96"/>
      <c r="AT42" s="96"/>
      <c r="AU42" s="96"/>
      <c r="AV42" s="97"/>
      <c r="AW42" s="98"/>
      <c r="AX42" s="99"/>
      <c r="AY42" s="97"/>
      <c r="AZ42" s="98"/>
      <c r="BA42" s="98"/>
      <c r="BB42" s="98"/>
      <c r="BC42" s="98"/>
      <c r="BD42" s="98"/>
      <c r="BE42" s="98"/>
      <c r="BF42" s="99"/>
      <c r="BG42" s="97"/>
      <c r="BH42" s="99"/>
      <c r="BI42" s="96"/>
      <c r="BJ42" s="97"/>
      <c r="BK42" s="98">
        <v>184.9</v>
      </c>
      <c r="BL42" s="99"/>
      <c r="BM42" s="97">
        <v>167.61232000000001</v>
      </c>
      <c r="BN42" s="98">
        <v>166.56063</v>
      </c>
      <c r="BO42" s="98">
        <v>168.58996999999999</v>
      </c>
      <c r="BP42" s="98"/>
      <c r="BQ42" s="98"/>
      <c r="BR42" s="98"/>
      <c r="BS42" s="98"/>
      <c r="BT42" s="98"/>
      <c r="BU42" s="98"/>
      <c r="BV42" s="98"/>
      <c r="BW42" s="98">
        <v>206.49456000000001</v>
      </c>
      <c r="BX42" s="98">
        <v>206.11548999999999</v>
      </c>
      <c r="BY42" s="98">
        <v>205.99002999999999</v>
      </c>
      <c r="BZ42" s="99"/>
      <c r="CA42" s="97">
        <v>17.41583</v>
      </c>
      <c r="CB42" s="99">
        <v>44.053669999999997</v>
      </c>
      <c r="CC42" s="96"/>
      <c r="CD42" s="97"/>
      <c r="CE42" s="98"/>
      <c r="CF42" s="98"/>
      <c r="CG42" s="98"/>
      <c r="CH42" s="98"/>
      <c r="CI42" s="98">
        <v>118.14735</v>
      </c>
      <c r="CJ42" s="98">
        <v>47.905140000000003</v>
      </c>
      <c r="CK42" s="98">
        <v>53.710120000000003</v>
      </c>
      <c r="CL42" s="98"/>
      <c r="CM42" s="98"/>
      <c r="CN42" s="98"/>
      <c r="CO42" s="99"/>
      <c r="CP42" s="97">
        <v>180.55348000000001</v>
      </c>
      <c r="CQ42" s="98">
        <v>180.52450999999999</v>
      </c>
      <c r="CR42" s="98">
        <v>181.33356000000001</v>
      </c>
      <c r="CS42" s="99">
        <v>181.02912000000001</v>
      </c>
      <c r="CT42" s="97"/>
      <c r="CU42" s="99"/>
      <c r="CV42" s="97"/>
      <c r="CW42" s="98"/>
      <c r="CX42" s="100"/>
      <c r="CY42" s="97"/>
      <c r="CZ42" s="98"/>
      <c r="DA42" s="98"/>
      <c r="DB42" s="99"/>
      <c r="DC42" s="97"/>
      <c r="DD42" s="98"/>
      <c r="DE42" s="98"/>
      <c r="DF42" s="98"/>
      <c r="DG42" s="98"/>
      <c r="DH42" s="98"/>
      <c r="DI42" s="98"/>
      <c r="DJ42" s="98"/>
      <c r="DK42" s="98"/>
      <c r="DL42" s="98"/>
      <c r="DM42" s="98"/>
      <c r="DN42" s="99"/>
      <c r="DO42" s="101"/>
      <c r="DP42" s="102"/>
      <c r="DQ42" s="102"/>
      <c r="DR42" s="103"/>
      <c r="DS42" s="97"/>
      <c r="DT42" s="98"/>
      <c r="DU42" s="98"/>
      <c r="DV42" s="99"/>
      <c r="DW42" s="96"/>
      <c r="DX42" s="97"/>
      <c r="DY42" s="98"/>
      <c r="DZ42" s="98"/>
      <c r="EA42" s="98"/>
      <c r="EB42" s="98"/>
      <c r="EC42" s="100"/>
      <c r="ED42" s="1"/>
      <c r="EE42" s="96"/>
      <c r="EF42" s="96"/>
      <c r="EG42" s="96"/>
      <c r="EH42" s="96"/>
      <c r="EI42" s="96"/>
      <c r="EJ42" s="96"/>
      <c r="EK42" s="96"/>
      <c r="EL42" s="97"/>
      <c r="EM42" s="99"/>
      <c r="EN42" s="96"/>
      <c r="EO42" s="96"/>
      <c r="EP42" s="96"/>
      <c r="EQ42" s="96"/>
      <c r="ER42" s="96"/>
      <c r="ES42" s="96"/>
      <c r="ET42" s="96"/>
      <c r="EU42" s="96"/>
      <c r="EV42" s="96"/>
      <c r="EW42" s="96"/>
      <c r="EX42" s="96"/>
      <c r="EY42" s="96"/>
      <c r="EZ42" s="96"/>
      <c r="FA42" s="97"/>
      <c r="FB42" s="98"/>
      <c r="FC42" s="98"/>
      <c r="FD42" s="99"/>
      <c r="FE42" s="96"/>
      <c r="FF42" s="96"/>
      <c r="FG42" s="96"/>
      <c r="FH42" s="96"/>
      <c r="FI42" s="96"/>
      <c r="FJ42" s="96"/>
      <c r="FK42" s="96"/>
      <c r="FL42" s="97"/>
      <c r="FM42" s="98"/>
      <c r="FN42" s="98"/>
      <c r="FO42" s="99"/>
      <c r="FP42" s="96"/>
      <c r="FQ42" s="97"/>
      <c r="FR42" s="99"/>
      <c r="FS42" s="97"/>
      <c r="FT42" s="98"/>
      <c r="FU42" s="98"/>
      <c r="FV42" s="98"/>
      <c r="FW42" s="99"/>
      <c r="FX42" s="97"/>
      <c r="FY42" s="99"/>
      <c r="FZ42" s="97"/>
      <c r="GA42" s="98"/>
      <c r="GB42" s="98"/>
      <c r="GC42" s="99"/>
      <c r="GD42" s="96"/>
      <c r="GE42" s="96"/>
      <c r="GF42" s="96"/>
      <c r="GG42" s="97"/>
      <c r="GH42" s="98"/>
      <c r="GI42" s="98"/>
      <c r="GJ42" s="98"/>
      <c r="GK42" s="99"/>
      <c r="GL42" s="96"/>
      <c r="GM42" s="97"/>
      <c r="GN42" s="99"/>
      <c r="GO42" s="1"/>
      <c r="GP42" s="96"/>
      <c r="GQ42" s="97"/>
      <c r="GR42" s="99"/>
      <c r="GS42" s="96"/>
      <c r="GT42" s="96"/>
      <c r="GU42" s="96"/>
      <c r="GV42" s="97"/>
      <c r="GW42" s="99"/>
      <c r="GX42" s="1"/>
      <c r="GY42" s="96"/>
      <c r="GZ42" s="96"/>
      <c r="HA42" s="96"/>
      <c r="HB42" s="96"/>
      <c r="HC42" s="96"/>
      <c r="HD42" s="96"/>
      <c r="HE42" s="97"/>
      <c r="HF42" s="99"/>
      <c r="HG42" s="1"/>
      <c r="HH42" s="97">
        <v>2923.6007100000002</v>
      </c>
      <c r="HI42" s="98">
        <v>2861.8421600000001</v>
      </c>
      <c r="HJ42" s="99">
        <v>397.65437000000003</v>
      </c>
    </row>
    <row r="43" spans="1:218" x14ac:dyDescent="0.3">
      <c r="A43" s="1"/>
      <c r="B43" s="95" t="s">
        <v>735</v>
      </c>
      <c r="C43" s="96"/>
      <c r="D43" s="97"/>
      <c r="E43" s="98"/>
      <c r="F43" s="98">
        <v>8.8258700000000001</v>
      </c>
      <c r="G43" s="99">
        <v>8.5166900000000005</v>
      </c>
      <c r="H43" s="97"/>
      <c r="I43" s="99"/>
      <c r="J43" s="97">
        <v>81.096100000000007</v>
      </c>
      <c r="K43" s="99"/>
      <c r="L43" s="97"/>
      <c r="M43" s="98"/>
      <c r="N43" s="98"/>
      <c r="O43" s="98"/>
      <c r="P43" s="98"/>
      <c r="Q43" s="98"/>
      <c r="R43" s="98"/>
      <c r="S43" s="99"/>
      <c r="T43" s="97">
        <v>18.14123</v>
      </c>
      <c r="U43" s="98">
        <v>19.191960000000002</v>
      </c>
      <c r="V43" s="98">
        <v>24.425360000000001</v>
      </c>
      <c r="W43" s="99">
        <v>1.0612699999999999</v>
      </c>
      <c r="X43" s="96"/>
      <c r="Y43" s="97"/>
      <c r="Z43" s="98"/>
      <c r="AA43" s="99"/>
      <c r="AB43" s="97"/>
      <c r="AC43" s="98"/>
      <c r="AD43" s="98"/>
      <c r="AE43" s="98"/>
      <c r="AF43" s="98">
        <v>12.23925</v>
      </c>
      <c r="AG43" s="98">
        <v>24.4617</v>
      </c>
      <c r="AH43" s="99">
        <v>10.27692</v>
      </c>
      <c r="AI43" s="96"/>
      <c r="AJ43" s="96"/>
      <c r="AK43" s="96">
        <v>179.37322</v>
      </c>
      <c r="AL43" s="97">
        <v>217.12262999999999</v>
      </c>
      <c r="AM43" s="99">
        <v>7.9327300000000003</v>
      </c>
      <c r="AN43" s="97"/>
      <c r="AO43" s="99"/>
      <c r="AP43" s="96"/>
      <c r="AQ43" s="97"/>
      <c r="AR43" s="99"/>
      <c r="AS43" s="96"/>
      <c r="AT43" s="96"/>
      <c r="AU43" s="96"/>
      <c r="AV43" s="97"/>
      <c r="AW43" s="98"/>
      <c r="AX43" s="99"/>
      <c r="AY43" s="97"/>
      <c r="AZ43" s="98"/>
      <c r="BA43" s="98"/>
      <c r="BB43" s="98"/>
      <c r="BC43" s="98"/>
      <c r="BD43" s="98"/>
      <c r="BE43" s="98"/>
      <c r="BF43" s="99"/>
      <c r="BG43" s="97"/>
      <c r="BH43" s="99"/>
      <c r="BI43" s="96"/>
      <c r="BJ43" s="97"/>
      <c r="BK43" s="98">
        <v>184.9</v>
      </c>
      <c r="BL43" s="99"/>
      <c r="BM43" s="97">
        <v>167.61232000000001</v>
      </c>
      <c r="BN43" s="98">
        <v>166.56063</v>
      </c>
      <c r="BO43" s="98">
        <v>168.58996999999999</v>
      </c>
      <c r="BP43" s="98"/>
      <c r="BQ43" s="98"/>
      <c r="BR43" s="98"/>
      <c r="BS43" s="98"/>
      <c r="BT43" s="98"/>
      <c r="BU43" s="98"/>
      <c r="BV43" s="98"/>
      <c r="BW43" s="98">
        <v>206.49456000000001</v>
      </c>
      <c r="BX43" s="98">
        <v>206.11548999999999</v>
      </c>
      <c r="BY43" s="98">
        <v>205.99002999999999</v>
      </c>
      <c r="BZ43" s="99"/>
      <c r="CA43" s="97">
        <v>17.41583</v>
      </c>
      <c r="CB43" s="99">
        <v>44.053669999999997</v>
      </c>
      <c r="CC43" s="96"/>
      <c r="CD43" s="97"/>
      <c r="CE43" s="98"/>
      <c r="CF43" s="98"/>
      <c r="CG43" s="98"/>
      <c r="CH43" s="98"/>
      <c r="CI43" s="98">
        <v>118.14735</v>
      </c>
      <c r="CJ43" s="98">
        <v>47.905140000000003</v>
      </c>
      <c r="CK43" s="98">
        <v>53.710120000000003</v>
      </c>
      <c r="CL43" s="98"/>
      <c r="CM43" s="98"/>
      <c r="CN43" s="98"/>
      <c r="CO43" s="99"/>
      <c r="CP43" s="97">
        <v>180.55348000000001</v>
      </c>
      <c r="CQ43" s="98">
        <v>180.52450999999999</v>
      </c>
      <c r="CR43" s="98">
        <v>181.33356000000001</v>
      </c>
      <c r="CS43" s="99">
        <v>181.02912000000001</v>
      </c>
      <c r="CT43" s="97"/>
      <c r="CU43" s="99"/>
      <c r="CV43" s="97"/>
      <c r="CW43" s="98"/>
      <c r="CX43" s="100"/>
      <c r="CY43" s="97"/>
      <c r="CZ43" s="98"/>
      <c r="DA43" s="98"/>
      <c r="DB43" s="99"/>
      <c r="DC43" s="97"/>
      <c r="DD43" s="98"/>
      <c r="DE43" s="98"/>
      <c r="DF43" s="98"/>
      <c r="DG43" s="98"/>
      <c r="DH43" s="98"/>
      <c r="DI43" s="98"/>
      <c r="DJ43" s="98"/>
      <c r="DK43" s="98"/>
      <c r="DL43" s="98"/>
      <c r="DM43" s="98"/>
      <c r="DN43" s="99"/>
      <c r="DO43" s="101"/>
      <c r="DP43" s="102"/>
      <c r="DQ43" s="102"/>
      <c r="DR43" s="103"/>
      <c r="DS43" s="97"/>
      <c r="DT43" s="98"/>
      <c r="DU43" s="98"/>
      <c r="DV43" s="99"/>
      <c r="DW43" s="96"/>
      <c r="DX43" s="97"/>
      <c r="DY43" s="98"/>
      <c r="DZ43" s="98"/>
      <c r="EA43" s="98"/>
      <c r="EB43" s="98"/>
      <c r="EC43" s="100"/>
      <c r="ED43" s="1"/>
      <c r="EE43" s="96"/>
      <c r="EF43" s="96"/>
      <c r="EG43" s="96"/>
      <c r="EH43" s="96"/>
      <c r="EI43" s="96"/>
      <c r="EJ43" s="96"/>
      <c r="EK43" s="96"/>
      <c r="EL43" s="97"/>
      <c r="EM43" s="99"/>
      <c r="EN43" s="96"/>
      <c r="EO43" s="96"/>
      <c r="EP43" s="96"/>
      <c r="EQ43" s="96"/>
      <c r="ER43" s="96"/>
      <c r="ES43" s="96"/>
      <c r="ET43" s="96"/>
      <c r="EU43" s="96"/>
      <c r="EV43" s="96"/>
      <c r="EW43" s="96"/>
      <c r="EX43" s="96"/>
      <c r="EY43" s="96"/>
      <c r="EZ43" s="96"/>
      <c r="FA43" s="97"/>
      <c r="FB43" s="98"/>
      <c r="FC43" s="98"/>
      <c r="FD43" s="99"/>
      <c r="FE43" s="96"/>
      <c r="FF43" s="96"/>
      <c r="FG43" s="96"/>
      <c r="FH43" s="96"/>
      <c r="FI43" s="96"/>
      <c r="FJ43" s="96"/>
      <c r="FK43" s="96"/>
      <c r="FL43" s="97"/>
      <c r="FM43" s="98"/>
      <c r="FN43" s="98"/>
      <c r="FO43" s="99"/>
      <c r="FP43" s="96"/>
      <c r="FQ43" s="97"/>
      <c r="FR43" s="99"/>
      <c r="FS43" s="97"/>
      <c r="FT43" s="98"/>
      <c r="FU43" s="98"/>
      <c r="FV43" s="98"/>
      <c r="FW43" s="99"/>
      <c r="FX43" s="97"/>
      <c r="FY43" s="99"/>
      <c r="FZ43" s="97"/>
      <c r="GA43" s="98"/>
      <c r="GB43" s="98"/>
      <c r="GC43" s="99"/>
      <c r="GD43" s="96"/>
      <c r="GE43" s="96"/>
      <c r="GF43" s="96"/>
      <c r="GG43" s="97"/>
      <c r="GH43" s="98"/>
      <c r="GI43" s="98"/>
      <c r="GJ43" s="98"/>
      <c r="GK43" s="99"/>
      <c r="GL43" s="96"/>
      <c r="GM43" s="97"/>
      <c r="GN43" s="99"/>
      <c r="GO43" s="1"/>
      <c r="GP43" s="96"/>
      <c r="GQ43" s="97"/>
      <c r="GR43" s="99"/>
      <c r="GS43" s="96"/>
      <c r="GT43" s="96"/>
      <c r="GU43" s="96"/>
      <c r="GV43" s="97"/>
      <c r="GW43" s="99"/>
      <c r="GX43" s="1"/>
      <c r="GY43" s="96"/>
      <c r="GZ43" s="96"/>
      <c r="HA43" s="96"/>
      <c r="HB43" s="96"/>
      <c r="HC43" s="96"/>
      <c r="HD43" s="96"/>
      <c r="HE43" s="97"/>
      <c r="HF43" s="99"/>
      <c r="HG43" s="1"/>
      <c r="HH43" s="97">
        <v>2923.6007100000002</v>
      </c>
      <c r="HI43" s="98">
        <v>2861.8421600000001</v>
      </c>
      <c r="HJ43" s="99">
        <v>397.65437000000003</v>
      </c>
    </row>
    <row r="44" spans="1:218" x14ac:dyDescent="0.3">
      <c r="A44" s="1"/>
      <c r="B44" s="95" t="s">
        <v>736</v>
      </c>
      <c r="C44" s="96"/>
      <c r="D44" s="97"/>
      <c r="E44" s="98"/>
      <c r="F44" s="98">
        <v>8.8258700000000001</v>
      </c>
      <c r="G44" s="99">
        <v>8.5166900000000005</v>
      </c>
      <c r="H44" s="97"/>
      <c r="I44" s="99"/>
      <c r="J44" s="97">
        <v>81.096100000000007</v>
      </c>
      <c r="K44" s="99"/>
      <c r="L44" s="97"/>
      <c r="M44" s="98"/>
      <c r="N44" s="98"/>
      <c r="O44" s="98"/>
      <c r="P44" s="98"/>
      <c r="Q44" s="98"/>
      <c r="R44" s="98"/>
      <c r="S44" s="99"/>
      <c r="T44" s="97">
        <v>18.14123</v>
      </c>
      <c r="U44" s="98">
        <v>19.191960000000002</v>
      </c>
      <c r="V44" s="98">
        <v>24.425360000000001</v>
      </c>
      <c r="W44" s="99">
        <v>1.0612699999999999</v>
      </c>
      <c r="X44" s="96"/>
      <c r="Y44" s="97"/>
      <c r="Z44" s="98"/>
      <c r="AA44" s="99"/>
      <c r="AB44" s="97"/>
      <c r="AC44" s="98"/>
      <c r="AD44" s="98"/>
      <c r="AE44" s="98"/>
      <c r="AF44" s="98">
        <v>12.23925</v>
      </c>
      <c r="AG44" s="98">
        <v>24.4617</v>
      </c>
      <c r="AH44" s="99">
        <v>10.27692</v>
      </c>
      <c r="AI44" s="96"/>
      <c r="AJ44" s="96"/>
      <c r="AK44" s="96">
        <v>179.37322</v>
      </c>
      <c r="AL44" s="97">
        <v>217.12262999999999</v>
      </c>
      <c r="AM44" s="99">
        <v>7.9327300000000003</v>
      </c>
      <c r="AN44" s="97"/>
      <c r="AO44" s="99"/>
      <c r="AP44" s="96"/>
      <c r="AQ44" s="97"/>
      <c r="AR44" s="99"/>
      <c r="AS44" s="96"/>
      <c r="AT44" s="96"/>
      <c r="AU44" s="96"/>
      <c r="AV44" s="97"/>
      <c r="AW44" s="98"/>
      <c r="AX44" s="99"/>
      <c r="AY44" s="97"/>
      <c r="AZ44" s="98"/>
      <c r="BA44" s="98"/>
      <c r="BB44" s="98"/>
      <c r="BC44" s="98"/>
      <c r="BD44" s="98"/>
      <c r="BE44" s="98"/>
      <c r="BF44" s="99"/>
      <c r="BG44" s="97"/>
      <c r="BH44" s="99"/>
      <c r="BI44" s="96"/>
      <c r="BJ44" s="97"/>
      <c r="BK44" s="98">
        <v>184.9</v>
      </c>
      <c r="BL44" s="99"/>
      <c r="BM44" s="97">
        <v>167.61232000000001</v>
      </c>
      <c r="BN44" s="98">
        <v>166.56063</v>
      </c>
      <c r="BO44" s="98">
        <v>168.58996999999999</v>
      </c>
      <c r="BP44" s="98"/>
      <c r="BQ44" s="98"/>
      <c r="BR44" s="98"/>
      <c r="BS44" s="98"/>
      <c r="BT44" s="98"/>
      <c r="BU44" s="98"/>
      <c r="BV44" s="98"/>
      <c r="BW44" s="98">
        <v>206.49456000000001</v>
      </c>
      <c r="BX44" s="98">
        <v>206.11548999999999</v>
      </c>
      <c r="BY44" s="98">
        <v>205.99002999999999</v>
      </c>
      <c r="BZ44" s="99"/>
      <c r="CA44" s="97">
        <v>17.41583</v>
      </c>
      <c r="CB44" s="99">
        <v>44.053669999999997</v>
      </c>
      <c r="CC44" s="96"/>
      <c r="CD44" s="97"/>
      <c r="CE44" s="98"/>
      <c r="CF44" s="98"/>
      <c r="CG44" s="98"/>
      <c r="CH44" s="98"/>
      <c r="CI44" s="98">
        <v>118.14735</v>
      </c>
      <c r="CJ44" s="98">
        <v>47.905140000000003</v>
      </c>
      <c r="CK44" s="98">
        <v>53.710120000000003</v>
      </c>
      <c r="CL44" s="98"/>
      <c r="CM44" s="98"/>
      <c r="CN44" s="98"/>
      <c r="CO44" s="99"/>
      <c r="CP44" s="97">
        <v>180.55348000000001</v>
      </c>
      <c r="CQ44" s="98">
        <v>180.52450999999999</v>
      </c>
      <c r="CR44" s="98">
        <v>181.33356000000001</v>
      </c>
      <c r="CS44" s="99">
        <v>181.02912000000001</v>
      </c>
      <c r="CT44" s="97"/>
      <c r="CU44" s="99"/>
      <c r="CV44" s="97"/>
      <c r="CW44" s="98"/>
      <c r="CX44" s="100"/>
      <c r="CY44" s="97"/>
      <c r="CZ44" s="98"/>
      <c r="DA44" s="98"/>
      <c r="DB44" s="99"/>
      <c r="DC44" s="97"/>
      <c r="DD44" s="98"/>
      <c r="DE44" s="98"/>
      <c r="DF44" s="98"/>
      <c r="DG44" s="98"/>
      <c r="DH44" s="98"/>
      <c r="DI44" s="98"/>
      <c r="DJ44" s="98"/>
      <c r="DK44" s="98"/>
      <c r="DL44" s="98"/>
      <c r="DM44" s="98"/>
      <c r="DN44" s="99"/>
      <c r="DO44" s="101"/>
      <c r="DP44" s="102"/>
      <c r="DQ44" s="102"/>
      <c r="DR44" s="103"/>
      <c r="DS44" s="97"/>
      <c r="DT44" s="98"/>
      <c r="DU44" s="98"/>
      <c r="DV44" s="99"/>
      <c r="DW44" s="96"/>
      <c r="DX44" s="97"/>
      <c r="DY44" s="98"/>
      <c r="DZ44" s="98"/>
      <c r="EA44" s="98"/>
      <c r="EB44" s="98"/>
      <c r="EC44" s="100"/>
      <c r="ED44" s="1"/>
      <c r="EE44" s="96"/>
      <c r="EF44" s="96"/>
      <c r="EG44" s="96"/>
      <c r="EH44" s="96"/>
      <c r="EI44" s="96"/>
      <c r="EJ44" s="96"/>
      <c r="EK44" s="96"/>
      <c r="EL44" s="97"/>
      <c r="EM44" s="99"/>
      <c r="EN44" s="96"/>
      <c r="EO44" s="96"/>
      <c r="EP44" s="96"/>
      <c r="EQ44" s="96"/>
      <c r="ER44" s="96"/>
      <c r="ES44" s="96"/>
      <c r="ET44" s="96"/>
      <c r="EU44" s="96"/>
      <c r="EV44" s="96"/>
      <c r="EW44" s="96"/>
      <c r="EX44" s="96"/>
      <c r="EY44" s="96"/>
      <c r="EZ44" s="96"/>
      <c r="FA44" s="97"/>
      <c r="FB44" s="98"/>
      <c r="FC44" s="98"/>
      <c r="FD44" s="99"/>
      <c r="FE44" s="96"/>
      <c r="FF44" s="96"/>
      <c r="FG44" s="96"/>
      <c r="FH44" s="96"/>
      <c r="FI44" s="96"/>
      <c r="FJ44" s="96"/>
      <c r="FK44" s="96"/>
      <c r="FL44" s="97"/>
      <c r="FM44" s="98"/>
      <c r="FN44" s="98"/>
      <c r="FO44" s="99"/>
      <c r="FP44" s="96"/>
      <c r="FQ44" s="97"/>
      <c r="FR44" s="99"/>
      <c r="FS44" s="97"/>
      <c r="FT44" s="98"/>
      <c r="FU44" s="98"/>
      <c r="FV44" s="98"/>
      <c r="FW44" s="99"/>
      <c r="FX44" s="97"/>
      <c r="FY44" s="99"/>
      <c r="FZ44" s="97"/>
      <c r="GA44" s="98"/>
      <c r="GB44" s="98"/>
      <c r="GC44" s="99"/>
      <c r="GD44" s="96"/>
      <c r="GE44" s="96"/>
      <c r="GF44" s="96"/>
      <c r="GG44" s="97"/>
      <c r="GH44" s="98"/>
      <c r="GI44" s="98"/>
      <c r="GJ44" s="98"/>
      <c r="GK44" s="99"/>
      <c r="GL44" s="96"/>
      <c r="GM44" s="97"/>
      <c r="GN44" s="99"/>
      <c r="GO44" s="1"/>
      <c r="GP44" s="96"/>
      <c r="GQ44" s="97"/>
      <c r="GR44" s="99"/>
      <c r="GS44" s="96"/>
      <c r="GT44" s="96"/>
      <c r="GU44" s="96"/>
      <c r="GV44" s="97"/>
      <c r="GW44" s="99"/>
      <c r="GX44" s="1"/>
      <c r="GY44" s="96"/>
      <c r="GZ44" s="96"/>
      <c r="HA44" s="96"/>
      <c r="HB44" s="96"/>
      <c r="HC44" s="96"/>
      <c r="HD44" s="96"/>
      <c r="HE44" s="97"/>
      <c r="HF44" s="99"/>
      <c r="HG44" s="1"/>
      <c r="HH44" s="97">
        <v>2923.6007100000002</v>
      </c>
      <c r="HI44" s="98">
        <v>2861.8421600000001</v>
      </c>
      <c r="HJ44" s="99">
        <v>397.65437000000003</v>
      </c>
    </row>
    <row r="45" spans="1:218" x14ac:dyDescent="0.3">
      <c r="A45" s="1"/>
      <c r="B45" s="95" t="s">
        <v>737</v>
      </c>
      <c r="C45" s="96"/>
      <c r="D45" s="97"/>
      <c r="E45" s="98"/>
      <c r="F45" s="98">
        <v>8.8258700000000001</v>
      </c>
      <c r="G45" s="99">
        <v>8.5166900000000005</v>
      </c>
      <c r="H45" s="97"/>
      <c r="I45" s="99"/>
      <c r="J45" s="97">
        <v>81.096100000000007</v>
      </c>
      <c r="K45" s="99"/>
      <c r="L45" s="97"/>
      <c r="M45" s="98"/>
      <c r="N45" s="98"/>
      <c r="O45" s="98"/>
      <c r="P45" s="98"/>
      <c r="Q45" s="98"/>
      <c r="R45" s="98"/>
      <c r="S45" s="99"/>
      <c r="T45" s="97">
        <v>18.14123</v>
      </c>
      <c r="U45" s="98">
        <v>19.191960000000002</v>
      </c>
      <c r="V45" s="98">
        <v>24.425360000000001</v>
      </c>
      <c r="W45" s="99">
        <v>1.0612699999999999</v>
      </c>
      <c r="X45" s="96"/>
      <c r="Y45" s="97"/>
      <c r="Z45" s="98"/>
      <c r="AA45" s="99"/>
      <c r="AB45" s="97"/>
      <c r="AC45" s="98"/>
      <c r="AD45" s="98"/>
      <c r="AE45" s="98"/>
      <c r="AF45" s="98">
        <v>12.23925</v>
      </c>
      <c r="AG45" s="98">
        <v>24.4617</v>
      </c>
      <c r="AH45" s="99">
        <v>10.27692</v>
      </c>
      <c r="AI45" s="96"/>
      <c r="AJ45" s="96"/>
      <c r="AK45" s="96">
        <v>179.37322</v>
      </c>
      <c r="AL45" s="97">
        <v>217.12262999999999</v>
      </c>
      <c r="AM45" s="99">
        <v>7.9327300000000003</v>
      </c>
      <c r="AN45" s="97"/>
      <c r="AO45" s="99"/>
      <c r="AP45" s="96"/>
      <c r="AQ45" s="97"/>
      <c r="AR45" s="99"/>
      <c r="AS45" s="96"/>
      <c r="AT45" s="96"/>
      <c r="AU45" s="96"/>
      <c r="AV45" s="97"/>
      <c r="AW45" s="98"/>
      <c r="AX45" s="99"/>
      <c r="AY45" s="97"/>
      <c r="AZ45" s="98"/>
      <c r="BA45" s="98"/>
      <c r="BB45" s="98"/>
      <c r="BC45" s="98"/>
      <c r="BD45" s="98"/>
      <c r="BE45" s="98"/>
      <c r="BF45" s="99"/>
      <c r="BG45" s="97"/>
      <c r="BH45" s="99"/>
      <c r="BI45" s="96"/>
      <c r="BJ45" s="97"/>
      <c r="BK45" s="98">
        <v>184.9</v>
      </c>
      <c r="BL45" s="99"/>
      <c r="BM45" s="97">
        <v>167.61232000000001</v>
      </c>
      <c r="BN45" s="98">
        <v>166.56063</v>
      </c>
      <c r="BO45" s="98">
        <v>168.58996999999999</v>
      </c>
      <c r="BP45" s="98"/>
      <c r="BQ45" s="98"/>
      <c r="BR45" s="98"/>
      <c r="BS45" s="98"/>
      <c r="BT45" s="98"/>
      <c r="BU45" s="98"/>
      <c r="BV45" s="98"/>
      <c r="BW45" s="98">
        <v>206.49456000000001</v>
      </c>
      <c r="BX45" s="98">
        <v>206.11548999999999</v>
      </c>
      <c r="BY45" s="98">
        <v>205.99002999999999</v>
      </c>
      <c r="BZ45" s="99"/>
      <c r="CA45" s="97">
        <v>17.41583</v>
      </c>
      <c r="CB45" s="99">
        <v>44.053669999999997</v>
      </c>
      <c r="CC45" s="96"/>
      <c r="CD45" s="97"/>
      <c r="CE45" s="98"/>
      <c r="CF45" s="98"/>
      <c r="CG45" s="98"/>
      <c r="CH45" s="98"/>
      <c r="CI45" s="98">
        <v>118.14735</v>
      </c>
      <c r="CJ45" s="98">
        <v>47.905140000000003</v>
      </c>
      <c r="CK45" s="98">
        <v>53.710120000000003</v>
      </c>
      <c r="CL45" s="98"/>
      <c r="CM45" s="98"/>
      <c r="CN45" s="98"/>
      <c r="CO45" s="99"/>
      <c r="CP45" s="97">
        <v>180.55348000000001</v>
      </c>
      <c r="CQ45" s="98">
        <v>180.52450999999999</v>
      </c>
      <c r="CR45" s="98">
        <v>181.33356000000001</v>
      </c>
      <c r="CS45" s="99">
        <v>181.02912000000001</v>
      </c>
      <c r="CT45" s="97"/>
      <c r="CU45" s="99"/>
      <c r="CV45" s="97"/>
      <c r="CW45" s="98"/>
      <c r="CX45" s="100"/>
      <c r="CY45" s="97"/>
      <c r="CZ45" s="98"/>
      <c r="DA45" s="98"/>
      <c r="DB45" s="99"/>
      <c r="DC45" s="97"/>
      <c r="DD45" s="98"/>
      <c r="DE45" s="98"/>
      <c r="DF45" s="98"/>
      <c r="DG45" s="98"/>
      <c r="DH45" s="98"/>
      <c r="DI45" s="98"/>
      <c r="DJ45" s="98"/>
      <c r="DK45" s="98"/>
      <c r="DL45" s="98"/>
      <c r="DM45" s="98"/>
      <c r="DN45" s="99"/>
      <c r="DO45" s="101"/>
      <c r="DP45" s="102"/>
      <c r="DQ45" s="102"/>
      <c r="DR45" s="103"/>
      <c r="DS45" s="97"/>
      <c r="DT45" s="98"/>
      <c r="DU45" s="98"/>
      <c r="DV45" s="99"/>
      <c r="DW45" s="96"/>
      <c r="DX45" s="97"/>
      <c r="DY45" s="98"/>
      <c r="DZ45" s="98"/>
      <c r="EA45" s="98"/>
      <c r="EB45" s="98"/>
      <c r="EC45" s="100"/>
      <c r="ED45" s="1"/>
      <c r="EE45" s="96"/>
      <c r="EF45" s="96"/>
      <c r="EG45" s="96"/>
      <c r="EH45" s="96"/>
      <c r="EI45" s="96"/>
      <c r="EJ45" s="96"/>
      <c r="EK45" s="96"/>
      <c r="EL45" s="97"/>
      <c r="EM45" s="99"/>
      <c r="EN45" s="96"/>
      <c r="EO45" s="96"/>
      <c r="EP45" s="96"/>
      <c r="EQ45" s="96"/>
      <c r="ER45" s="96"/>
      <c r="ES45" s="96"/>
      <c r="ET45" s="96"/>
      <c r="EU45" s="96"/>
      <c r="EV45" s="96"/>
      <c r="EW45" s="96"/>
      <c r="EX45" s="96"/>
      <c r="EY45" s="96"/>
      <c r="EZ45" s="96"/>
      <c r="FA45" s="97"/>
      <c r="FB45" s="98"/>
      <c r="FC45" s="98"/>
      <c r="FD45" s="99"/>
      <c r="FE45" s="96"/>
      <c r="FF45" s="96"/>
      <c r="FG45" s="96"/>
      <c r="FH45" s="96"/>
      <c r="FI45" s="96"/>
      <c r="FJ45" s="96"/>
      <c r="FK45" s="96"/>
      <c r="FL45" s="97"/>
      <c r="FM45" s="98"/>
      <c r="FN45" s="98"/>
      <c r="FO45" s="99"/>
      <c r="FP45" s="96"/>
      <c r="FQ45" s="97"/>
      <c r="FR45" s="99"/>
      <c r="FS45" s="97"/>
      <c r="FT45" s="98"/>
      <c r="FU45" s="98"/>
      <c r="FV45" s="98"/>
      <c r="FW45" s="99"/>
      <c r="FX45" s="97"/>
      <c r="FY45" s="99"/>
      <c r="FZ45" s="97"/>
      <c r="GA45" s="98"/>
      <c r="GB45" s="98"/>
      <c r="GC45" s="99"/>
      <c r="GD45" s="96"/>
      <c r="GE45" s="96"/>
      <c r="GF45" s="96"/>
      <c r="GG45" s="97"/>
      <c r="GH45" s="98"/>
      <c r="GI45" s="98"/>
      <c r="GJ45" s="98"/>
      <c r="GK45" s="99"/>
      <c r="GL45" s="96"/>
      <c r="GM45" s="97"/>
      <c r="GN45" s="99"/>
      <c r="GO45" s="1"/>
      <c r="GP45" s="96"/>
      <c r="GQ45" s="97"/>
      <c r="GR45" s="99"/>
      <c r="GS45" s="96"/>
      <c r="GT45" s="96"/>
      <c r="GU45" s="96"/>
      <c r="GV45" s="97"/>
      <c r="GW45" s="99"/>
      <c r="GX45" s="1"/>
      <c r="GY45" s="96"/>
      <c r="GZ45" s="96"/>
      <c r="HA45" s="96"/>
      <c r="HB45" s="96"/>
      <c r="HC45" s="96"/>
      <c r="HD45" s="96"/>
      <c r="HE45" s="97"/>
      <c r="HF45" s="99"/>
      <c r="HG45" s="1"/>
      <c r="HH45" s="97">
        <v>2923.6007100000002</v>
      </c>
      <c r="HI45" s="98">
        <v>2861.8421600000001</v>
      </c>
      <c r="HJ45" s="99">
        <v>397.65437000000003</v>
      </c>
    </row>
    <row r="46" spans="1:218" x14ac:dyDescent="0.3">
      <c r="A46" s="1"/>
      <c r="B46" s="95" t="s">
        <v>738</v>
      </c>
      <c r="C46" s="96"/>
      <c r="D46" s="97"/>
      <c r="E46" s="98"/>
      <c r="F46" s="98">
        <v>8.8258700000000001</v>
      </c>
      <c r="G46" s="99">
        <v>8.5166900000000005</v>
      </c>
      <c r="H46" s="97"/>
      <c r="I46" s="99"/>
      <c r="J46" s="97">
        <v>81.096100000000007</v>
      </c>
      <c r="K46" s="99"/>
      <c r="L46" s="97"/>
      <c r="M46" s="98"/>
      <c r="N46" s="98"/>
      <c r="O46" s="98"/>
      <c r="P46" s="98"/>
      <c r="Q46" s="98"/>
      <c r="R46" s="98"/>
      <c r="S46" s="99"/>
      <c r="T46" s="97">
        <v>18.14123</v>
      </c>
      <c r="U46" s="98">
        <v>19.191960000000002</v>
      </c>
      <c r="V46" s="98">
        <v>24.425360000000001</v>
      </c>
      <c r="W46" s="99">
        <v>1.0612699999999999</v>
      </c>
      <c r="X46" s="96"/>
      <c r="Y46" s="97"/>
      <c r="Z46" s="98"/>
      <c r="AA46" s="99"/>
      <c r="AB46" s="97"/>
      <c r="AC46" s="98"/>
      <c r="AD46" s="98"/>
      <c r="AE46" s="98"/>
      <c r="AF46" s="98">
        <v>12.23925</v>
      </c>
      <c r="AG46" s="98">
        <v>24.4617</v>
      </c>
      <c r="AH46" s="99">
        <v>10.27692</v>
      </c>
      <c r="AI46" s="96"/>
      <c r="AJ46" s="96"/>
      <c r="AK46" s="96">
        <v>179.37322</v>
      </c>
      <c r="AL46" s="97">
        <v>217.12262999999999</v>
      </c>
      <c r="AM46" s="99">
        <v>7.9327300000000003</v>
      </c>
      <c r="AN46" s="97"/>
      <c r="AO46" s="99"/>
      <c r="AP46" s="96"/>
      <c r="AQ46" s="97"/>
      <c r="AR46" s="99"/>
      <c r="AS46" s="96"/>
      <c r="AT46" s="96"/>
      <c r="AU46" s="96"/>
      <c r="AV46" s="97"/>
      <c r="AW46" s="98"/>
      <c r="AX46" s="99"/>
      <c r="AY46" s="97"/>
      <c r="AZ46" s="98"/>
      <c r="BA46" s="98"/>
      <c r="BB46" s="98"/>
      <c r="BC46" s="98"/>
      <c r="BD46" s="98"/>
      <c r="BE46" s="98"/>
      <c r="BF46" s="99"/>
      <c r="BG46" s="97"/>
      <c r="BH46" s="99"/>
      <c r="BI46" s="96"/>
      <c r="BJ46" s="97"/>
      <c r="BK46" s="98">
        <v>184.9</v>
      </c>
      <c r="BL46" s="99"/>
      <c r="BM46" s="97">
        <v>167.61232000000001</v>
      </c>
      <c r="BN46" s="98">
        <v>166.56063</v>
      </c>
      <c r="BO46" s="98">
        <v>168.58996999999999</v>
      </c>
      <c r="BP46" s="98"/>
      <c r="BQ46" s="98"/>
      <c r="BR46" s="98"/>
      <c r="BS46" s="98"/>
      <c r="BT46" s="98"/>
      <c r="BU46" s="98"/>
      <c r="BV46" s="98"/>
      <c r="BW46" s="98">
        <v>206.49456000000001</v>
      </c>
      <c r="BX46" s="98">
        <v>206.11548999999999</v>
      </c>
      <c r="BY46" s="98">
        <v>205.99002999999999</v>
      </c>
      <c r="BZ46" s="99"/>
      <c r="CA46" s="97">
        <v>17.41583</v>
      </c>
      <c r="CB46" s="99">
        <v>44.053669999999997</v>
      </c>
      <c r="CC46" s="96"/>
      <c r="CD46" s="97"/>
      <c r="CE46" s="98"/>
      <c r="CF46" s="98"/>
      <c r="CG46" s="98"/>
      <c r="CH46" s="98"/>
      <c r="CI46" s="98">
        <v>118.14735</v>
      </c>
      <c r="CJ46" s="98">
        <v>47.905140000000003</v>
      </c>
      <c r="CK46" s="98">
        <v>53.710120000000003</v>
      </c>
      <c r="CL46" s="98"/>
      <c r="CM46" s="98"/>
      <c r="CN46" s="98"/>
      <c r="CO46" s="99"/>
      <c r="CP46" s="97">
        <v>180.55348000000001</v>
      </c>
      <c r="CQ46" s="98">
        <v>180.52450999999999</v>
      </c>
      <c r="CR46" s="98">
        <v>181.33356000000001</v>
      </c>
      <c r="CS46" s="99">
        <v>181.02912000000001</v>
      </c>
      <c r="CT46" s="97"/>
      <c r="CU46" s="99"/>
      <c r="CV46" s="97"/>
      <c r="CW46" s="98"/>
      <c r="CX46" s="100"/>
      <c r="CY46" s="97"/>
      <c r="CZ46" s="98"/>
      <c r="DA46" s="98"/>
      <c r="DB46" s="99"/>
      <c r="DC46" s="97"/>
      <c r="DD46" s="98"/>
      <c r="DE46" s="98"/>
      <c r="DF46" s="98"/>
      <c r="DG46" s="98"/>
      <c r="DH46" s="98"/>
      <c r="DI46" s="98"/>
      <c r="DJ46" s="98"/>
      <c r="DK46" s="98"/>
      <c r="DL46" s="98"/>
      <c r="DM46" s="98"/>
      <c r="DN46" s="99"/>
      <c r="DO46" s="101"/>
      <c r="DP46" s="102"/>
      <c r="DQ46" s="102"/>
      <c r="DR46" s="103"/>
      <c r="DS46" s="97"/>
      <c r="DT46" s="98"/>
      <c r="DU46" s="98"/>
      <c r="DV46" s="99"/>
      <c r="DW46" s="96"/>
      <c r="DX46" s="97"/>
      <c r="DY46" s="98"/>
      <c r="DZ46" s="98"/>
      <c r="EA46" s="98"/>
      <c r="EB46" s="98"/>
      <c r="EC46" s="100"/>
      <c r="ED46" s="1"/>
      <c r="EE46" s="96"/>
      <c r="EF46" s="96"/>
      <c r="EG46" s="96"/>
      <c r="EH46" s="96"/>
      <c r="EI46" s="96"/>
      <c r="EJ46" s="96"/>
      <c r="EK46" s="96"/>
      <c r="EL46" s="97"/>
      <c r="EM46" s="99"/>
      <c r="EN46" s="96"/>
      <c r="EO46" s="96"/>
      <c r="EP46" s="96"/>
      <c r="EQ46" s="96"/>
      <c r="ER46" s="96"/>
      <c r="ES46" s="96"/>
      <c r="ET46" s="96"/>
      <c r="EU46" s="96"/>
      <c r="EV46" s="96"/>
      <c r="EW46" s="96"/>
      <c r="EX46" s="96"/>
      <c r="EY46" s="96"/>
      <c r="EZ46" s="96"/>
      <c r="FA46" s="97"/>
      <c r="FB46" s="98"/>
      <c r="FC46" s="98"/>
      <c r="FD46" s="99"/>
      <c r="FE46" s="96"/>
      <c r="FF46" s="96"/>
      <c r="FG46" s="96"/>
      <c r="FH46" s="96"/>
      <c r="FI46" s="96"/>
      <c r="FJ46" s="96"/>
      <c r="FK46" s="96"/>
      <c r="FL46" s="97"/>
      <c r="FM46" s="98"/>
      <c r="FN46" s="98"/>
      <c r="FO46" s="99"/>
      <c r="FP46" s="96"/>
      <c r="FQ46" s="97"/>
      <c r="FR46" s="99"/>
      <c r="FS46" s="97"/>
      <c r="FT46" s="98"/>
      <c r="FU46" s="98"/>
      <c r="FV46" s="98"/>
      <c r="FW46" s="99"/>
      <c r="FX46" s="97"/>
      <c r="FY46" s="99"/>
      <c r="FZ46" s="97"/>
      <c r="GA46" s="98"/>
      <c r="GB46" s="98"/>
      <c r="GC46" s="99"/>
      <c r="GD46" s="96"/>
      <c r="GE46" s="96"/>
      <c r="GF46" s="96"/>
      <c r="GG46" s="97"/>
      <c r="GH46" s="98"/>
      <c r="GI46" s="98"/>
      <c r="GJ46" s="98"/>
      <c r="GK46" s="99"/>
      <c r="GL46" s="96"/>
      <c r="GM46" s="97"/>
      <c r="GN46" s="99"/>
      <c r="GO46" s="1"/>
      <c r="GP46" s="96"/>
      <c r="GQ46" s="97"/>
      <c r="GR46" s="99"/>
      <c r="GS46" s="96"/>
      <c r="GT46" s="96"/>
      <c r="GU46" s="96"/>
      <c r="GV46" s="97"/>
      <c r="GW46" s="99"/>
      <c r="GX46" s="1"/>
      <c r="GY46" s="96"/>
      <c r="GZ46" s="96"/>
      <c r="HA46" s="96"/>
      <c r="HB46" s="96"/>
      <c r="HC46" s="96"/>
      <c r="HD46" s="96"/>
      <c r="HE46" s="97"/>
      <c r="HF46" s="99"/>
      <c r="HG46" s="1"/>
      <c r="HH46" s="97">
        <v>2923.6007100000002</v>
      </c>
      <c r="HI46" s="98">
        <v>2861.8421600000001</v>
      </c>
      <c r="HJ46" s="99">
        <v>397.65437000000003</v>
      </c>
    </row>
    <row r="47" spans="1:218" x14ac:dyDescent="0.3">
      <c r="A47" s="1"/>
      <c r="B47" s="95" t="s">
        <v>739</v>
      </c>
      <c r="C47" s="96"/>
      <c r="D47" s="97"/>
      <c r="E47" s="98"/>
      <c r="F47" s="98">
        <v>8.8258700000000001</v>
      </c>
      <c r="G47" s="99">
        <v>8.5166900000000005</v>
      </c>
      <c r="H47" s="97"/>
      <c r="I47" s="99"/>
      <c r="J47" s="97">
        <v>81.096100000000007</v>
      </c>
      <c r="K47" s="99"/>
      <c r="L47" s="97"/>
      <c r="M47" s="98"/>
      <c r="N47" s="98"/>
      <c r="O47" s="98"/>
      <c r="P47" s="98"/>
      <c r="Q47" s="98"/>
      <c r="R47" s="98"/>
      <c r="S47" s="99"/>
      <c r="T47" s="97">
        <v>18.14123</v>
      </c>
      <c r="U47" s="98">
        <v>19.191960000000002</v>
      </c>
      <c r="V47" s="98">
        <v>24.425360000000001</v>
      </c>
      <c r="W47" s="99">
        <v>1.0612699999999999</v>
      </c>
      <c r="X47" s="96"/>
      <c r="Y47" s="97"/>
      <c r="Z47" s="98"/>
      <c r="AA47" s="99"/>
      <c r="AB47" s="97"/>
      <c r="AC47" s="98"/>
      <c r="AD47" s="98"/>
      <c r="AE47" s="98"/>
      <c r="AF47" s="98">
        <v>12.23925</v>
      </c>
      <c r="AG47" s="98">
        <v>24.4617</v>
      </c>
      <c r="AH47" s="99">
        <v>10.27692</v>
      </c>
      <c r="AI47" s="96"/>
      <c r="AJ47" s="96"/>
      <c r="AK47" s="96">
        <v>179.37322</v>
      </c>
      <c r="AL47" s="97">
        <v>217.12262999999999</v>
      </c>
      <c r="AM47" s="99">
        <v>7.9327300000000003</v>
      </c>
      <c r="AN47" s="97"/>
      <c r="AO47" s="99"/>
      <c r="AP47" s="96"/>
      <c r="AQ47" s="97"/>
      <c r="AR47" s="99"/>
      <c r="AS47" s="96"/>
      <c r="AT47" s="96"/>
      <c r="AU47" s="96"/>
      <c r="AV47" s="97"/>
      <c r="AW47" s="98"/>
      <c r="AX47" s="99"/>
      <c r="AY47" s="97"/>
      <c r="AZ47" s="98"/>
      <c r="BA47" s="98"/>
      <c r="BB47" s="98"/>
      <c r="BC47" s="98"/>
      <c r="BD47" s="98"/>
      <c r="BE47" s="98"/>
      <c r="BF47" s="99"/>
      <c r="BG47" s="97"/>
      <c r="BH47" s="99"/>
      <c r="BI47" s="96"/>
      <c r="BJ47" s="97"/>
      <c r="BK47" s="98">
        <v>184.9</v>
      </c>
      <c r="BL47" s="99"/>
      <c r="BM47" s="97">
        <v>167.61232000000001</v>
      </c>
      <c r="BN47" s="98">
        <v>166.56063</v>
      </c>
      <c r="BO47" s="98">
        <v>168.58996999999999</v>
      </c>
      <c r="BP47" s="98"/>
      <c r="BQ47" s="98"/>
      <c r="BR47" s="98"/>
      <c r="BS47" s="98"/>
      <c r="BT47" s="98"/>
      <c r="BU47" s="98"/>
      <c r="BV47" s="98"/>
      <c r="BW47" s="98">
        <v>206.49456000000001</v>
      </c>
      <c r="BX47" s="98">
        <v>206.11548999999999</v>
      </c>
      <c r="BY47" s="98">
        <v>205.99002999999999</v>
      </c>
      <c r="BZ47" s="99"/>
      <c r="CA47" s="97">
        <v>17.41583</v>
      </c>
      <c r="CB47" s="99">
        <v>44.053669999999997</v>
      </c>
      <c r="CC47" s="96"/>
      <c r="CD47" s="97"/>
      <c r="CE47" s="98"/>
      <c r="CF47" s="98"/>
      <c r="CG47" s="98"/>
      <c r="CH47" s="98"/>
      <c r="CI47" s="98">
        <v>118.14735</v>
      </c>
      <c r="CJ47" s="98">
        <v>47.905140000000003</v>
      </c>
      <c r="CK47" s="98">
        <v>53.710120000000003</v>
      </c>
      <c r="CL47" s="98"/>
      <c r="CM47" s="98"/>
      <c r="CN47" s="98"/>
      <c r="CO47" s="99"/>
      <c r="CP47" s="97">
        <v>180.55348000000001</v>
      </c>
      <c r="CQ47" s="98">
        <v>180.52450999999999</v>
      </c>
      <c r="CR47" s="98">
        <v>181.33356000000001</v>
      </c>
      <c r="CS47" s="99">
        <v>181.02912000000001</v>
      </c>
      <c r="CT47" s="97"/>
      <c r="CU47" s="99"/>
      <c r="CV47" s="97"/>
      <c r="CW47" s="98"/>
      <c r="CX47" s="100"/>
      <c r="CY47" s="97"/>
      <c r="CZ47" s="98"/>
      <c r="DA47" s="98"/>
      <c r="DB47" s="99"/>
      <c r="DC47" s="97"/>
      <c r="DD47" s="98"/>
      <c r="DE47" s="98"/>
      <c r="DF47" s="98"/>
      <c r="DG47" s="98"/>
      <c r="DH47" s="98"/>
      <c r="DI47" s="98"/>
      <c r="DJ47" s="98"/>
      <c r="DK47" s="98"/>
      <c r="DL47" s="98"/>
      <c r="DM47" s="98"/>
      <c r="DN47" s="99"/>
      <c r="DO47" s="101"/>
      <c r="DP47" s="102"/>
      <c r="DQ47" s="102"/>
      <c r="DR47" s="103"/>
      <c r="DS47" s="97"/>
      <c r="DT47" s="98"/>
      <c r="DU47" s="98"/>
      <c r="DV47" s="99"/>
      <c r="DW47" s="96"/>
      <c r="DX47" s="97"/>
      <c r="DY47" s="98"/>
      <c r="DZ47" s="98"/>
      <c r="EA47" s="98"/>
      <c r="EB47" s="98"/>
      <c r="EC47" s="100"/>
      <c r="ED47" s="1"/>
      <c r="EE47" s="96"/>
      <c r="EF47" s="96"/>
      <c r="EG47" s="96"/>
      <c r="EH47" s="96"/>
      <c r="EI47" s="96"/>
      <c r="EJ47" s="96"/>
      <c r="EK47" s="96"/>
      <c r="EL47" s="97"/>
      <c r="EM47" s="99"/>
      <c r="EN47" s="96"/>
      <c r="EO47" s="96"/>
      <c r="EP47" s="96"/>
      <c r="EQ47" s="96"/>
      <c r="ER47" s="96"/>
      <c r="ES47" s="96"/>
      <c r="ET47" s="96"/>
      <c r="EU47" s="96"/>
      <c r="EV47" s="96"/>
      <c r="EW47" s="96"/>
      <c r="EX47" s="96"/>
      <c r="EY47" s="96"/>
      <c r="EZ47" s="96"/>
      <c r="FA47" s="97"/>
      <c r="FB47" s="98"/>
      <c r="FC47" s="98"/>
      <c r="FD47" s="99"/>
      <c r="FE47" s="96"/>
      <c r="FF47" s="96"/>
      <c r="FG47" s="96"/>
      <c r="FH47" s="96"/>
      <c r="FI47" s="96"/>
      <c r="FJ47" s="96"/>
      <c r="FK47" s="96"/>
      <c r="FL47" s="97"/>
      <c r="FM47" s="98"/>
      <c r="FN47" s="98"/>
      <c r="FO47" s="99"/>
      <c r="FP47" s="96"/>
      <c r="FQ47" s="97"/>
      <c r="FR47" s="99"/>
      <c r="FS47" s="97"/>
      <c r="FT47" s="98"/>
      <c r="FU47" s="98"/>
      <c r="FV47" s="98"/>
      <c r="FW47" s="99"/>
      <c r="FX47" s="97"/>
      <c r="FY47" s="99"/>
      <c r="FZ47" s="97"/>
      <c r="GA47" s="98"/>
      <c r="GB47" s="98"/>
      <c r="GC47" s="99"/>
      <c r="GD47" s="96"/>
      <c r="GE47" s="96"/>
      <c r="GF47" s="96"/>
      <c r="GG47" s="97"/>
      <c r="GH47" s="98"/>
      <c r="GI47" s="98"/>
      <c r="GJ47" s="98"/>
      <c r="GK47" s="99"/>
      <c r="GL47" s="96"/>
      <c r="GM47" s="97"/>
      <c r="GN47" s="99"/>
      <c r="GO47" s="1"/>
      <c r="GP47" s="96"/>
      <c r="GQ47" s="97"/>
      <c r="GR47" s="99"/>
      <c r="GS47" s="96"/>
      <c r="GT47" s="96"/>
      <c r="GU47" s="96"/>
      <c r="GV47" s="97"/>
      <c r="GW47" s="99"/>
      <c r="GX47" s="1"/>
      <c r="GY47" s="96"/>
      <c r="GZ47" s="96"/>
      <c r="HA47" s="96"/>
      <c r="HB47" s="96"/>
      <c r="HC47" s="96"/>
      <c r="HD47" s="96"/>
      <c r="HE47" s="97"/>
      <c r="HF47" s="99"/>
      <c r="HG47" s="1"/>
      <c r="HH47" s="97">
        <v>2923.6007100000002</v>
      </c>
      <c r="HI47" s="98">
        <v>2861.8421600000001</v>
      </c>
      <c r="HJ47" s="99">
        <v>110.49702000000001</v>
      </c>
    </row>
    <row r="48" spans="1:218" x14ac:dyDescent="0.3">
      <c r="A48" s="1"/>
      <c r="B48" s="95" t="s">
        <v>740</v>
      </c>
      <c r="C48" s="96"/>
      <c r="D48" s="97"/>
      <c r="E48" s="98"/>
      <c r="F48" s="98">
        <v>8.8258700000000001</v>
      </c>
      <c r="G48" s="99">
        <v>8.5166900000000005</v>
      </c>
      <c r="H48" s="97"/>
      <c r="I48" s="99"/>
      <c r="J48" s="97">
        <v>81.096100000000007</v>
      </c>
      <c r="K48" s="99"/>
      <c r="L48" s="97"/>
      <c r="M48" s="98"/>
      <c r="N48" s="98"/>
      <c r="O48" s="98"/>
      <c r="P48" s="98"/>
      <c r="Q48" s="98"/>
      <c r="R48" s="98"/>
      <c r="S48" s="99"/>
      <c r="T48" s="97">
        <v>18.14123</v>
      </c>
      <c r="U48" s="98">
        <v>19.191960000000002</v>
      </c>
      <c r="V48" s="98">
        <v>24.425360000000001</v>
      </c>
      <c r="W48" s="99">
        <v>1.0612699999999999</v>
      </c>
      <c r="X48" s="96"/>
      <c r="Y48" s="97"/>
      <c r="Z48" s="98"/>
      <c r="AA48" s="99"/>
      <c r="AB48" s="97"/>
      <c r="AC48" s="98"/>
      <c r="AD48" s="98"/>
      <c r="AE48" s="98"/>
      <c r="AF48" s="98">
        <v>12.23925</v>
      </c>
      <c r="AG48" s="98">
        <v>24.4617</v>
      </c>
      <c r="AH48" s="99">
        <v>10.27692</v>
      </c>
      <c r="AI48" s="96"/>
      <c r="AJ48" s="96"/>
      <c r="AK48" s="96">
        <v>179.37322</v>
      </c>
      <c r="AL48" s="97">
        <v>217.12262999999999</v>
      </c>
      <c r="AM48" s="99">
        <v>7.9327300000000003</v>
      </c>
      <c r="AN48" s="97"/>
      <c r="AO48" s="99"/>
      <c r="AP48" s="96"/>
      <c r="AQ48" s="97"/>
      <c r="AR48" s="99"/>
      <c r="AS48" s="96"/>
      <c r="AT48" s="96"/>
      <c r="AU48" s="96"/>
      <c r="AV48" s="97"/>
      <c r="AW48" s="98"/>
      <c r="AX48" s="99"/>
      <c r="AY48" s="97"/>
      <c r="AZ48" s="98"/>
      <c r="BA48" s="98"/>
      <c r="BB48" s="98"/>
      <c r="BC48" s="98"/>
      <c r="BD48" s="98"/>
      <c r="BE48" s="98"/>
      <c r="BF48" s="99"/>
      <c r="BG48" s="97"/>
      <c r="BH48" s="99"/>
      <c r="BI48" s="96"/>
      <c r="BJ48" s="97"/>
      <c r="BK48" s="98">
        <v>184.9</v>
      </c>
      <c r="BL48" s="99"/>
      <c r="BM48" s="97">
        <v>167.61232000000001</v>
      </c>
      <c r="BN48" s="98">
        <v>166.56063</v>
      </c>
      <c r="BO48" s="98">
        <v>168.58996999999999</v>
      </c>
      <c r="BP48" s="98"/>
      <c r="BQ48" s="98"/>
      <c r="BR48" s="98"/>
      <c r="BS48" s="98"/>
      <c r="BT48" s="98"/>
      <c r="BU48" s="98"/>
      <c r="BV48" s="98"/>
      <c r="BW48" s="98">
        <v>206.49456000000001</v>
      </c>
      <c r="BX48" s="98">
        <v>206.11548999999999</v>
      </c>
      <c r="BY48" s="98">
        <v>205.99002999999999</v>
      </c>
      <c r="BZ48" s="99"/>
      <c r="CA48" s="97">
        <v>17.41583</v>
      </c>
      <c r="CB48" s="99">
        <v>44.053669999999997</v>
      </c>
      <c r="CC48" s="96"/>
      <c r="CD48" s="97"/>
      <c r="CE48" s="98"/>
      <c r="CF48" s="98"/>
      <c r="CG48" s="98"/>
      <c r="CH48" s="98"/>
      <c r="CI48" s="98">
        <v>118.14735</v>
      </c>
      <c r="CJ48" s="98">
        <v>47.905140000000003</v>
      </c>
      <c r="CK48" s="98">
        <v>53.710120000000003</v>
      </c>
      <c r="CL48" s="98"/>
      <c r="CM48" s="98"/>
      <c r="CN48" s="98"/>
      <c r="CO48" s="99"/>
      <c r="CP48" s="97">
        <v>180.55348000000001</v>
      </c>
      <c r="CQ48" s="98">
        <v>180.52450999999999</v>
      </c>
      <c r="CR48" s="98">
        <v>181.33356000000001</v>
      </c>
      <c r="CS48" s="99">
        <v>181.02912000000001</v>
      </c>
      <c r="CT48" s="97"/>
      <c r="CU48" s="99"/>
      <c r="CV48" s="97"/>
      <c r="CW48" s="98"/>
      <c r="CX48" s="100"/>
      <c r="CY48" s="97"/>
      <c r="CZ48" s="98"/>
      <c r="DA48" s="98"/>
      <c r="DB48" s="99"/>
      <c r="DC48" s="97"/>
      <c r="DD48" s="98"/>
      <c r="DE48" s="98"/>
      <c r="DF48" s="98"/>
      <c r="DG48" s="98"/>
      <c r="DH48" s="98"/>
      <c r="DI48" s="98"/>
      <c r="DJ48" s="98"/>
      <c r="DK48" s="98"/>
      <c r="DL48" s="98"/>
      <c r="DM48" s="98"/>
      <c r="DN48" s="99"/>
      <c r="DO48" s="101"/>
      <c r="DP48" s="102"/>
      <c r="DQ48" s="102"/>
      <c r="DR48" s="103"/>
      <c r="DS48" s="97"/>
      <c r="DT48" s="98"/>
      <c r="DU48" s="98"/>
      <c r="DV48" s="99"/>
      <c r="DW48" s="96"/>
      <c r="DX48" s="97"/>
      <c r="DY48" s="98"/>
      <c r="DZ48" s="98"/>
      <c r="EA48" s="98"/>
      <c r="EB48" s="98"/>
      <c r="EC48" s="100"/>
      <c r="ED48" s="1"/>
      <c r="EE48" s="96"/>
      <c r="EF48" s="96"/>
      <c r="EG48" s="96"/>
      <c r="EH48" s="96"/>
      <c r="EI48" s="96"/>
      <c r="EJ48" s="96"/>
      <c r="EK48" s="96"/>
      <c r="EL48" s="97"/>
      <c r="EM48" s="99"/>
      <c r="EN48" s="96"/>
      <c r="EO48" s="96"/>
      <c r="EP48" s="96"/>
      <c r="EQ48" s="96"/>
      <c r="ER48" s="96"/>
      <c r="ES48" s="96"/>
      <c r="ET48" s="96"/>
      <c r="EU48" s="96"/>
      <c r="EV48" s="96"/>
      <c r="EW48" s="96"/>
      <c r="EX48" s="96"/>
      <c r="EY48" s="96"/>
      <c r="EZ48" s="96"/>
      <c r="FA48" s="97"/>
      <c r="FB48" s="98"/>
      <c r="FC48" s="98"/>
      <c r="FD48" s="99"/>
      <c r="FE48" s="96"/>
      <c r="FF48" s="96"/>
      <c r="FG48" s="96"/>
      <c r="FH48" s="96"/>
      <c r="FI48" s="96"/>
      <c r="FJ48" s="96"/>
      <c r="FK48" s="96"/>
      <c r="FL48" s="97"/>
      <c r="FM48" s="98"/>
      <c r="FN48" s="98"/>
      <c r="FO48" s="99"/>
      <c r="FP48" s="96"/>
      <c r="FQ48" s="97"/>
      <c r="FR48" s="99"/>
      <c r="FS48" s="97"/>
      <c r="FT48" s="98"/>
      <c r="FU48" s="98"/>
      <c r="FV48" s="98"/>
      <c r="FW48" s="99"/>
      <c r="FX48" s="97"/>
      <c r="FY48" s="99"/>
      <c r="FZ48" s="97"/>
      <c r="GA48" s="98"/>
      <c r="GB48" s="98"/>
      <c r="GC48" s="99"/>
      <c r="GD48" s="96"/>
      <c r="GE48" s="96"/>
      <c r="GF48" s="96"/>
      <c r="GG48" s="97"/>
      <c r="GH48" s="98"/>
      <c r="GI48" s="98"/>
      <c r="GJ48" s="98"/>
      <c r="GK48" s="99"/>
      <c r="GL48" s="96"/>
      <c r="GM48" s="97"/>
      <c r="GN48" s="99"/>
      <c r="GO48" s="1"/>
      <c r="GP48" s="96"/>
      <c r="GQ48" s="97"/>
      <c r="GR48" s="99"/>
      <c r="GS48" s="96"/>
      <c r="GT48" s="96"/>
      <c r="GU48" s="96"/>
      <c r="GV48" s="97"/>
      <c r="GW48" s="99"/>
      <c r="GX48" s="1"/>
      <c r="GY48" s="96"/>
      <c r="GZ48" s="96"/>
      <c r="HA48" s="96"/>
      <c r="HB48" s="96"/>
      <c r="HC48" s="96"/>
      <c r="HD48" s="96"/>
      <c r="HE48" s="97"/>
      <c r="HF48" s="99"/>
      <c r="HG48" s="1"/>
      <c r="HH48" s="97">
        <v>2923.6007100000002</v>
      </c>
      <c r="HI48" s="98">
        <v>2861.8421600000001</v>
      </c>
      <c r="HJ48" s="99">
        <v>110.49702000000001</v>
      </c>
    </row>
    <row r="49" spans="1:218" x14ac:dyDescent="0.3">
      <c r="A49" s="1"/>
      <c r="B49" s="95" t="s">
        <v>741</v>
      </c>
      <c r="C49" s="96"/>
      <c r="D49" s="97"/>
      <c r="E49" s="98"/>
      <c r="F49" s="98">
        <v>8.8258700000000001</v>
      </c>
      <c r="G49" s="99">
        <v>8.5166900000000005</v>
      </c>
      <c r="H49" s="97"/>
      <c r="I49" s="99"/>
      <c r="J49" s="97">
        <v>81.096100000000007</v>
      </c>
      <c r="K49" s="99"/>
      <c r="L49" s="97"/>
      <c r="M49" s="98"/>
      <c r="N49" s="98"/>
      <c r="O49" s="98"/>
      <c r="P49" s="98"/>
      <c r="Q49" s="98"/>
      <c r="R49" s="98"/>
      <c r="S49" s="99"/>
      <c r="T49" s="97">
        <v>18.14123</v>
      </c>
      <c r="U49" s="98">
        <v>19.191960000000002</v>
      </c>
      <c r="V49" s="98">
        <v>24.425360000000001</v>
      </c>
      <c r="W49" s="99">
        <v>1.0612699999999999</v>
      </c>
      <c r="X49" s="96"/>
      <c r="Y49" s="97"/>
      <c r="Z49" s="98"/>
      <c r="AA49" s="99"/>
      <c r="AB49" s="97"/>
      <c r="AC49" s="98"/>
      <c r="AD49" s="98"/>
      <c r="AE49" s="98"/>
      <c r="AF49" s="98">
        <v>12.23925</v>
      </c>
      <c r="AG49" s="98">
        <v>24.4617</v>
      </c>
      <c r="AH49" s="99">
        <v>10.27692</v>
      </c>
      <c r="AI49" s="96"/>
      <c r="AJ49" s="96"/>
      <c r="AK49" s="96">
        <v>179.37322</v>
      </c>
      <c r="AL49" s="97">
        <v>217.12262999999999</v>
      </c>
      <c r="AM49" s="99">
        <v>7.9327300000000003</v>
      </c>
      <c r="AN49" s="97"/>
      <c r="AO49" s="99"/>
      <c r="AP49" s="96"/>
      <c r="AQ49" s="97"/>
      <c r="AR49" s="99"/>
      <c r="AS49" s="96"/>
      <c r="AT49" s="96"/>
      <c r="AU49" s="96"/>
      <c r="AV49" s="97"/>
      <c r="AW49" s="98"/>
      <c r="AX49" s="99"/>
      <c r="AY49" s="97"/>
      <c r="AZ49" s="98"/>
      <c r="BA49" s="98"/>
      <c r="BB49" s="98"/>
      <c r="BC49" s="98"/>
      <c r="BD49" s="98"/>
      <c r="BE49" s="98"/>
      <c r="BF49" s="99"/>
      <c r="BG49" s="97"/>
      <c r="BH49" s="99"/>
      <c r="BI49" s="96"/>
      <c r="BJ49" s="97"/>
      <c r="BK49" s="98">
        <v>184.9</v>
      </c>
      <c r="BL49" s="99"/>
      <c r="BM49" s="97">
        <v>167.61232000000001</v>
      </c>
      <c r="BN49" s="98">
        <v>166.56063</v>
      </c>
      <c r="BO49" s="98">
        <v>168.58996999999999</v>
      </c>
      <c r="BP49" s="98"/>
      <c r="BQ49" s="98"/>
      <c r="BR49" s="98"/>
      <c r="BS49" s="98"/>
      <c r="BT49" s="98"/>
      <c r="BU49" s="98"/>
      <c r="BV49" s="98"/>
      <c r="BW49" s="98">
        <v>206.49456000000001</v>
      </c>
      <c r="BX49" s="98">
        <v>206.11548999999999</v>
      </c>
      <c r="BY49" s="98">
        <v>205.99002999999999</v>
      </c>
      <c r="BZ49" s="99"/>
      <c r="CA49" s="97">
        <v>17.41583</v>
      </c>
      <c r="CB49" s="99">
        <v>44.053669999999997</v>
      </c>
      <c r="CC49" s="96"/>
      <c r="CD49" s="97"/>
      <c r="CE49" s="98"/>
      <c r="CF49" s="98"/>
      <c r="CG49" s="98"/>
      <c r="CH49" s="98"/>
      <c r="CI49" s="98">
        <v>118.14735</v>
      </c>
      <c r="CJ49" s="98">
        <v>47.905140000000003</v>
      </c>
      <c r="CK49" s="98">
        <v>53.710120000000003</v>
      </c>
      <c r="CL49" s="98"/>
      <c r="CM49" s="98"/>
      <c r="CN49" s="98"/>
      <c r="CO49" s="99"/>
      <c r="CP49" s="97">
        <v>180.55348000000001</v>
      </c>
      <c r="CQ49" s="98">
        <v>180.52450999999999</v>
      </c>
      <c r="CR49" s="98">
        <v>181.33356000000001</v>
      </c>
      <c r="CS49" s="99">
        <v>181.02912000000001</v>
      </c>
      <c r="CT49" s="97"/>
      <c r="CU49" s="99"/>
      <c r="CV49" s="97"/>
      <c r="CW49" s="98"/>
      <c r="CX49" s="100"/>
      <c r="CY49" s="97"/>
      <c r="CZ49" s="98"/>
      <c r="DA49" s="98"/>
      <c r="DB49" s="99"/>
      <c r="DC49" s="97"/>
      <c r="DD49" s="98"/>
      <c r="DE49" s="98"/>
      <c r="DF49" s="98"/>
      <c r="DG49" s="98"/>
      <c r="DH49" s="98"/>
      <c r="DI49" s="98"/>
      <c r="DJ49" s="98"/>
      <c r="DK49" s="98"/>
      <c r="DL49" s="98"/>
      <c r="DM49" s="98"/>
      <c r="DN49" s="99"/>
      <c r="DO49" s="101"/>
      <c r="DP49" s="102"/>
      <c r="DQ49" s="102"/>
      <c r="DR49" s="103"/>
      <c r="DS49" s="97"/>
      <c r="DT49" s="98"/>
      <c r="DU49" s="98"/>
      <c r="DV49" s="99"/>
      <c r="DW49" s="96"/>
      <c r="DX49" s="97"/>
      <c r="DY49" s="98"/>
      <c r="DZ49" s="98"/>
      <c r="EA49" s="98"/>
      <c r="EB49" s="98"/>
      <c r="EC49" s="100"/>
      <c r="ED49" s="1"/>
      <c r="EE49" s="96"/>
      <c r="EF49" s="96"/>
      <c r="EG49" s="96"/>
      <c r="EH49" s="96"/>
      <c r="EI49" s="96"/>
      <c r="EJ49" s="96"/>
      <c r="EK49" s="96"/>
      <c r="EL49" s="97"/>
      <c r="EM49" s="99"/>
      <c r="EN49" s="96"/>
      <c r="EO49" s="96"/>
      <c r="EP49" s="96"/>
      <c r="EQ49" s="96"/>
      <c r="ER49" s="96"/>
      <c r="ES49" s="96"/>
      <c r="ET49" s="96"/>
      <c r="EU49" s="96"/>
      <c r="EV49" s="96"/>
      <c r="EW49" s="96"/>
      <c r="EX49" s="96"/>
      <c r="EY49" s="96"/>
      <c r="EZ49" s="96"/>
      <c r="FA49" s="97"/>
      <c r="FB49" s="98"/>
      <c r="FC49" s="98"/>
      <c r="FD49" s="99"/>
      <c r="FE49" s="96"/>
      <c r="FF49" s="96"/>
      <c r="FG49" s="96"/>
      <c r="FH49" s="96"/>
      <c r="FI49" s="96"/>
      <c r="FJ49" s="96"/>
      <c r="FK49" s="96"/>
      <c r="FL49" s="97"/>
      <c r="FM49" s="98"/>
      <c r="FN49" s="98"/>
      <c r="FO49" s="99"/>
      <c r="FP49" s="96"/>
      <c r="FQ49" s="97"/>
      <c r="FR49" s="99"/>
      <c r="FS49" s="97"/>
      <c r="FT49" s="98"/>
      <c r="FU49" s="98"/>
      <c r="FV49" s="98"/>
      <c r="FW49" s="99"/>
      <c r="FX49" s="97"/>
      <c r="FY49" s="99"/>
      <c r="FZ49" s="97"/>
      <c r="GA49" s="98"/>
      <c r="GB49" s="98"/>
      <c r="GC49" s="99"/>
      <c r="GD49" s="96"/>
      <c r="GE49" s="96"/>
      <c r="GF49" s="96"/>
      <c r="GG49" s="97"/>
      <c r="GH49" s="98"/>
      <c r="GI49" s="98"/>
      <c r="GJ49" s="98"/>
      <c r="GK49" s="99"/>
      <c r="GL49" s="96"/>
      <c r="GM49" s="97"/>
      <c r="GN49" s="99"/>
      <c r="GO49" s="1"/>
      <c r="GP49" s="96"/>
      <c r="GQ49" s="97"/>
      <c r="GR49" s="99"/>
      <c r="GS49" s="96"/>
      <c r="GT49" s="96"/>
      <c r="GU49" s="96"/>
      <c r="GV49" s="97"/>
      <c r="GW49" s="99"/>
      <c r="GX49" s="1"/>
      <c r="GY49" s="96"/>
      <c r="GZ49" s="96"/>
      <c r="HA49" s="96"/>
      <c r="HB49" s="96"/>
      <c r="HC49" s="96"/>
      <c r="HD49" s="96"/>
      <c r="HE49" s="97"/>
      <c r="HF49" s="99"/>
      <c r="HG49" s="1"/>
      <c r="HH49" s="97">
        <v>2923.6007100000002</v>
      </c>
      <c r="HI49" s="98">
        <v>2861.8421600000001</v>
      </c>
      <c r="HJ49" s="99">
        <v>110.49702000000001</v>
      </c>
    </row>
    <row r="50" spans="1:218" x14ac:dyDescent="0.3">
      <c r="A50" s="1"/>
      <c r="B50" s="95" t="s">
        <v>742</v>
      </c>
      <c r="C50" s="96"/>
      <c r="D50" s="97"/>
      <c r="E50" s="98"/>
      <c r="F50" s="98">
        <v>8.8258700000000001</v>
      </c>
      <c r="G50" s="99">
        <v>8.5166900000000005</v>
      </c>
      <c r="H50" s="97"/>
      <c r="I50" s="99"/>
      <c r="J50" s="97">
        <v>81.096100000000007</v>
      </c>
      <c r="K50" s="99"/>
      <c r="L50" s="97"/>
      <c r="M50" s="98"/>
      <c r="N50" s="98"/>
      <c r="O50" s="98"/>
      <c r="P50" s="98"/>
      <c r="Q50" s="98"/>
      <c r="R50" s="98"/>
      <c r="S50" s="99"/>
      <c r="T50" s="97">
        <v>18.14123</v>
      </c>
      <c r="U50" s="98">
        <v>19.191960000000002</v>
      </c>
      <c r="V50" s="98">
        <v>24.425360000000001</v>
      </c>
      <c r="W50" s="99">
        <v>1.0612699999999999</v>
      </c>
      <c r="X50" s="96"/>
      <c r="Y50" s="97"/>
      <c r="Z50" s="98"/>
      <c r="AA50" s="99"/>
      <c r="AB50" s="97"/>
      <c r="AC50" s="98"/>
      <c r="AD50" s="98"/>
      <c r="AE50" s="98"/>
      <c r="AF50" s="98">
        <v>12.23925</v>
      </c>
      <c r="AG50" s="98">
        <v>24.4617</v>
      </c>
      <c r="AH50" s="99">
        <v>10.27692</v>
      </c>
      <c r="AI50" s="96"/>
      <c r="AJ50" s="96"/>
      <c r="AK50" s="96">
        <v>179.37322</v>
      </c>
      <c r="AL50" s="97">
        <v>217.12262999999999</v>
      </c>
      <c r="AM50" s="99">
        <v>7.9327300000000003</v>
      </c>
      <c r="AN50" s="97"/>
      <c r="AO50" s="99"/>
      <c r="AP50" s="96"/>
      <c r="AQ50" s="97"/>
      <c r="AR50" s="99"/>
      <c r="AS50" s="96"/>
      <c r="AT50" s="96"/>
      <c r="AU50" s="96"/>
      <c r="AV50" s="97"/>
      <c r="AW50" s="98"/>
      <c r="AX50" s="99"/>
      <c r="AY50" s="97"/>
      <c r="AZ50" s="98"/>
      <c r="BA50" s="98"/>
      <c r="BB50" s="98"/>
      <c r="BC50" s="98"/>
      <c r="BD50" s="98"/>
      <c r="BE50" s="98"/>
      <c r="BF50" s="99"/>
      <c r="BG50" s="97"/>
      <c r="BH50" s="99"/>
      <c r="BI50" s="96"/>
      <c r="BJ50" s="97"/>
      <c r="BK50" s="98">
        <v>184.9</v>
      </c>
      <c r="BL50" s="99"/>
      <c r="BM50" s="97">
        <v>167.61232000000001</v>
      </c>
      <c r="BN50" s="98">
        <v>166.56063</v>
      </c>
      <c r="BO50" s="98">
        <v>168.58996999999999</v>
      </c>
      <c r="BP50" s="98"/>
      <c r="BQ50" s="98"/>
      <c r="BR50" s="98"/>
      <c r="BS50" s="98"/>
      <c r="BT50" s="98"/>
      <c r="BU50" s="98"/>
      <c r="BV50" s="98"/>
      <c r="BW50" s="98">
        <v>206.49456000000001</v>
      </c>
      <c r="BX50" s="98">
        <v>206.11548999999999</v>
      </c>
      <c r="BY50" s="98">
        <v>205.99002999999999</v>
      </c>
      <c r="BZ50" s="99"/>
      <c r="CA50" s="97">
        <v>17.41583</v>
      </c>
      <c r="CB50" s="99">
        <v>44.053669999999997</v>
      </c>
      <c r="CC50" s="96"/>
      <c r="CD50" s="97"/>
      <c r="CE50" s="98"/>
      <c r="CF50" s="98"/>
      <c r="CG50" s="98"/>
      <c r="CH50" s="98"/>
      <c r="CI50" s="98">
        <v>118.14735</v>
      </c>
      <c r="CJ50" s="98">
        <v>47.905140000000003</v>
      </c>
      <c r="CK50" s="98">
        <v>53.710120000000003</v>
      </c>
      <c r="CL50" s="98"/>
      <c r="CM50" s="98"/>
      <c r="CN50" s="98"/>
      <c r="CO50" s="99"/>
      <c r="CP50" s="97">
        <v>180.55348000000001</v>
      </c>
      <c r="CQ50" s="98">
        <v>180.52450999999999</v>
      </c>
      <c r="CR50" s="98">
        <v>181.33356000000001</v>
      </c>
      <c r="CS50" s="99">
        <v>181.02912000000001</v>
      </c>
      <c r="CT50" s="97"/>
      <c r="CU50" s="99"/>
      <c r="CV50" s="97"/>
      <c r="CW50" s="98"/>
      <c r="CX50" s="100"/>
      <c r="CY50" s="97"/>
      <c r="CZ50" s="98"/>
      <c r="DA50" s="98"/>
      <c r="DB50" s="99"/>
      <c r="DC50" s="97"/>
      <c r="DD50" s="98"/>
      <c r="DE50" s="98"/>
      <c r="DF50" s="98"/>
      <c r="DG50" s="98"/>
      <c r="DH50" s="98"/>
      <c r="DI50" s="98"/>
      <c r="DJ50" s="98"/>
      <c r="DK50" s="98"/>
      <c r="DL50" s="98"/>
      <c r="DM50" s="98"/>
      <c r="DN50" s="99"/>
      <c r="DO50" s="101"/>
      <c r="DP50" s="102"/>
      <c r="DQ50" s="102"/>
      <c r="DR50" s="103"/>
      <c r="DS50" s="97"/>
      <c r="DT50" s="98"/>
      <c r="DU50" s="98"/>
      <c r="DV50" s="99"/>
      <c r="DW50" s="96"/>
      <c r="DX50" s="97"/>
      <c r="DY50" s="98"/>
      <c r="DZ50" s="98"/>
      <c r="EA50" s="98"/>
      <c r="EB50" s="98"/>
      <c r="EC50" s="100"/>
      <c r="ED50" s="1"/>
      <c r="EE50" s="96"/>
      <c r="EF50" s="96"/>
      <c r="EG50" s="96"/>
      <c r="EH50" s="96"/>
      <c r="EI50" s="96"/>
      <c r="EJ50" s="96"/>
      <c r="EK50" s="96"/>
      <c r="EL50" s="97"/>
      <c r="EM50" s="99"/>
      <c r="EN50" s="96"/>
      <c r="EO50" s="96"/>
      <c r="EP50" s="96"/>
      <c r="EQ50" s="96"/>
      <c r="ER50" s="96"/>
      <c r="ES50" s="96"/>
      <c r="ET50" s="96"/>
      <c r="EU50" s="96"/>
      <c r="EV50" s="96"/>
      <c r="EW50" s="96"/>
      <c r="EX50" s="96"/>
      <c r="EY50" s="96"/>
      <c r="EZ50" s="96"/>
      <c r="FA50" s="97"/>
      <c r="FB50" s="98"/>
      <c r="FC50" s="98"/>
      <c r="FD50" s="99"/>
      <c r="FE50" s="96"/>
      <c r="FF50" s="96"/>
      <c r="FG50" s="96"/>
      <c r="FH50" s="96"/>
      <c r="FI50" s="96"/>
      <c r="FJ50" s="96"/>
      <c r="FK50" s="96"/>
      <c r="FL50" s="97"/>
      <c r="FM50" s="98"/>
      <c r="FN50" s="98"/>
      <c r="FO50" s="99"/>
      <c r="FP50" s="96"/>
      <c r="FQ50" s="97"/>
      <c r="FR50" s="99"/>
      <c r="FS50" s="97"/>
      <c r="FT50" s="98"/>
      <c r="FU50" s="98"/>
      <c r="FV50" s="98"/>
      <c r="FW50" s="99"/>
      <c r="FX50" s="97"/>
      <c r="FY50" s="99"/>
      <c r="FZ50" s="97"/>
      <c r="GA50" s="98"/>
      <c r="GB50" s="98"/>
      <c r="GC50" s="99"/>
      <c r="GD50" s="96"/>
      <c r="GE50" s="96"/>
      <c r="GF50" s="96"/>
      <c r="GG50" s="97"/>
      <c r="GH50" s="98"/>
      <c r="GI50" s="98"/>
      <c r="GJ50" s="98"/>
      <c r="GK50" s="99"/>
      <c r="GL50" s="96"/>
      <c r="GM50" s="97"/>
      <c r="GN50" s="99"/>
      <c r="GO50" s="1"/>
      <c r="GP50" s="96"/>
      <c r="GQ50" s="97"/>
      <c r="GR50" s="99"/>
      <c r="GS50" s="96"/>
      <c r="GT50" s="96"/>
      <c r="GU50" s="96"/>
      <c r="GV50" s="97"/>
      <c r="GW50" s="99"/>
      <c r="GX50" s="1"/>
      <c r="GY50" s="96"/>
      <c r="GZ50" s="96"/>
      <c r="HA50" s="96"/>
      <c r="HB50" s="96"/>
      <c r="HC50" s="96"/>
      <c r="HD50" s="96"/>
      <c r="HE50" s="97"/>
      <c r="HF50" s="99"/>
      <c r="HG50" s="1"/>
      <c r="HH50" s="97">
        <v>2923.6007100000002</v>
      </c>
      <c r="HI50" s="98">
        <v>2861.8421600000001</v>
      </c>
      <c r="HJ50" s="99">
        <v>110.49702000000001</v>
      </c>
    </row>
    <row r="51" spans="1:218" x14ac:dyDescent="0.3">
      <c r="A51" s="1"/>
      <c r="B51" s="95" t="s">
        <v>743</v>
      </c>
      <c r="C51" s="96"/>
      <c r="D51" s="97"/>
      <c r="E51" s="98"/>
      <c r="F51" s="98">
        <v>8.8258700000000001</v>
      </c>
      <c r="G51" s="99">
        <v>8.5166900000000005</v>
      </c>
      <c r="H51" s="97"/>
      <c r="I51" s="99"/>
      <c r="J51" s="97">
        <v>81.096100000000007</v>
      </c>
      <c r="K51" s="99"/>
      <c r="L51" s="97"/>
      <c r="M51" s="98"/>
      <c r="N51" s="98"/>
      <c r="O51" s="98"/>
      <c r="P51" s="98"/>
      <c r="Q51" s="98"/>
      <c r="R51" s="98"/>
      <c r="S51" s="99"/>
      <c r="T51" s="97">
        <v>18.14123</v>
      </c>
      <c r="U51" s="98">
        <v>19.191960000000002</v>
      </c>
      <c r="V51" s="98">
        <v>24.425360000000001</v>
      </c>
      <c r="W51" s="99">
        <v>1.0612699999999999</v>
      </c>
      <c r="X51" s="96"/>
      <c r="Y51" s="97"/>
      <c r="Z51" s="98"/>
      <c r="AA51" s="99"/>
      <c r="AB51" s="97"/>
      <c r="AC51" s="98"/>
      <c r="AD51" s="98"/>
      <c r="AE51" s="98"/>
      <c r="AF51" s="98">
        <v>12.23925</v>
      </c>
      <c r="AG51" s="98">
        <v>24.4617</v>
      </c>
      <c r="AH51" s="99">
        <v>10.27692</v>
      </c>
      <c r="AI51" s="96"/>
      <c r="AJ51" s="96"/>
      <c r="AK51" s="96">
        <v>179.37322</v>
      </c>
      <c r="AL51" s="97">
        <v>217.12262999999999</v>
      </c>
      <c r="AM51" s="99">
        <v>7.9327300000000003</v>
      </c>
      <c r="AN51" s="97"/>
      <c r="AO51" s="99"/>
      <c r="AP51" s="96"/>
      <c r="AQ51" s="97"/>
      <c r="AR51" s="99"/>
      <c r="AS51" s="96"/>
      <c r="AT51" s="96"/>
      <c r="AU51" s="96"/>
      <c r="AV51" s="97"/>
      <c r="AW51" s="98"/>
      <c r="AX51" s="99"/>
      <c r="AY51" s="97"/>
      <c r="AZ51" s="98"/>
      <c r="BA51" s="98"/>
      <c r="BB51" s="98"/>
      <c r="BC51" s="98"/>
      <c r="BD51" s="98"/>
      <c r="BE51" s="98"/>
      <c r="BF51" s="99"/>
      <c r="BG51" s="97"/>
      <c r="BH51" s="99"/>
      <c r="BI51" s="96"/>
      <c r="BJ51" s="97"/>
      <c r="BK51" s="98">
        <v>184.9</v>
      </c>
      <c r="BL51" s="99"/>
      <c r="BM51" s="97">
        <v>167.61232000000001</v>
      </c>
      <c r="BN51" s="98">
        <v>166.56063</v>
      </c>
      <c r="BO51" s="98">
        <v>168.58996999999999</v>
      </c>
      <c r="BP51" s="98"/>
      <c r="BQ51" s="98"/>
      <c r="BR51" s="98"/>
      <c r="BS51" s="98"/>
      <c r="BT51" s="98"/>
      <c r="BU51" s="98"/>
      <c r="BV51" s="98"/>
      <c r="BW51" s="98">
        <v>206.49456000000001</v>
      </c>
      <c r="BX51" s="98">
        <v>206.11548999999999</v>
      </c>
      <c r="BY51" s="98">
        <v>205.99002999999999</v>
      </c>
      <c r="BZ51" s="99"/>
      <c r="CA51" s="97">
        <v>17.41583</v>
      </c>
      <c r="CB51" s="99">
        <v>44.053669999999997</v>
      </c>
      <c r="CC51" s="96"/>
      <c r="CD51" s="97"/>
      <c r="CE51" s="98"/>
      <c r="CF51" s="98"/>
      <c r="CG51" s="98"/>
      <c r="CH51" s="98"/>
      <c r="CI51" s="98">
        <v>118.14735</v>
      </c>
      <c r="CJ51" s="98">
        <v>47.905140000000003</v>
      </c>
      <c r="CK51" s="98">
        <v>53.710120000000003</v>
      </c>
      <c r="CL51" s="98"/>
      <c r="CM51" s="98"/>
      <c r="CN51" s="98"/>
      <c r="CO51" s="99"/>
      <c r="CP51" s="97">
        <v>180.55348000000001</v>
      </c>
      <c r="CQ51" s="98">
        <v>180.52450999999999</v>
      </c>
      <c r="CR51" s="98">
        <v>181.33356000000001</v>
      </c>
      <c r="CS51" s="99">
        <v>181.02912000000001</v>
      </c>
      <c r="CT51" s="97"/>
      <c r="CU51" s="99"/>
      <c r="CV51" s="97"/>
      <c r="CW51" s="98"/>
      <c r="CX51" s="100"/>
      <c r="CY51" s="97"/>
      <c r="CZ51" s="98"/>
      <c r="DA51" s="98"/>
      <c r="DB51" s="99"/>
      <c r="DC51" s="97"/>
      <c r="DD51" s="98"/>
      <c r="DE51" s="98"/>
      <c r="DF51" s="98"/>
      <c r="DG51" s="98"/>
      <c r="DH51" s="98"/>
      <c r="DI51" s="98"/>
      <c r="DJ51" s="98"/>
      <c r="DK51" s="98"/>
      <c r="DL51" s="98"/>
      <c r="DM51" s="98"/>
      <c r="DN51" s="99"/>
      <c r="DO51" s="101"/>
      <c r="DP51" s="102"/>
      <c r="DQ51" s="102"/>
      <c r="DR51" s="103"/>
      <c r="DS51" s="97"/>
      <c r="DT51" s="98"/>
      <c r="DU51" s="98"/>
      <c r="DV51" s="99"/>
      <c r="DW51" s="96"/>
      <c r="DX51" s="97"/>
      <c r="DY51" s="98"/>
      <c r="DZ51" s="98"/>
      <c r="EA51" s="98"/>
      <c r="EB51" s="98"/>
      <c r="EC51" s="100"/>
      <c r="ED51" s="1"/>
      <c r="EE51" s="96"/>
      <c r="EF51" s="96"/>
      <c r="EG51" s="96"/>
      <c r="EH51" s="96"/>
      <c r="EI51" s="96"/>
      <c r="EJ51" s="96"/>
      <c r="EK51" s="96"/>
      <c r="EL51" s="97"/>
      <c r="EM51" s="99"/>
      <c r="EN51" s="96"/>
      <c r="EO51" s="96"/>
      <c r="EP51" s="96"/>
      <c r="EQ51" s="96"/>
      <c r="ER51" s="96"/>
      <c r="ES51" s="96"/>
      <c r="ET51" s="96"/>
      <c r="EU51" s="96"/>
      <c r="EV51" s="96"/>
      <c r="EW51" s="96"/>
      <c r="EX51" s="96"/>
      <c r="EY51" s="96"/>
      <c r="EZ51" s="96"/>
      <c r="FA51" s="97"/>
      <c r="FB51" s="98"/>
      <c r="FC51" s="98"/>
      <c r="FD51" s="99"/>
      <c r="FE51" s="96"/>
      <c r="FF51" s="96"/>
      <c r="FG51" s="96"/>
      <c r="FH51" s="96"/>
      <c r="FI51" s="96"/>
      <c r="FJ51" s="96"/>
      <c r="FK51" s="96"/>
      <c r="FL51" s="97"/>
      <c r="FM51" s="98"/>
      <c r="FN51" s="98"/>
      <c r="FO51" s="99"/>
      <c r="FP51" s="96"/>
      <c r="FQ51" s="97"/>
      <c r="FR51" s="99"/>
      <c r="FS51" s="97"/>
      <c r="FT51" s="98"/>
      <c r="FU51" s="98"/>
      <c r="FV51" s="98"/>
      <c r="FW51" s="99"/>
      <c r="FX51" s="97"/>
      <c r="FY51" s="99"/>
      <c r="FZ51" s="97"/>
      <c r="GA51" s="98"/>
      <c r="GB51" s="98"/>
      <c r="GC51" s="99"/>
      <c r="GD51" s="96"/>
      <c r="GE51" s="96"/>
      <c r="GF51" s="96"/>
      <c r="GG51" s="97"/>
      <c r="GH51" s="98"/>
      <c r="GI51" s="98"/>
      <c r="GJ51" s="98"/>
      <c r="GK51" s="99"/>
      <c r="GL51" s="96"/>
      <c r="GM51" s="97"/>
      <c r="GN51" s="99"/>
      <c r="GO51" s="1"/>
      <c r="GP51" s="96"/>
      <c r="GQ51" s="97"/>
      <c r="GR51" s="99"/>
      <c r="GS51" s="96"/>
      <c r="GT51" s="96"/>
      <c r="GU51" s="96"/>
      <c r="GV51" s="97"/>
      <c r="GW51" s="99"/>
      <c r="GX51" s="1"/>
      <c r="GY51" s="96"/>
      <c r="GZ51" s="96"/>
      <c r="HA51" s="96"/>
      <c r="HB51" s="96"/>
      <c r="HC51" s="96"/>
      <c r="HD51" s="96"/>
      <c r="HE51" s="97"/>
      <c r="HF51" s="99"/>
      <c r="HG51" s="1"/>
      <c r="HH51" s="97">
        <v>2923.6007100000002</v>
      </c>
      <c r="HI51" s="98">
        <v>2861.8421600000001</v>
      </c>
      <c r="HJ51" s="99">
        <v>110.49702000000001</v>
      </c>
    </row>
    <row r="52" spans="1:218" x14ac:dyDescent="0.3">
      <c r="A52" s="1"/>
      <c r="B52" s="95" t="s">
        <v>744</v>
      </c>
      <c r="C52" s="96"/>
      <c r="D52" s="97"/>
      <c r="E52" s="98"/>
      <c r="F52" s="98">
        <v>8.8258700000000001</v>
      </c>
      <c r="G52" s="99">
        <v>8.5166900000000005</v>
      </c>
      <c r="H52" s="97"/>
      <c r="I52" s="99"/>
      <c r="J52" s="97">
        <v>81.096100000000007</v>
      </c>
      <c r="K52" s="99"/>
      <c r="L52" s="97"/>
      <c r="M52" s="98"/>
      <c r="N52" s="98"/>
      <c r="O52" s="98"/>
      <c r="P52" s="98"/>
      <c r="Q52" s="98"/>
      <c r="R52" s="98"/>
      <c r="S52" s="99"/>
      <c r="T52" s="97">
        <v>18.14123</v>
      </c>
      <c r="U52" s="98">
        <v>19.191960000000002</v>
      </c>
      <c r="V52" s="98">
        <v>24.425360000000001</v>
      </c>
      <c r="W52" s="99">
        <v>1.0612699999999999</v>
      </c>
      <c r="X52" s="96"/>
      <c r="Y52" s="97"/>
      <c r="Z52" s="98"/>
      <c r="AA52" s="99"/>
      <c r="AB52" s="97"/>
      <c r="AC52" s="98"/>
      <c r="AD52" s="98"/>
      <c r="AE52" s="98"/>
      <c r="AF52" s="98">
        <v>12.23925</v>
      </c>
      <c r="AG52" s="98">
        <v>24.4617</v>
      </c>
      <c r="AH52" s="99">
        <v>10.27692</v>
      </c>
      <c r="AI52" s="96"/>
      <c r="AJ52" s="96"/>
      <c r="AK52" s="96">
        <v>179.37322</v>
      </c>
      <c r="AL52" s="97">
        <v>217.12262999999999</v>
      </c>
      <c r="AM52" s="99">
        <v>7.9327300000000003</v>
      </c>
      <c r="AN52" s="97"/>
      <c r="AO52" s="99"/>
      <c r="AP52" s="96"/>
      <c r="AQ52" s="97"/>
      <c r="AR52" s="99"/>
      <c r="AS52" s="96"/>
      <c r="AT52" s="96"/>
      <c r="AU52" s="96"/>
      <c r="AV52" s="97"/>
      <c r="AW52" s="98"/>
      <c r="AX52" s="99"/>
      <c r="AY52" s="97"/>
      <c r="AZ52" s="98"/>
      <c r="BA52" s="98"/>
      <c r="BB52" s="98"/>
      <c r="BC52" s="98"/>
      <c r="BD52" s="98"/>
      <c r="BE52" s="98"/>
      <c r="BF52" s="99"/>
      <c r="BG52" s="97"/>
      <c r="BH52" s="99"/>
      <c r="BI52" s="96"/>
      <c r="BJ52" s="97"/>
      <c r="BK52" s="98">
        <v>184.9</v>
      </c>
      <c r="BL52" s="99"/>
      <c r="BM52" s="97">
        <v>167.61232000000001</v>
      </c>
      <c r="BN52" s="98">
        <v>166.56063</v>
      </c>
      <c r="BO52" s="98">
        <v>168.58996999999999</v>
      </c>
      <c r="BP52" s="98"/>
      <c r="BQ52" s="98"/>
      <c r="BR52" s="98"/>
      <c r="BS52" s="98"/>
      <c r="BT52" s="98"/>
      <c r="BU52" s="98"/>
      <c r="BV52" s="98"/>
      <c r="BW52" s="98">
        <v>206.49456000000001</v>
      </c>
      <c r="BX52" s="98">
        <v>206.11548999999999</v>
      </c>
      <c r="BY52" s="98">
        <v>205.99002999999999</v>
      </c>
      <c r="BZ52" s="99"/>
      <c r="CA52" s="97">
        <v>17.41583</v>
      </c>
      <c r="CB52" s="99">
        <v>44.053669999999997</v>
      </c>
      <c r="CC52" s="96"/>
      <c r="CD52" s="97"/>
      <c r="CE52" s="98"/>
      <c r="CF52" s="98"/>
      <c r="CG52" s="98"/>
      <c r="CH52" s="98"/>
      <c r="CI52" s="98">
        <v>118.14735</v>
      </c>
      <c r="CJ52" s="98">
        <v>47.905140000000003</v>
      </c>
      <c r="CK52" s="98">
        <v>53.710120000000003</v>
      </c>
      <c r="CL52" s="98"/>
      <c r="CM52" s="98"/>
      <c r="CN52" s="98"/>
      <c r="CO52" s="99"/>
      <c r="CP52" s="97">
        <v>180.55348000000001</v>
      </c>
      <c r="CQ52" s="98">
        <v>180.52450999999999</v>
      </c>
      <c r="CR52" s="98">
        <v>181.33356000000001</v>
      </c>
      <c r="CS52" s="99">
        <v>181.02912000000001</v>
      </c>
      <c r="CT52" s="97"/>
      <c r="CU52" s="99"/>
      <c r="CV52" s="97"/>
      <c r="CW52" s="98"/>
      <c r="CX52" s="100"/>
      <c r="CY52" s="97"/>
      <c r="CZ52" s="98"/>
      <c r="DA52" s="98"/>
      <c r="DB52" s="99"/>
      <c r="DC52" s="97"/>
      <c r="DD52" s="98"/>
      <c r="DE52" s="98"/>
      <c r="DF52" s="98"/>
      <c r="DG52" s="98"/>
      <c r="DH52" s="98"/>
      <c r="DI52" s="98"/>
      <c r="DJ52" s="98"/>
      <c r="DK52" s="98"/>
      <c r="DL52" s="98"/>
      <c r="DM52" s="98"/>
      <c r="DN52" s="99"/>
      <c r="DO52" s="101"/>
      <c r="DP52" s="102"/>
      <c r="DQ52" s="102"/>
      <c r="DR52" s="103"/>
      <c r="DS52" s="97"/>
      <c r="DT52" s="98"/>
      <c r="DU52" s="98"/>
      <c r="DV52" s="99"/>
      <c r="DW52" s="96"/>
      <c r="DX52" s="97"/>
      <c r="DY52" s="98"/>
      <c r="DZ52" s="98"/>
      <c r="EA52" s="98"/>
      <c r="EB52" s="98"/>
      <c r="EC52" s="100"/>
      <c r="ED52" s="1"/>
      <c r="EE52" s="96"/>
      <c r="EF52" s="96"/>
      <c r="EG52" s="96"/>
      <c r="EH52" s="96"/>
      <c r="EI52" s="96"/>
      <c r="EJ52" s="96"/>
      <c r="EK52" s="96"/>
      <c r="EL52" s="97"/>
      <c r="EM52" s="99"/>
      <c r="EN52" s="96"/>
      <c r="EO52" s="96"/>
      <c r="EP52" s="96"/>
      <c r="EQ52" s="96"/>
      <c r="ER52" s="96"/>
      <c r="ES52" s="96"/>
      <c r="ET52" s="96"/>
      <c r="EU52" s="96"/>
      <c r="EV52" s="96"/>
      <c r="EW52" s="96"/>
      <c r="EX52" s="96"/>
      <c r="EY52" s="96"/>
      <c r="EZ52" s="96"/>
      <c r="FA52" s="97"/>
      <c r="FB52" s="98"/>
      <c r="FC52" s="98"/>
      <c r="FD52" s="99"/>
      <c r="FE52" s="96"/>
      <c r="FF52" s="96"/>
      <c r="FG52" s="96"/>
      <c r="FH52" s="96"/>
      <c r="FI52" s="96"/>
      <c r="FJ52" s="96"/>
      <c r="FK52" s="96"/>
      <c r="FL52" s="97"/>
      <c r="FM52" s="98"/>
      <c r="FN52" s="98"/>
      <c r="FO52" s="99"/>
      <c r="FP52" s="96"/>
      <c r="FQ52" s="97"/>
      <c r="FR52" s="99"/>
      <c r="FS52" s="97"/>
      <c r="FT52" s="98"/>
      <c r="FU52" s="98"/>
      <c r="FV52" s="98"/>
      <c r="FW52" s="99"/>
      <c r="FX52" s="97"/>
      <c r="FY52" s="99"/>
      <c r="FZ52" s="97"/>
      <c r="GA52" s="98"/>
      <c r="GB52" s="98"/>
      <c r="GC52" s="99"/>
      <c r="GD52" s="96"/>
      <c r="GE52" s="96"/>
      <c r="GF52" s="96"/>
      <c r="GG52" s="97"/>
      <c r="GH52" s="98"/>
      <c r="GI52" s="98"/>
      <c r="GJ52" s="98"/>
      <c r="GK52" s="99"/>
      <c r="GL52" s="96"/>
      <c r="GM52" s="97"/>
      <c r="GN52" s="99"/>
      <c r="GO52" s="1"/>
      <c r="GP52" s="96"/>
      <c r="GQ52" s="97"/>
      <c r="GR52" s="99"/>
      <c r="GS52" s="96"/>
      <c r="GT52" s="96"/>
      <c r="GU52" s="96"/>
      <c r="GV52" s="97"/>
      <c r="GW52" s="99"/>
      <c r="GX52" s="1"/>
      <c r="GY52" s="96"/>
      <c r="GZ52" s="96"/>
      <c r="HA52" s="96"/>
      <c r="HB52" s="96"/>
      <c r="HC52" s="96"/>
      <c r="HD52" s="96"/>
      <c r="HE52" s="97"/>
      <c r="HF52" s="99"/>
      <c r="HG52" s="1"/>
      <c r="HH52" s="97">
        <v>2923.6007100000002</v>
      </c>
      <c r="HI52" s="98">
        <v>2861.8421600000001</v>
      </c>
      <c r="HJ52" s="99">
        <v>110.49702000000001</v>
      </c>
    </row>
    <row r="53" spans="1:218" x14ac:dyDescent="0.3">
      <c r="A53" s="1"/>
      <c r="B53" s="95" t="s">
        <v>745</v>
      </c>
      <c r="C53" s="96"/>
      <c r="D53" s="97"/>
      <c r="E53" s="98"/>
      <c r="F53" s="98">
        <v>8.8258700000000001</v>
      </c>
      <c r="G53" s="99">
        <v>8.5166900000000005</v>
      </c>
      <c r="H53" s="97"/>
      <c r="I53" s="99"/>
      <c r="J53" s="97">
        <v>81.096100000000007</v>
      </c>
      <c r="K53" s="99"/>
      <c r="L53" s="97"/>
      <c r="M53" s="98"/>
      <c r="N53" s="98"/>
      <c r="O53" s="98"/>
      <c r="P53" s="98"/>
      <c r="Q53" s="98"/>
      <c r="R53" s="98"/>
      <c r="S53" s="99"/>
      <c r="T53" s="97">
        <v>18.14123</v>
      </c>
      <c r="U53" s="98">
        <v>19.191960000000002</v>
      </c>
      <c r="V53" s="98">
        <v>24.425360000000001</v>
      </c>
      <c r="W53" s="99">
        <v>1.0612699999999999</v>
      </c>
      <c r="X53" s="96"/>
      <c r="Y53" s="97"/>
      <c r="Z53" s="98"/>
      <c r="AA53" s="99"/>
      <c r="AB53" s="97"/>
      <c r="AC53" s="98"/>
      <c r="AD53" s="98"/>
      <c r="AE53" s="98"/>
      <c r="AF53" s="98">
        <v>12.23925</v>
      </c>
      <c r="AG53" s="98">
        <v>24.4617</v>
      </c>
      <c r="AH53" s="99">
        <v>10.27692</v>
      </c>
      <c r="AI53" s="96"/>
      <c r="AJ53" s="96"/>
      <c r="AK53" s="96">
        <v>179.37322</v>
      </c>
      <c r="AL53" s="97">
        <v>217.12262999999999</v>
      </c>
      <c r="AM53" s="99">
        <v>7.9327300000000003</v>
      </c>
      <c r="AN53" s="97"/>
      <c r="AO53" s="99"/>
      <c r="AP53" s="96"/>
      <c r="AQ53" s="97"/>
      <c r="AR53" s="99"/>
      <c r="AS53" s="96"/>
      <c r="AT53" s="96"/>
      <c r="AU53" s="96"/>
      <c r="AV53" s="97"/>
      <c r="AW53" s="98"/>
      <c r="AX53" s="99"/>
      <c r="AY53" s="97"/>
      <c r="AZ53" s="98"/>
      <c r="BA53" s="98"/>
      <c r="BB53" s="98"/>
      <c r="BC53" s="98"/>
      <c r="BD53" s="98"/>
      <c r="BE53" s="98"/>
      <c r="BF53" s="99"/>
      <c r="BG53" s="97"/>
      <c r="BH53" s="99"/>
      <c r="BI53" s="96"/>
      <c r="BJ53" s="97"/>
      <c r="BK53" s="98">
        <v>184.9</v>
      </c>
      <c r="BL53" s="99"/>
      <c r="BM53" s="97">
        <v>167.61232000000001</v>
      </c>
      <c r="BN53" s="98">
        <v>166.56063</v>
      </c>
      <c r="BO53" s="98">
        <v>168.58996999999999</v>
      </c>
      <c r="BP53" s="98"/>
      <c r="BQ53" s="98"/>
      <c r="BR53" s="98"/>
      <c r="BS53" s="98"/>
      <c r="BT53" s="98"/>
      <c r="BU53" s="98"/>
      <c r="BV53" s="98"/>
      <c r="BW53" s="98">
        <v>206.49456000000001</v>
      </c>
      <c r="BX53" s="98">
        <v>206.11548999999999</v>
      </c>
      <c r="BY53" s="98">
        <v>205.99002999999999</v>
      </c>
      <c r="BZ53" s="99"/>
      <c r="CA53" s="97">
        <v>17.41583</v>
      </c>
      <c r="CB53" s="99">
        <v>44.053669999999997</v>
      </c>
      <c r="CC53" s="96"/>
      <c r="CD53" s="97"/>
      <c r="CE53" s="98"/>
      <c r="CF53" s="98"/>
      <c r="CG53" s="98"/>
      <c r="CH53" s="98"/>
      <c r="CI53" s="98"/>
      <c r="CJ53" s="98"/>
      <c r="CK53" s="98"/>
      <c r="CL53" s="98"/>
      <c r="CM53" s="98"/>
      <c r="CN53" s="98"/>
      <c r="CO53" s="99"/>
      <c r="CP53" s="97">
        <v>180.55348000000001</v>
      </c>
      <c r="CQ53" s="98">
        <v>180.52450999999999</v>
      </c>
      <c r="CR53" s="98">
        <v>181.33356000000001</v>
      </c>
      <c r="CS53" s="99">
        <v>181.02912000000001</v>
      </c>
      <c r="CT53" s="97"/>
      <c r="CU53" s="99"/>
      <c r="CV53" s="97"/>
      <c r="CW53" s="98"/>
      <c r="CX53" s="100"/>
      <c r="CY53" s="97"/>
      <c r="CZ53" s="98"/>
      <c r="DA53" s="98"/>
      <c r="DB53" s="99"/>
      <c r="DC53" s="97"/>
      <c r="DD53" s="98"/>
      <c r="DE53" s="98"/>
      <c r="DF53" s="98"/>
      <c r="DG53" s="98"/>
      <c r="DH53" s="98"/>
      <c r="DI53" s="98"/>
      <c r="DJ53" s="98"/>
      <c r="DK53" s="98"/>
      <c r="DL53" s="98"/>
      <c r="DM53" s="98"/>
      <c r="DN53" s="99"/>
      <c r="DO53" s="101"/>
      <c r="DP53" s="102"/>
      <c r="DQ53" s="102"/>
      <c r="DR53" s="103"/>
      <c r="DS53" s="97"/>
      <c r="DT53" s="98"/>
      <c r="DU53" s="98"/>
      <c r="DV53" s="99"/>
      <c r="DW53" s="96"/>
      <c r="DX53" s="97"/>
      <c r="DY53" s="98"/>
      <c r="DZ53" s="98"/>
      <c r="EA53" s="98"/>
      <c r="EB53" s="98"/>
      <c r="EC53" s="100"/>
      <c r="ED53" s="1"/>
      <c r="EE53" s="96"/>
      <c r="EF53" s="96"/>
      <c r="EG53" s="96"/>
      <c r="EH53" s="96"/>
      <c r="EI53" s="96"/>
      <c r="EJ53" s="96"/>
      <c r="EK53" s="96"/>
      <c r="EL53" s="97"/>
      <c r="EM53" s="99"/>
      <c r="EN53" s="96"/>
      <c r="EO53" s="96"/>
      <c r="EP53" s="96"/>
      <c r="EQ53" s="96"/>
      <c r="ER53" s="96"/>
      <c r="ES53" s="96"/>
      <c r="ET53" s="96"/>
      <c r="EU53" s="96"/>
      <c r="EV53" s="96"/>
      <c r="EW53" s="96"/>
      <c r="EX53" s="96"/>
      <c r="EY53" s="96"/>
      <c r="EZ53" s="96"/>
      <c r="FA53" s="97"/>
      <c r="FB53" s="98"/>
      <c r="FC53" s="98"/>
      <c r="FD53" s="99"/>
      <c r="FE53" s="96"/>
      <c r="FF53" s="96"/>
      <c r="FG53" s="96"/>
      <c r="FH53" s="96"/>
      <c r="FI53" s="96"/>
      <c r="FJ53" s="96"/>
      <c r="FK53" s="96"/>
      <c r="FL53" s="97"/>
      <c r="FM53" s="98"/>
      <c r="FN53" s="98"/>
      <c r="FO53" s="99"/>
      <c r="FP53" s="96"/>
      <c r="FQ53" s="97"/>
      <c r="FR53" s="99"/>
      <c r="FS53" s="97"/>
      <c r="FT53" s="98"/>
      <c r="FU53" s="98"/>
      <c r="FV53" s="98"/>
      <c r="FW53" s="99"/>
      <c r="FX53" s="97"/>
      <c r="FY53" s="99"/>
      <c r="FZ53" s="97"/>
      <c r="GA53" s="98"/>
      <c r="GB53" s="98"/>
      <c r="GC53" s="99"/>
      <c r="GD53" s="96"/>
      <c r="GE53" s="96"/>
      <c r="GF53" s="96"/>
      <c r="GG53" s="97"/>
      <c r="GH53" s="98"/>
      <c r="GI53" s="98"/>
      <c r="GJ53" s="98"/>
      <c r="GK53" s="99"/>
      <c r="GL53" s="96"/>
      <c r="GM53" s="97"/>
      <c r="GN53" s="99"/>
      <c r="GO53" s="1"/>
      <c r="GP53" s="96"/>
      <c r="GQ53" s="97"/>
      <c r="GR53" s="99"/>
      <c r="GS53" s="96"/>
      <c r="GT53" s="96"/>
      <c r="GU53" s="96"/>
      <c r="GV53" s="97"/>
      <c r="GW53" s="99"/>
      <c r="GX53" s="1"/>
      <c r="GY53" s="96"/>
      <c r="GZ53" s="96"/>
      <c r="HA53" s="96"/>
      <c r="HB53" s="96"/>
      <c r="HC53" s="96"/>
      <c r="HD53" s="96"/>
      <c r="HE53" s="97"/>
      <c r="HF53" s="99"/>
      <c r="HG53" s="1"/>
      <c r="HH53" s="97">
        <v>2703.8380999999999</v>
      </c>
      <c r="HI53" s="98">
        <v>2642.0795499999999</v>
      </c>
      <c r="HJ53" s="99">
        <v>521.45584000000008</v>
      </c>
    </row>
    <row r="54" spans="1:218" x14ac:dyDescent="0.3">
      <c r="A54" s="1"/>
      <c r="B54" s="95" t="s">
        <v>1293</v>
      </c>
      <c r="C54" s="96"/>
      <c r="D54" s="97"/>
      <c r="E54" s="98"/>
      <c r="F54" s="98">
        <v>8.8258700000000001</v>
      </c>
      <c r="G54" s="99">
        <v>8.5166900000000005</v>
      </c>
      <c r="H54" s="97"/>
      <c r="I54" s="99"/>
      <c r="J54" s="97">
        <v>81.096100000000007</v>
      </c>
      <c r="K54" s="99"/>
      <c r="L54" s="97"/>
      <c r="M54" s="98"/>
      <c r="N54" s="98"/>
      <c r="O54" s="98"/>
      <c r="P54" s="98"/>
      <c r="Q54" s="98"/>
      <c r="R54" s="98"/>
      <c r="S54" s="99"/>
      <c r="T54" s="97">
        <v>18.14123</v>
      </c>
      <c r="U54" s="98">
        <v>19.191960000000002</v>
      </c>
      <c r="V54" s="98">
        <v>24.425360000000001</v>
      </c>
      <c r="W54" s="99">
        <v>1.0612699999999999</v>
      </c>
      <c r="X54" s="96"/>
      <c r="Y54" s="97"/>
      <c r="Z54" s="98"/>
      <c r="AA54" s="99"/>
      <c r="AB54" s="97"/>
      <c r="AC54" s="98"/>
      <c r="AD54" s="98"/>
      <c r="AE54" s="98"/>
      <c r="AF54" s="98">
        <v>12.23925</v>
      </c>
      <c r="AG54" s="98">
        <v>24.4617</v>
      </c>
      <c r="AH54" s="99">
        <v>10.27692</v>
      </c>
      <c r="AI54" s="96"/>
      <c r="AJ54" s="96"/>
      <c r="AK54" s="96">
        <v>179.37322</v>
      </c>
      <c r="AL54" s="97">
        <v>217.12262999999999</v>
      </c>
      <c r="AM54" s="99">
        <v>7.9327300000000003</v>
      </c>
      <c r="AN54" s="97"/>
      <c r="AO54" s="99"/>
      <c r="AP54" s="96"/>
      <c r="AQ54" s="97"/>
      <c r="AR54" s="99"/>
      <c r="AS54" s="96"/>
      <c r="AT54" s="96"/>
      <c r="AU54" s="96"/>
      <c r="AV54" s="97"/>
      <c r="AW54" s="98"/>
      <c r="AX54" s="99"/>
      <c r="AY54" s="97"/>
      <c r="AZ54" s="98"/>
      <c r="BA54" s="98"/>
      <c r="BB54" s="98"/>
      <c r="BC54" s="98"/>
      <c r="BD54" s="98"/>
      <c r="BE54" s="98"/>
      <c r="BF54" s="99"/>
      <c r="BG54" s="97"/>
      <c r="BH54" s="99"/>
      <c r="BI54" s="96"/>
      <c r="BJ54" s="97"/>
      <c r="BK54" s="98">
        <v>184.9</v>
      </c>
      <c r="BL54" s="99"/>
      <c r="BM54" s="97">
        <v>167.61232000000001</v>
      </c>
      <c r="BN54" s="98">
        <v>166.56063</v>
      </c>
      <c r="BO54" s="98">
        <v>168.58996999999999</v>
      </c>
      <c r="BP54" s="98"/>
      <c r="BQ54" s="98"/>
      <c r="BR54" s="98"/>
      <c r="BS54" s="98"/>
      <c r="BT54" s="98"/>
      <c r="BU54" s="98"/>
      <c r="BV54" s="98"/>
      <c r="BW54" s="98">
        <v>206.49456000000001</v>
      </c>
      <c r="BX54" s="98">
        <v>206.11548999999999</v>
      </c>
      <c r="BY54" s="98">
        <v>205.99002999999999</v>
      </c>
      <c r="BZ54" s="99"/>
      <c r="CA54" s="97">
        <v>17.41583</v>
      </c>
      <c r="CB54" s="99">
        <v>44.053669999999997</v>
      </c>
      <c r="CC54" s="96"/>
      <c r="CD54" s="97"/>
      <c r="CE54" s="98"/>
      <c r="CF54" s="98"/>
      <c r="CG54" s="98"/>
      <c r="CH54" s="98"/>
      <c r="CI54" s="98"/>
      <c r="CJ54" s="98"/>
      <c r="CK54" s="98"/>
      <c r="CL54" s="98"/>
      <c r="CM54" s="98"/>
      <c r="CN54" s="98"/>
      <c r="CO54" s="99"/>
      <c r="CP54" s="97">
        <v>180.55348000000001</v>
      </c>
      <c r="CQ54" s="98">
        <v>180.52450999999999</v>
      </c>
      <c r="CR54" s="98">
        <v>181.33356000000001</v>
      </c>
      <c r="CS54" s="99">
        <v>181.02912000000001</v>
      </c>
      <c r="CT54" s="97"/>
      <c r="CU54" s="99"/>
      <c r="CV54" s="97"/>
      <c r="CW54" s="98"/>
      <c r="CX54" s="100"/>
      <c r="CY54" s="97"/>
      <c r="CZ54" s="98"/>
      <c r="DA54" s="98"/>
      <c r="DB54" s="99"/>
      <c r="DC54" s="97"/>
      <c r="DD54" s="98"/>
      <c r="DE54" s="98"/>
      <c r="DF54" s="98"/>
      <c r="DG54" s="98"/>
      <c r="DH54" s="98"/>
      <c r="DI54" s="98"/>
      <c r="DJ54" s="98"/>
      <c r="DK54" s="98"/>
      <c r="DL54" s="98"/>
      <c r="DM54" s="98"/>
      <c r="DN54" s="99"/>
      <c r="DO54" s="101"/>
      <c r="DP54" s="102"/>
      <c r="DQ54" s="102"/>
      <c r="DR54" s="103"/>
      <c r="DS54" s="97"/>
      <c r="DT54" s="98"/>
      <c r="DU54" s="98"/>
      <c r="DV54" s="99"/>
      <c r="DW54" s="96"/>
      <c r="DX54" s="97"/>
      <c r="DY54" s="98"/>
      <c r="DZ54" s="98"/>
      <c r="EA54" s="98"/>
      <c r="EB54" s="98"/>
      <c r="EC54" s="100"/>
      <c r="ED54" s="1"/>
      <c r="EE54" s="96"/>
      <c r="EF54" s="96"/>
      <c r="EG54" s="96"/>
      <c r="EH54" s="96"/>
      <c r="EI54" s="96"/>
      <c r="EJ54" s="96"/>
      <c r="EK54" s="96"/>
      <c r="EL54" s="97"/>
      <c r="EM54" s="99"/>
      <c r="EN54" s="96"/>
      <c r="EO54" s="96"/>
      <c r="EP54" s="96"/>
      <c r="EQ54" s="96"/>
      <c r="ER54" s="96"/>
      <c r="ES54" s="96"/>
      <c r="ET54" s="96"/>
      <c r="EU54" s="96"/>
      <c r="EV54" s="96"/>
      <c r="EW54" s="96"/>
      <c r="EX54" s="96"/>
      <c r="EY54" s="96"/>
      <c r="EZ54" s="96"/>
      <c r="FA54" s="97"/>
      <c r="FB54" s="98"/>
      <c r="FC54" s="98"/>
      <c r="FD54" s="99"/>
      <c r="FE54" s="96"/>
      <c r="FF54" s="96"/>
      <c r="FG54" s="96"/>
      <c r="FH54" s="96"/>
      <c r="FI54" s="96"/>
      <c r="FJ54" s="96"/>
      <c r="FK54" s="96"/>
      <c r="FL54" s="97"/>
      <c r="FM54" s="98"/>
      <c r="FN54" s="98"/>
      <c r="FO54" s="99"/>
      <c r="FP54" s="96"/>
      <c r="FQ54" s="97"/>
      <c r="FR54" s="99"/>
      <c r="FS54" s="97"/>
      <c r="FT54" s="98"/>
      <c r="FU54" s="98"/>
      <c r="FV54" s="98"/>
      <c r="FW54" s="99"/>
      <c r="FX54" s="97"/>
      <c r="FY54" s="99"/>
      <c r="FZ54" s="97"/>
      <c r="GA54" s="98"/>
      <c r="GB54" s="98"/>
      <c r="GC54" s="99"/>
      <c r="GD54" s="96"/>
      <c r="GE54" s="96"/>
      <c r="GF54" s="96"/>
      <c r="GG54" s="97"/>
      <c r="GH54" s="98"/>
      <c r="GI54" s="98"/>
      <c r="GJ54" s="98"/>
      <c r="GK54" s="99"/>
      <c r="GL54" s="96"/>
      <c r="GM54" s="97"/>
      <c r="GN54" s="99"/>
      <c r="GO54" s="1"/>
      <c r="GP54" s="96"/>
      <c r="GQ54" s="97"/>
      <c r="GR54" s="99"/>
      <c r="GS54" s="96"/>
      <c r="GT54" s="96"/>
      <c r="GU54" s="96"/>
      <c r="GV54" s="97"/>
      <c r="GW54" s="99"/>
      <c r="GX54" s="1"/>
      <c r="GY54" s="96"/>
      <c r="GZ54" s="96"/>
      <c r="HA54" s="96"/>
      <c r="HB54" s="96"/>
      <c r="HC54" s="96"/>
      <c r="HD54" s="96"/>
      <c r="HE54" s="97"/>
      <c r="HF54" s="99"/>
      <c r="HG54" s="1"/>
      <c r="HH54" s="97">
        <v>2703.8380999999999</v>
      </c>
      <c r="HI54" s="98">
        <v>2642.0795499999999</v>
      </c>
      <c r="HJ54" s="99">
        <v>521.45584000000008</v>
      </c>
    </row>
    <row r="55" spans="1:218" x14ac:dyDescent="0.3">
      <c r="A55" s="1"/>
      <c r="B55" s="104" t="s">
        <v>834</v>
      </c>
      <c r="C55" s="105">
        <v>0</v>
      </c>
      <c r="D55" s="106">
        <v>0</v>
      </c>
      <c r="E55" s="107">
        <v>0</v>
      </c>
      <c r="F55" s="107">
        <v>211.82087999999999</v>
      </c>
      <c r="G55" s="108">
        <v>204.40056000000001</v>
      </c>
      <c r="H55" s="106">
        <v>0</v>
      </c>
      <c r="I55" s="108">
        <v>0</v>
      </c>
      <c r="J55" s="106">
        <v>1946.3063999999999</v>
      </c>
      <c r="K55" s="108">
        <v>0</v>
      </c>
      <c r="L55" s="106">
        <v>0</v>
      </c>
      <c r="M55" s="107">
        <v>0</v>
      </c>
      <c r="N55" s="107">
        <v>0</v>
      </c>
      <c r="O55" s="107">
        <v>0</v>
      </c>
      <c r="P55" s="107">
        <v>0</v>
      </c>
      <c r="Q55" s="107">
        <v>0</v>
      </c>
      <c r="R55" s="107">
        <v>0</v>
      </c>
      <c r="S55" s="108">
        <v>0</v>
      </c>
      <c r="T55" s="106">
        <v>435.38952</v>
      </c>
      <c r="U55" s="107">
        <v>460.60703999999998</v>
      </c>
      <c r="V55" s="107">
        <v>586.20863999999995</v>
      </c>
      <c r="W55" s="108">
        <v>25.470479999999998</v>
      </c>
      <c r="X55" s="105">
        <v>0</v>
      </c>
      <c r="Y55" s="106">
        <v>0</v>
      </c>
      <c r="Z55" s="107">
        <v>0</v>
      </c>
      <c r="AA55" s="108">
        <v>368.97088000000002</v>
      </c>
      <c r="AB55" s="106">
        <v>0</v>
      </c>
      <c r="AC55" s="107">
        <v>0</v>
      </c>
      <c r="AD55" s="107">
        <v>0</v>
      </c>
      <c r="AE55" s="107">
        <v>0</v>
      </c>
      <c r="AF55" s="107">
        <v>293.74200000000002</v>
      </c>
      <c r="AG55" s="107">
        <v>587.08079999999995</v>
      </c>
      <c r="AH55" s="108">
        <v>246.64608000000001</v>
      </c>
      <c r="AI55" s="105">
        <v>0</v>
      </c>
      <c r="AJ55" s="105">
        <v>0</v>
      </c>
      <c r="AK55" s="105">
        <v>4304.9572799999996</v>
      </c>
      <c r="AL55" s="106">
        <v>5210.9431199999999</v>
      </c>
      <c r="AM55" s="108">
        <v>190.38552000000001</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7">
        <v>0</v>
      </c>
      <c r="BE55" s="107">
        <v>0</v>
      </c>
      <c r="BF55" s="108">
        <v>0</v>
      </c>
      <c r="BG55" s="106">
        <v>0</v>
      </c>
      <c r="BH55" s="108">
        <v>0</v>
      </c>
      <c r="BI55" s="105">
        <v>0</v>
      </c>
      <c r="BJ55" s="106">
        <v>0</v>
      </c>
      <c r="BK55" s="107">
        <v>4437.5999999999967</v>
      </c>
      <c r="BL55" s="108">
        <v>0</v>
      </c>
      <c r="BM55" s="106">
        <v>4022.6956799999998</v>
      </c>
      <c r="BN55" s="107">
        <v>3997.4551200000001</v>
      </c>
      <c r="BO55" s="107">
        <v>4046.1592799999999</v>
      </c>
      <c r="BP55" s="107">
        <v>0</v>
      </c>
      <c r="BQ55" s="107">
        <v>0</v>
      </c>
      <c r="BR55" s="107">
        <v>0</v>
      </c>
      <c r="BS55" s="107">
        <v>0</v>
      </c>
      <c r="BT55" s="107">
        <v>0</v>
      </c>
      <c r="BU55" s="107">
        <v>0</v>
      </c>
      <c r="BV55" s="107">
        <v>0</v>
      </c>
      <c r="BW55" s="107">
        <v>4955.8694400000004</v>
      </c>
      <c r="BX55" s="107">
        <v>4946.7717599999996</v>
      </c>
      <c r="BY55" s="107">
        <v>4943.7607200000002</v>
      </c>
      <c r="BZ55" s="108">
        <v>0</v>
      </c>
      <c r="CA55" s="106">
        <v>417.97991999999999</v>
      </c>
      <c r="CB55" s="108">
        <v>1057.28808</v>
      </c>
      <c r="CC55" s="105">
        <v>0</v>
      </c>
      <c r="CD55" s="106">
        <v>0</v>
      </c>
      <c r="CE55" s="107">
        <v>0</v>
      </c>
      <c r="CF55" s="107">
        <v>0</v>
      </c>
      <c r="CG55" s="107">
        <v>0</v>
      </c>
      <c r="CH55" s="107">
        <v>0</v>
      </c>
      <c r="CI55" s="107">
        <v>1772.2102500000001</v>
      </c>
      <c r="CJ55" s="107">
        <v>718.57709999999997</v>
      </c>
      <c r="CK55" s="107">
        <v>805.65179999999998</v>
      </c>
      <c r="CL55" s="107">
        <v>0</v>
      </c>
      <c r="CM55" s="107">
        <v>0</v>
      </c>
      <c r="CN55" s="107">
        <v>0</v>
      </c>
      <c r="CO55" s="108">
        <v>1529.5696800000001</v>
      </c>
      <c r="CP55" s="106">
        <v>4333.28352</v>
      </c>
      <c r="CQ55" s="107">
        <v>4332.58824</v>
      </c>
      <c r="CR55" s="107">
        <v>4352.0054399999999</v>
      </c>
      <c r="CS55" s="108">
        <v>4344.6988799999999</v>
      </c>
      <c r="CT55" s="106">
        <v>0</v>
      </c>
      <c r="CU55" s="108">
        <v>0</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v>16.693809999999999</v>
      </c>
      <c r="EF55" s="105">
        <v>0</v>
      </c>
      <c r="EG55" s="105">
        <v>0</v>
      </c>
      <c r="EH55" s="105">
        <v>0</v>
      </c>
      <c r="EI55" s="105">
        <v>0</v>
      </c>
      <c r="EJ55" s="105">
        <v>0</v>
      </c>
      <c r="EK55" s="105">
        <v>0</v>
      </c>
      <c r="EL55" s="106">
        <v>0</v>
      </c>
      <c r="EM55" s="108">
        <v>0</v>
      </c>
      <c r="EN55" s="105">
        <v>0</v>
      </c>
      <c r="EO55" s="105">
        <v>0</v>
      </c>
      <c r="EP55" s="105">
        <v>0</v>
      </c>
      <c r="EQ55" s="105">
        <v>0</v>
      </c>
      <c r="ER55" s="105">
        <v>0</v>
      </c>
      <c r="ES55" s="105">
        <v>0</v>
      </c>
      <c r="ET55" s="105">
        <v>0</v>
      </c>
      <c r="EU55" s="105">
        <v>0</v>
      </c>
      <c r="EV55" s="105">
        <v>0</v>
      </c>
      <c r="EW55" s="105">
        <v>0</v>
      </c>
      <c r="EX55" s="105">
        <v>0</v>
      </c>
      <c r="EY55" s="105">
        <v>0</v>
      </c>
      <c r="EZ55" s="105">
        <v>0</v>
      </c>
      <c r="FA55" s="106">
        <v>0</v>
      </c>
      <c r="FB55" s="107">
        <v>0</v>
      </c>
      <c r="FC55" s="107">
        <v>0</v>
      </c>
      <c r="FD55" s="108">
        <v>0</v>
      </c>
      <c r="FE55" s="105">
        <v>0</v>
      </c>
      <c r="FF55" s="105">
        <v>0</v>
      </c>
      <c r="FG55" s="105">
        <v>0</v>
      </c>
      <c r="FH55" s="105">
        <v>0</v>
      </c>
      <c r="FI55" s="105">
        <v>0</v>
      </c>
      <c r="FJ55" s="105">
        <v>0</v>
      </c>
      <c r="FK55" s="105">
        <v>0</v>
      </c>
      <c r="FL55" s="106">
        <v>0</v>
      </c>
      <c r="FM55" s="107">
        <v>0</v>
      </c>
      <c r="FN55" s="107">
        <v>0</v>
      </c>
      <c r="FO55" s="108">
        <v>0</v>
      </c>
      <c r="FP55" s="105">
        <v>0</v>
      </c>
      <c r="FQ55" s="106">
        <v>0</v>
      </c>
      <c r="FR55" s="108">
        <v>0</v>
      </c>
      <c r="FS55" s="106">
        <v>0</v>
      </c>
      <c r="FT55" s="107">
        <v>0</v>
      </c>
      <c r="FU55" s="107">
        <v>0</v>
      </c>
      <c r="FV55" s="107">
        <v>0</v>
      </c>
      <c r="FW55" s="108">
        <v>0</v>
      </c>
      <c r="FX55" s="106">
        <v>0</v>
      </c>
      <c r="FY55" s="108">
        <v>0</v>
      </c>
      <c r="FZ55" s="106">
        <v>0</v>
      </c>
      <c r="GA55" s="107">
        <v>0</v>
      </c>
      <c r="GB55" s="107">
        <v>0</v>
      </c>
      <c r="GC55" s="108">
        <v>0</v>
      </c>
      <c r="GD55" s="105">
        <v>0</v>
      </c>
      <c r="GE55" s="105">
        <v>0</v>
      </c>
      <c r="GF55" s="105">
        <v>0</v>
      </c>
      <c r="GG55" s="106">
        <v>0</v>
      </c>
      <c r="GH55" s="107">
        <v>0</v>
      </c>
      <c r="GI55" s="107">
        <v>0</v>
      </c>
      <c r="GJ55" s="107">
        <v>0</v>
      </c>
      <c r="GK55" s="108">
        <v>0</v>
      </c>
      <c r="GL55" s="105">
        <v>0</v>
      </c>
      <c r="GM55" s="106">
        <v>0</v>
      </c>
      <c r="GN55" s="108">
        <v>0</v>
      </c>
      <c r="GO55" s="1"/>
      <c r="GP55" s="105">
        <v>0</v>
      </c>
      <c r="GQ55" s="105">
        <v>0</v>
      </c>
      <c r="GR55" s="105">
        <v>0</v>
      </c>
      <c r="GS55" s="105">
        <v>0</v>
      </c>
      <c r="GT55" s="105">
        <v>0</v>
      </c>
      <c r="GU55" s="105">
        <v>0</v>
      </c>
      <c r="GV55" s="106">
        <v>0</v>
      </c>
      <c r="GW55" s="108">
        <v>0</v>
      </c>
      <c r="GX55" s="1"/>
      <c r="GY55" s="105">
        <v>0</v>
      </c>
      <c r="GZ55" s="105">
        <v>0</v>
      </c>
      <c r="HA55" s="105">
        <v>0</v>
      </c>
      <c r="HB55" s="105">
        <v>0</v>
      </c>
      <c r="HC55" s="105">
        <v>0</v>
      </c>
      <c r="HD55" s="105">
        <v>0</v>
      </c>
      <c r="HE55" s="106">
        <v>0</v>
      </c>
      <c r="HF55" s="108">
        <v>0</v>
      </c>
      <c r="HG55" s="1"/>
      <c r="HH55" s="109"/>
      <c r="HI55" s="110"/>
      <c r="HJ55" s="111"/>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2" t="s">
        <v>1294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2" t="s">
        <v>1295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1296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2" t="s">
        <v>762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3"/>
      <c r="D63" s="1" t="s">
        <v>1297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1298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4" t="s">
        <v>3</v>
      </c>
      <c r="B6" s="232" t="s">
        <v>185</v>
      </c>
      <c r="C6" s="232"/>
      <c r="D6" s="232"/>
      <c r="E6" s="232"/>
      <c r="F6" s="232"/>
      <c r="G6" s="232"/>
      <c r="H6" s="232" t="s">
        <v>485</v>
      </c>
      <c r="I6" s="232"/>
      <c r="J6" s="232" t="s">
        <v>52</v>
      </c>
      <c r="K6" s="232"/>
      <c r="L6" s="232"/>
      <c r="M6" s="232" t="s">
        <v>480</v>
      </c>
      <c r="N6" s="232"/>
      <c r="O6" s="232" t="s">
        <v>219</v>
      </c>
      <c r="P6" s="232" t="s">
        <v>478</v>
      </c>
      <c r="Q6" s="232"/>
      <c r="R6" s="232"/>
      <c r="S6" s="232"/>
      <c r="T6" s="232" t="s">
        <v>483</v>
      </c>
      <c r="U6" s="232" t="s">
        <v>877</v>
      </c>
      <c r="V6" s="232" t="s">
        <v>69</v>
      </c>
      <c r="W6" s="232"/>
      <c r="X6" s="232"/>
      <c r="Y6" s="232"/>
      <c r="Z6" s="232"/>
      <c r="AA6" s="232" t="s">
        <v>85</v>
      </c>
      <c r="AB6" s="232"/>
      <c r="AC6" s="232" t="s">
        <v>97</v>
      </c>
      <c r="AD6" s="232"/>
      <c r="AE6" s="232"/>
      <c r="AF6" s="232"/>
      <c r="AG6" s="232" t="s">
        <v>103</v>
      </c>
      <c r="AH6" s="232"/>
      <c r="AI6" s="232"/>
      <c r="AJ6" s="232"/>
      <c r="AK6" s="232"/>
      <c r="AL6" s="232" t="s">
        <v>481</v>
      </c>
      <c r="AM6" s="232"/>
      <c r="AN6" s="232" t="s">
        <v>118</v>
      </c>
      <c r="AO6" s="232"/>
      <c r="AP6" s="232"/>
      <c r="AQ6" s="232"/>
      <c r="AR6" s="232"/>
      <c r="AS6" s="232"/>
      <c r="AT6" s="232"/>
      <c r="AU6" s="232"/>
      <c r="AV6" s="232"/>
      <c r="AW6" s="232"/>
    </row>
    <row r="7" spans="1:49" ht="39.6" x14ac:dyDescent="0.3">
      <c r="A7" s="114" t="s">
        <v>1299</v>
      </c>
      <c r="B7" s="114" t="s">
        <v>1300</v>
      </c>
      <c r="C7" s="114" t="s">
        <v>1300</v>
      </c>
      <c r="D7" s="114" t="s">
        <v>1300</v>
      </c>
      <c r="E7" s="114" t="s">
        <v>1300</v>
      </c>
      <c r="F7" s="114" t="s">
        <v>1300</v>
      </c>
      <c r="G7" s="114" t="s">
        <v>1300</v>
      </c>
      <c r="H7" s="114" t="s">
        <v>1301</v>
      </c>
      <c r="I7" s="114" t="s">
        <v>1302</v>
      </c>
      <c r="J7" s="114" t="s">
        <v>1303</v>
      </c>
      <c r="K7" s="114" t="s">
        <v>1303</v>
      </c>
      <c r="L7" s="114" t="s">
        <v>1303</v>
      </c>
      <c r="M7" s="114" t="s">
        <v>1304</v>
      </c>
      <c r="N7" s="114" t="s">
        <v>1304</v>
      </c>
      <c r="O7" s="114" t="s">
        <v>1305</v>
      </c>
      <c r="P7" s="114" t="s">
        <v>536</v>
      </c>
      <c r="Q7" s="114" t="s">
        <v>536</v>
      </c>
      <c r="R7" s="114" t="s">
        <v>536</v>
      </c>
      <c r="S7" s="114" t="s">
        <v>536</v>
      </c>
      <c r="T7" s="114" t="s">
        <v>1306</v>
      </c>
      <c r="U7" s="114" t="s">
        <v>1307</v>
      </c>
      <c r="V7" s="114" t="s">
        <v>1308</v>
      </c>
      <c r="W7" s="114" t="s">
        <v>1309</v>
      </c>
      <c r="X7" s="114" t="s">
        <v>1309</v>
      </c>
      <c r="Y7" s="114" t="s">
        <v>1310</v>
      </c>
      <c r="Z7" s="114" t="s">
        <v>1311</v>
      </c>
      <c r="AA7" s="114" t="s">
        <v>536</v>
      </c>
      <c r="AB7" s="114" t="s">
        <v>536</v>
      </c>
      <c r="AC7" s="114" t="s">
        <v>1312</v>
      </c>
      <c r="AD7" s="114" t="s">
        <v>1313</v>
      </c>
      <c r="AE7" s="114" t="s">
        <v>1314</v>
      </c>
      <c r="AF7" s="114" t="s">
        <v>1312</v>
      </c>
      <c r="AG7" s="114" t="s">
        <v>1315</v>
      </c>
      <c r="AH7" s="114" t="s">
        <v>1315</v>
      </c>
      <c r="AI7" s="114" t="s">
        <v>1316</v>
      </c>
      <c r="AJ7" s="114" t="s">
        <v>1317</v>
      </c>
      <c r="AK7" s="114" t="s">
        <v>1317</v>
      </c>
      <c r="AL7" s="114" t="s">
        <v>481</v>
      </c>
      <c r="AM7" s="114" t="s">
        <v>481</v>
      </c>
      <c r="AN7" s="114" t="s">
        <v>1318</v>
      </c>
      <c r="AO7" s="114" t="s">
        <v>536</v>
      </c>
      <c r="AP7" s="114" t="s">
        <v>536</v>
      </c>
      <c r="AQ7" s="114" t="s">
        <v>919</v>
      </c>
      <c r="AR7" s="114" t="s">
        <v>536</v>
      </c>
      <c r="AS7" s="114" t="s">
        <v>1309</v>
      </c>
      <c r="AT7" s="114" t="s">
        <v>1319</v>
      </c>
      <c r="AU7" s="114" t="s">
        <v>1308</v>
      </c>
      <c r="AV7" s="114" t="s">
        <v>1309</v>
      </c>
      <c r="AW7" s="114" t="s">
        <v>1320</v>
      </c>
    </row>
    <row r="8" spans="1:49" ht="26.4" x14ac:dyDescent="0.3">
      <c r="A8" s="114" t="s">
        <v>1321</v>
      </c>
      <c r="B8" s="114" t="s">
        <v>1322</v>
      </c>
      <c r="C8" s="114" t="s">
        <v>1322</v>
      </c>
      <c r="D8" s="114" t="s">
        <v>1323</v>
      </c>
      <c r="E8" s="114" t="s">
        <v>1323</v>
      </c>
      <c r="F8" s="114" t="s">
        <v>1324</v>
      </c>
      <c r="G8" s="114" t="s">
        <v>1323</v>
      </c>
      <c r="H8" s="114" t="s">
        <v>1323</v>
      </c>
      <c r="I8" s="114" t="s">
        <v>1323</v>
      </c>
      <c r="J8" s="114" t="s">
        <v>1322</v>
      </c>
      <c r="K8" s="114" t="s">
        <v>1322</v>
      </c>
      <c r="L8" s="114" t="s">
        <v>1324</v>
      </c>
      <c r="M8" s="114" t="s">
        <v>1323</v>
      </c>
      <c r="N8" s="114" t="s">
        <v>1323</v>
      </c>
      <c r="O8" s="114" t="s">
        <v>1323</v>
      </c>
      <c r="P8" s="114" t="s">
        <v>1323</v>
      </c>
      <c r="Q8" s="114" t="s">
        <v>1323</v>
      </c>
      <c r="R8" s="114" t="s">
        <v>1323</v>
      </c>
      <c r="S8" s="114" t="s">
        <v>1323</v>
      </c>
      <c r="T8" s="114" t="s">
        <v>1323</v>
      </c>
      <c r="U8" s="114" t="s">
        <v>1323</v>
      </c>
      <c r="V8" s="114" t="s">
        <v>1323</v>
      </c>
      <c r="W8" s="114" t="s">
        <v>1323</v>
      </c>
      <c r="X8" s="114" t="s">
        <v>1323</v>
      </c>
      <c r="Y8" s="114" t="s">
        <v>1323</v>
      </c>
      <c r="Z8" s="114" t="s">
        <v>1323</v>
      </c>
      <c r="AA8" s="114" t="s">
        <v>1323</v>
      </c>
      <c r="AB8" s="114" t="s">
        <v>1323</v>
      </c>
      <c r="AC8" s="114" t="s">
        <v>1323</v>
      </c>
      <c r="AD8" s="114" t="s">
        <v>1324</v>
      </c>
      <c r="AE8" s="114" t="s">
        <v>1322</v>
      </c>
      <c r="AF8" s="114" t="s">
        <v>1323</v>
      </c>
      <c r="AG8" s="114" t="s">
        <v>1323</v>
      </c>
      <c r="AH8" s="114" t="s">
        <v>1323</v>
      </c>
      <c r="AI8" s="114" t="s">
        <v>1322</v>
      </c>
      <c r="AJ8" s="114" t="s">
        <v>1323</v>
      </c>
      <c r="AK8" s="114" t="s">
        <v>1323</v>
      </c>
      <c r="AL8" s="114" t="s">
        <v>1323</v>
      </c>
      <c r="AM8" s="114" t="s">
        <v>1323</v>
      </c>
      <c r="AN8" s="114" t="s">
        <v>1323</v>
      </c>
      <c r="AO8" s="114" t="s">
        <v>1323</v>
      </c>
      <c r="AP8" s="114" t="s">
        <v>1323</v>
      </c>
      <c r="AQ8" s="114" t="s">
        <v>1323</v>
      </c>
      <c r="AR8" s="114" t="s">
        <v>1323</v>
      </c>
      <c r="AS8" s="114" t="s">
        <v>1323</v>
      </c>
      <c r="AT8" s="114" t="s">
        <v>1323</v>
      </c>
      <c r="AU8" s="114" t="s">
        <v>1323</v>
      </c>
      <c r="AV8" s="114" t="s">
        <v>1323</v>
      </c>
      <c r="AW8" s="114" t="s">
        <v>1323</v>
      </c>
    </row>
    <row r="9" spans="1:49" ht="39.6" x14ac:dyDescent="0.3">
      <c r="A9" s="114" t="s">
        <v>6</v>
      </c>
      <c r="B9" s="114" t="s">
        <v>1325</v>
      </c>
      <c r="C9" s="114" t="s">
        <v>1326</v>
      </c>
      <c r="D9" s="114" t="s">
        <v>1327</v>
      </c>
      <c r="E9" s="114" t="s">
        <v>1327</v>
      </c>
      <c r="F9" s="114" t="s">
        <v>855</v>
      </c>
      <c r="G9" s="114" t="s">
        <v>1327</v>
      </c>
      <c r="H9" s="114" t="s">
        <v>572</v>
      </c>
      <c r="I9" s="114" t="s">
        <v>571</v>
      </c>
      <c r="J9" s="114" t="s">
        <v>1328</v>
      </c>
      <c r="K9" s="114" t="s">
        <v>1329</v>
      </c>
      <c r="L9" s="114" t="s">
        <v>861</v>
      </c>
      <c r="M9" s="114" t="s">
        <v>1330</v>
      </c>
      <c r="N9" s="114" t="s">
        <v>1330</v>
      </c>
      <c r="O9" s="114" t="s">
        <v>1331</v>
      </c>
      <c r="P9" s="114" t="s">
        <v>1332</v>
      </c>
      <c r="Q9" s="114" t="s">
        <v>1333</v>
      </c>
      <c r="R9" s="114" t="s">
        <v>1334</v>
      </c>
      <c r="S9" s="114" t="s">
        <v>1335</v>
      </c>
      <c r="T9" s="114" t="s">
        <v>570</v>
      </c>
      <c r="U9" s="114" t="s">
        <v>1336</v>
      </c>
      <c r="V9" s="114" t="s">
        <v>1337</v>
      </c>
      <c r="W9" s="114" t="s">
        <v>1338</v>
      </c>
      <c r="X9" s="114" t="s">
        <v>1338</v>
      </c>
      <c r="Y9" s="114" t="s">
        <v>1339</v>
      </c>
      <c r="Z9" s="114" t="s">
        <v>1340</v>
      </c>
      <c r="AA9" s="114" t="s">
        <v>1341</v>
      </c>
      <c r="AB9" s="114" t="s">
        <v>550</v>
      </c>
      <c r="AC9" s="114" t="s">
        <v>1342</v>
      </c>
      <c r="AD9" s="114" t="s">
        <v>899</v>
      </c>
      <c r="AE9" s="114" t="s">
        <v>1343</v>
      </c>
      <c r="AF9" s="114" t="s">
        <v>1342</v>
      </c>
      <c r="AG9" s="114" t="s">
        <v>1344</v>
      </c>
      <c r="AH9" s="114" t="s">
        <v>1344</v>
      </c>
      <c r="AI9" s="114" t="s">
        <v>1345</v>
      </c>
      <c r="AJ9" s="114" t="s">
        <v>1346</v>
      </c>
      <c r="AK9" s="114" t="s">
        <v>1346</v>
      </c>
      <c r="AL9" s="114" t="s">
        <v>481</v>
      </c>
      <c r="AM9" s="114" t="s">
        <v>1347</v>
      </c>
      <c r="AN9" s="114" t="s">
        <v>1348</v>
      </c>
      <c r="AO9" s="114" t="s">
        <v>1349</v>
      </c>
      <c r="AP9" s="114" t="s">
        <v>1349</v>
      </c>
      <c r="AQ9" s="114" t="s">
        <v>1350</v>
      </c>
      <c r="AR9" s="114" t="s">
        <v>1351</v>
      </c>
      <c r="AS9" s="114" t="s">
        <v>1352</v>
      </c>
      <c r="AT9" s="114" t="s">
        <v>1353</v>
      </c>
      <c r="AU9" s="114" t="s">
        <v>1354</v>
      </c>
      <c r="AV9" s="114" t="s">
        <v>1355</v>
      </c>
      <c r="AW9" s="114" t="s">
        <v>1356</v>
      </c>
    </row>
    <row r="10" spans="1:49" ht="52.8" x14ac:dyDescent="0.3">
      <c r="A10" s="114" t="s">
        <v>978</v>
      </c>
      <c r="B10" s="114" t="s">
        <v>1357</v>
      </c>
      <c r="C10" s="114" t="s">
        <v>1357</v>
      </c>
      <c r="D10" s="114" t="s">
        <v>1358</v>
      </c>
      <c r="E10" s="114" t="s">
        <v>1359</v>
      </c>
      <c r="F10" s="114" t="s">
        <v>1360</v>
      </c>
      <c r="G10" s="114" t="s">
        <v>1361</v>
      </c>
      <c r="H10" s="114" t="s">
        <v>1358</v>
      </c>
      <c r="I10" s="114" t="s">
        <v>1358</v>
      </c>
      <c r="J10" s="114" t="s">
        <v>1357</v>
      </c>
      <c r="K10" s="114" t="s">
        <v>1357</v>
      </c>
      <c r="L10" s="114" t="s">
        <v>1360</v>
      </c>
      <c r="M10" s="114" t="s">
        <v>1359</v>
      </c>
      <c r="N10" s="114" t="s">
        <v>1361</v>
      </c>
      <c r="O10" s="114" t="s">
        <v>1358</v>
      </c>
      <c r="P10" s="114" t="s">
        <v>1361</v>
      </c>
      <c r="Q10" s="114" t="s">
        <v>1361</v>
      </c>
      <c r="R10" s="114" t="s">
        <v>1361</v>
      </c>
      <c r="S10" s="114" t="s">
        <v>1358</v>
      </c>
      <c r="T10" s="114" t="s">
        <v>1361</v>
      </c>
      <c r="U10" s="114" t="s">
        <v>1358</v>
      </c>
      <c r="V10" s="114" t="s">
        <v>1361</v>
      </c>
      <c r="W10" s="114" t="s">
        <v>1361</v>
      </c>
      <c r="X10" s="114" t="s">
        <v>1359</v>
      </c>
      <c r="Y10" s="114" t="s">
        <v>1361</v>
      </c>
      <c r="Z10" s="114" t="s">
        <v>1361</v>
      </c>
      <c r="AA10" s="114" t="s">
        <v>1358</v>
      </c>
      <c r="AB10" s="114" t="s">
        <v>1361</v>
      </c>
      <c r="AC10" s="114" t="s">
        <v>1358</v>
      </c>
      <c r="AD10" s="114" t="s">
        <v>1360</v>
      </c>
      <c r="AE10" s="114" t="s">
        <v>1358</v>
      </c>
      <c r="AF10" s="114" t="s">
        <v>1358</v>
      </c>
      <c r="AG10" s="114" t="s">
        <v>1358</v>
      </c>
      <c r="AH10" s="114" t="s">
        <v>1361</v>
      </c>
      <c r="AI10" s="114" t="s">
        <v>1361</v>
      </c>
      <c r="AJ10" s="114" t="s">
        <v>1358</v>
      </c>
      <c r="AK10" s="114" t="s">
        <v>1361</v>
      </c>
      <c r="AL10" s="114" t="s">
        <v>1358</v>
      </c>
      <c r="AM10" s="114" t="s">
        <v>1361</v>
      </c>
      <c r="AN10" s="114" t="s">
        <v>1361</v>
      </c>
      <c r="AO10" s="114" t="s">
        <v>1358</v>
      </c>
      <c r="AP10" s="114" t="s">
        <v>1361</v>
      </c>
      <c r="AQ10" s="114" t="s">
        <v>1361</v>
      </c>
      <c r="AR10" s="114" t="s">
        <v>1358</v>
      </c>
      <c r="AS10" s="114" t="s">
        <v>1358</v>
      </c>
      <c r="AT10" s="114" t="s">
        <v>1358</v>
      </c>
      <c r="AU10" s="114" t="s">
        <v>1358</v>
      </c>
      <c r="AV10" s="114" t="s">
        <v>1358</v>
      </c>
      <c r="AW10" s="114" t="s">
        <v>1361</v>
      </c>
    </row>
    <row r="11" spans="1:49" x14ac:dyDescent="0.3">
      <c r="A11" s="114" t="s">
        <v>45</v>
      </c>
      <c r="B11" s="114" t="s">
        <v>1362</v>
      </c>
      <c r="C11" s="114" t="s">
        <v>1362</v>
      </c>
      <c r="D11" s="114" t="s">
        <v>1362</v>
      </c>
      <c r="E11" s="114" t="s">
        <v>1362</v>
      </c>
      <c r="F11" s="114" t="s">
        <v>1362</v>
      </c>
      <c r="G11" s="114" t="s">
        <v>1362</v>
      </c>
      <c r="H11" s="114" t="s">
        <v>1362</v>
      </c>
      <c r="I11" s="114" t="s">
        <v>1362</v>
      </c>
      <c r="J11" s="114" t="s">
        <v>1362</v>
      </c>
      <c r="K11" s="114" t="s">
        <v>1362</v>
      </c>
      <c r="L11" s="114" t="s">
        <v>1362</v>
      </c>
      <c r="M11" s="114" t="s">
        <v>1362</v>
      </c>
      <c r="N11" s="114" t="s">
        <v>1362</v>
      </c>
      <c r="O11" s="114" t="s">
        <v>1362</v>
      </c>
      <c r="P11" s="114" t="s">
        <v>1362</v>
      </c>
      <c r="Q11" s="114" t="s">
        <v>1362</v>
      </c>
      <c r="R11" s="114" t="s">
        <v>1362</v>
      </c>
      <c r="S11" s="114" t="s">
        <v>1362</v>
      </c>
      <c r="T11" s="114" t="s">
        <v>1362</v>
      </c>
      <c r="U11" s="114" t="s">
        <v>1362</v>
      </c>
      <c r="V11" s="114" t="s">
        <v>1362</v>
      </c>
      <c r="W11" s="114" t="s">
        <v>1362</v>
      </c>
      <c r="X11" s="114" t="s">
        <v>1362</v>
      </c>
      <c r="Y11" s="114" t="s">
        <v>1362</v>
      </c>
      <c r="Z11" s="114" t="s">
        <v>1362</v>
      </c>
      <c r="AA11" s="114" t="s">
        <v>1362</v>
      </c>
      <c r="AB11" s="114" t="s">
        <v>1362</v>
      </c>
      <c r="AC11" s="114" t="s">
        <v>1362</v>
      </c>
      <c r="AD11" s="114" t="s">
        <v>1362</v>
      </c>
      <c r="AE11" s="114" t="s">
        <v>1362</v>
      </c>
      <c r="AF11" s="114" t="s">
        <v>1362</v>
      </c>
      <c r="AG11" s="114" t="s">
        <v>1362</v>
      </c>
      <c r="AH11" s="114" t="s">
        <v>1362</v>
      </c>
      <c r="AI11" s="114" t="s">
        <v>1362</v>
      </c>
      <c r="AJ11" s="114" t="s">
        <v>1362</v>
      </c>
      <c r="AK11" s="114" t="s">
        <v>1362</v>
      </c>
      <c r="AL11" s="114" t="s">
        <v>1362</v>
      </c>
      <c r="AM11" s="114" t="s">
        <v>1362</v>
      </c>
      <c r="AN11" s="114" t="s">
        <v>1362</v>
      </c>
      <c r="AO11" s="114" t="s">
        <v>1362</v>
      </c>
      <c r="AP11" s="114" t="s">
        <v>1362</v>
      </c>
      <c r="AQ11" s="114" t="s">
        <v>1362</v>
      </c>
      <c r="AR11" s="114" t="s">
        <v>1362</v>
      </c>
      <c r="AS11" s="114" t="s">
        <v>1362</v>
      </c>
      <c r="AT11" s="114" t="s">
        <v>1362</v>
      </c>
      <c r="AU11" s="114" t="s">
        <v>1362</v>
      </c>
      <c r="AV11" s="114" t="s">
        <v>1362</v>
      </c>
      <c r="AW11" s="114" t="s">
        <v>1362</v>
      </c>
    </row>
    <row r="12" spans="1:49" x14ac:dyDescent="0.3">
      <c r="A12" s="115" t="s">
        <v>50</v>
      </c>
      <c r="B12" s="116">
        <v>1.1000000000000001</v>
      </c>
      <c r="C12" s="117">
        <v>20</v>
      </c>
      <c r="D12" s="117">
        <v>20.9</v>
      </c>
      <c r="E12" s="117">
        <v>2</v>
      </c>
      <c r="F12" s="117">
        <v>18.2</v>
      </c>
      <c r="G12" s="118">
        <v>22</v>
      </c>
      <c r="H12" s="116">
        <v>11.7</v>
      </c>
      <c r="I12" s="118">
        <v>42</v>
      </c>
      <c r="J12" s="116">
        <v>11.55</v>
      </c>
      <c r="K12" s="117">
        <v>11.97</v>
      </c>
      <c r="L12" s="118">
        <v>6.335</v>
      </c>
      <c r="M12" s="119" t="s">
        <v>1363</v>
      </c>
      <c r="N12" s="120" t="s">
        <v>1363</v>
      </c>
      <c r="O12" s="121">
        <v>1.8129999999999999</v>
      </c>
      <c r="P12" s="116">
        <v>67.239999999999995</v>
      </c>
      <c r="Q12" s="117">
        <v>26.65</v>
      </c>
      <c r="R12" s="117">
        <v>127.6</v>
      </c>
      <c r="S12" s="118">
        <v>80.894999999999996</v>
      </c>
      <c r="T12" s="121">
        <v>53.69</v>
      </c>
      <c r="U12" s="121">
        <v>8.92</v>
      </c>
      <c r="V12" s="116">
        <v>8.91</v>
      </c>
      <c r="W12" s="117">
        <v>2.04</v>
      </c>
      <c r="X12" s="117">
        <v>0.34</v>
      </c>
      <c r="Y12" s="117">
        <v>0.28000000000000003</v>
      </c>
      <c r="Z12" s="118">
        <v>0.42899999999999999</v>
      </c>
      <c r="AA12" s="116">
        <v>29.35</v>
      </c>
      <c r="AB12" s="118">
        <v>158.74</v>
      </c>
      <c r="AC12" s="116">
        <v>27.82</v>
      </c>
      <c r="AD12" s="117">
        <v>24.329000000000001</v>
      </c>
      <c r="AE12" s="117">
        <v>11.5</v>
      </c>
      <c r="AF12" s="118">
        <v>0</v>
      </c>
      <c r="AG12" s="116">
        <v>5.3380000000000001</v>
      </c>
      <c r="AH12" s="117">
        <v>7.8</v>
      </c>
      <c r="AI12" s="117">
        <v>9.9999500000000001</v>
      </c>
      <c r="AJ12" s="117">
        <v>9</v>
      </c>
      <c r="AK12" s="118">
        <v>9.1999999999999993</v>
      </c>
      <c r="AL12" s="116">
        <v>8.18</v>
      </c>
      <c r="AM12" s="118">
        <v>10.15</v>
      </c>
      <c r="AN12" s="116">
        <v>17.812999999999999</v>
      </c>
      <c r="AO12" s="122" t="s">
        <v>1363</v>
      </c>
      <c r="AP12" s="117">
        <v>52.1571</v>
      </c>
      <c r="AQ12" s="117">
        <v>4.3129999999999997</v>
      </c>
      <c r="AR12" s="122" t="s">
        <v>1363</v>
      </c>
      <c r="AS12" s="117">
        <v>3.07307</v>
      </c>
      <c r="AT12" s="117">
        <v>7.1303700000000001</v>
      </c>
      <c r="AU12" s="117">
        <v>11.449</v>
      </c>
      <c r="AV12" s="117">
        <v>3.3620000000000001</v>
      </c>
      <c r="AW12" s="118">
        <v>14.364000000000001</v>
      </c>
    </row>
    <row r="13" spans="1:49" x14ac:dyDescent="0.3">
      <c r="A13" s="123" t="s">
        <v>699</v>
      </c>
      <c r="B13" s="116">
        <v>1.1000000000000001</v>
      </c>
      <c r="C13" s="117">
        <v>20</v>
      </c>
      <c r="D13" s="117">
        <v>20.9</v>
      </c>
      <c r="E13" s="117">
        <v>2</v>
      </c>
      <c r="F13" s="117">
        <v>18.2</v>
      </c>
      <c r="G13" s="118">
        <v>22</v>
      </c>
      <c r="H13" s="116">
        <v>11.7</v>
      </c>
      <c r="I13" s="118">
        <v>42</v>
      </c>
      <c r="J13" s="116">
        <v>11.55</v>
      </c>
      <c r="K13" s="117">
        <v>11.97</v>
      </c>
      <c r="L13" s="118">
        <v>6.335</v>
      </c>
      <c r="M13" s="119" t="s">
        <v>1363</v>
      </c>
      <c r="N13" s="120" t="s">
        <v>1363</v>
      </c>
      <c r="O13" s="121">
        <v>1.8129999999999999</v>
      </c>
      <c r="P13" s="116">
        <v>67.239999999999995</v>
      </c>
      <c r="Q13" s="117">
        <v>26.65</v>
      </c>
      <c r="R13" s="117">
        <v>127.6</v>
      </c>
      <c r="S13" s="118">
        <v>80.894999999999996</v>
      </c>
      <c r="T13" s="121">
        <v>53.69</v>
      </c>
      <c r="U13" s="121">
        <v>8.92</v>
      </c>
      <c r="V13" s="116">
        <v>8.91</v>
      </c>
      <c r="W13" s="117">
        <v>2.04</v>
      </c>
      <c r="X13" s="117">
        <v>0.34</v>
      </c>
      <c r="Y13" s="117">
        <v>0.28000000000000003</v>
      </c>
      <c r="Z13" s="118">
        <v>0.42899999999999999</v>
      </c>
      <c r="AA13" s="116">
        <v>29.35</v>
      </c>
      <c r="AB13" s="118">
        <v>158.74</v>
      </c>
      <c r="AC13" s="116">
        <v>27.82</v>
      </c>
      <c r="AD13" s="117">
        <v>24.329000000000001</v>
      </c>
      <c r="AE13" s="117">
        <v>11.5</v>
      </c>
      <c r="AF13" s="118">
        <v>0</v>
      </c>
      <c r="AG13" s="116">
        <v>5.3380000000000001</v>
      </c>
      <c r="AH13" s="117">
        <v>7.8</v>
      </c>
      <c r="AI13" s="117">
        <v>9.9999500000000001</v>
      </c>
      <c r="AJ13" s="117">
        <v>9</v>
      </c>
      <c r="AK13" s="118">
        <v>9.1999999999999993</v>
      </c>
      <c r="AL13" s="116">
        <v>8.18</v>
      </c>
      <c r="AM13" s="118">
        <v>10.15</v>
      </c>
      <c r="AN13" s="116">
        <v>17.812999999999999</v>
      </c>
      <c r="AO13" s="122" t="s">
        <v>1363</v>
      </c>
      <c r="AP13" s="117">
        <v>52.1571</v>
      </c>
      <c r="AQ13" s="117">
        <v>4.3129999999999997</v>
      </c>
      <c r="AR13" s="122" t="s">
        <v>1363</v>
      </c>
      <c r="AS13" s="117">
        <v>3.07307</v>
      </c>
      <c r="AT13" s="117">
        <v>7.1303700000000001</v>
      </c>
      <c r="AU13" s="117">
        <v>11.449</v>
      </c>
      <c r="AV13" s="117">
        <v>3.3620000000000001</v>
      </c>
      <c r="AW13" s="118">
        <v>14.364000000000001</v>
      </c>
    </row>
    <row r="14" spans="1:49" x14ac:dyDescent="0.3">
      <c r="A14" s="123" t="s">
        <v>700</v>
      </c>
      <c r="B14" s="116">
        <v>1.1000000000000001</v>
      </c>
      <c r="C14" s="117">
        <v>20</v>
      </c>
      <c r="D14" s="117">
        <v>20.9</v>
      </c>
      <c r="E14" s="117">
        <v>2</v>
      </c>
      <c r="F14" s="117">
        <v>18.2</v>
      </c>
      <c r="G14" s="118">
        <v>22</v>
      </c>
      <c r="H14" s="116">
        <v>11.7</v>
      </c>
      <c r="I14" s="118">
        <v>42</v>
      </c>
      <c r="J14" s="116">
        <v>11.5</v>
      </c>
      <c r="K14" s="117">
        <v>11.92</v>
      </c>
      <c r="L14" s="118">
        <v>6.7140000000000004</v>
      </c>
      <c r="M14" s="119" t="s">
        <v>1363</v>
      </c>
      <c r="N14" s="120" t="s">
        <v>1363</v>
      </c>
      <c r="O14" s="121">
        <v>1.8129999999999999</v>
      </c>
      <c r="P14" s="116">
        <v>67.239999999999995</v>
      </c>
      <c r="Q14" s="117">
        <v>26.65</v>
      </c>
      <c r="R14" s="117">
        <v>127.6</v>
      </c>
      <c r="S14" s="118">
        <v>80.894999999999996</v>
      </c>
      <c r="T14" s="121">
        <v>53.267000000000003</v>
      </c>
      <c r="U14" s="121">
        <v>8.9</v>
      </c>
      <c r="V14" s="116">
        <v>8.91</v>
      </c>
      <c r="W14" s="117">
        <v>2.82</v>
      </c>
      <c r="X14" s="117">
        <v>0.34</v>
      </c>
      <c r="Y14" s="117">
        <v>0.28000000000000003</v>
      </c>
      <c r="Z14" s="118">
        <v>0.42899999999999999</v>
      </c>
      <c r="AA14" s="116">
        <v>27.5</v>
      </c>
      <c r="AB14" s="118">
        <v>156.88999999999999</v>
      </c>
      <c r="AC14" s="116">
        <v>28.06</v>
      </c>
      <c r="AD14" s="117">
        <v>24.181999999999999</v>
      </c>
      <c r="AE14" s="117">
        <v>10.47</v>
      </c>
      <c r="AF14" s="118">
        <v>0</v>
      </c>
      <c r="AG14" s="116">
        <v>5.3380000000000001</v>
      </c>
      <c r="AH14" s="117">
        <v>8.3000000000000007</v>
      </c>
      <c r="AI14" s="117">
        <v>10.04731</v>
      </c>
      <c r="AJ14" s="117">
        <v>9</v>
      </c>
      <c r="AK14" s="118">
        <v>9.1999999999999993</v>
      </c>
      <c r="AL14" s="116">
        <v>8.23</v>
      </c>
      <c r="AM14" s="118">
        <v>10.199999999999999</v>
      </c>
      <c r="AN14" s="116">
        <v>17.812999999999999</v>
      </c>
      <c r="AO14" s="122" t="s">
        <v>1363</v>
      </c>
      <c r="AP14" s="122" t="s">
        <v>1363</v>
      </c>
      <c r="AQ14" s="117">
        <v>4.2160000000000002</v>
      </c>
      <c r="AR14" s="122" t="s">
        <v>1363</v>
      </c>
      <c r="AS14" s="117">
        <v>3.06311</v>
      </c>
      <c r="AT14" s="117">
        <v>7.1303700000000001</v>
      </c>
      <c r="AU14" s="117">
        <v>11.449</v>
      </c>
      <c r="AV14" s="117">
        <v>3.3140000000000001</v>
      </c>
      <c r="AW14" s="118">
        <v>14.208</v>
      </c>
    </row>
    <row r="15" spans="1:49" x14ac:dyDescent="0.3">
      <c r="A15" s="123" t="s">
        <v>701</v>
      </c>
      <c r="B15" s="116">
        <v>1.1000000000000001</v>
      </c>
      <c r="C15" s="117">
        <v>20</v>
      </c>
      <c r="D15" s="117">
        <v>20.9</v>
      </c>
      <c r="E15" s="117">
        <v>2</v>
      </c>
      <c r="F15" s="117">
        <v>18.2</v>
      </c>
      <c r="G15" s="118">
        <v>22</v>
      </c>
      <c r="H15" s="116">
        <v>11.7</v>
      </c>
      <c r="I15" s="118">
        <v>42</v>
      </c>
      <c r="J15" s="116">
        <v>11.5</v>
      </c>
      <c r="K15" s="117">
        <v>11.92</v>
      </c>
      <c r="L15" s="118">
        <v>6.7140000000000004</v>
      </c>
      <c r="M15" s="119" t="s">
        <v>1363</v>
      </c>
      <c r="N15" s="120" t="s">
        <v>1363</v>
      </c>
      <c r="O15" s="121">
        <v>1.8129999999999999</v>
      </c>
      <c r="P15" s="116">
        <v>67.239999999999995</v>
      </c>
      <c r="Q15" s="117">
        <v>26.65</v>
      </c>
      <c r="R15" s="117">
        <v>127.6</v>
      </c>
      <c r="S15" s="118">
        <v>80.894999999999996</v>
      </c>
      <c r="T15" s="121">
        <v>53.267000000000003</v>
      </c>
      <c r="U15" s="121">
        <v>8.9</v>
      </c>
      <c r="V15" s="116">
        <v>8.91</v>
      </c>
      <c r="W15" s="117">
        <v>2.82</v>
      </c>
      <c r="X15" s="117">
        <v>0.34</v>
      </c>
      <c r="Y15" s="117">
        <v>0.28000000000000003</v>
      </c>
      <c r="Z15" s="118">
        <v>0.42899999999999999</v>
      </c>
      <c r="AA15" s="116">
        <v>27.5</v>
      </c>
      <c r="AB15" s="118">
        <v>156.88999999999999</v>
      </c>
      <c r="AC15" s="116">
        <v>28.06</v>
      </c>
      <c r="AD15" s="117">
        <v>24.181999999999999</v>
      </c>
      <c r="AE15" s="117">
        <v>10.47</v>
      </c>
      <c r="AF15" s="118">
        <v>0</v>
      </c>
      <c r="AG15" s="116">
        <v>5.3380000000000001</v>
      </c>
      <c r="AH15" s="117">
        <v>8.3000000000000007</v>
      </c>
      <c r="AI15" s="117">
        <v>10.04731</v>
      </c>
      <c r="AJ15" s="117">
        <v>9</v>
      </c>
      <c r="AK15" s="118">
        <v>9.1999999999999993</v>
      </c>
      <c r="AL15" s="116">
        <v>8.23</v>
      </c>
      <c r="AM15" s="118">
        <v>10.199999999999999</v>
      </c>
      <c r="AN15" s="116">
        <v>17.812999999999999</v>
      </c>
      <c r="AO15" s="122" t="s">
        <v>1363</v>
      </c>
      <c r="AP15" s="122" t="s">
        <v>1363</v>
      </c>
      <c r="AQ15" s="117">
        <v>4.2160000000000002</v>
      </c>
      <c r="AR15" s="122" t="s">
        <v>1363</v>
      </c>
      <c r="AS15" s="117">
        <v>3.06311</v>
      </c>
      <c r="AT15" s="117">
        <v>7.1303700000000001</v>
      </c>
      <c r="AU15" s="117">
        <v>11.449</v>
      </c>
      <c r="AV15" s="117">
        <v>3.3140000000000001</v>
      </c>
      <c r="AW15" s="118">
        <v>14.208</v>
      </c>
    </row>
    <row r="16" spans="1:49" x14ac:dyDescent="0.3">
      <c r="A16" s="123" t="s">
        <v>702</v>
      </c>
      <c r="B16" s="116">
        <v>1.1000000000000001</v>
      </c>
      <c r="C16" s="117">
        <v>20</v>
      </c>
      <c r="D16" s="117">
        <v>20.9</v>
      </c>
      <c r="E16" s="117">
        <v>2</v>
      </c>
      <c r="F16" s="117">
        <v>18.100000000000001</v>
      </c>
      <c r="G16" s="118">
        <v>22</v>
      </c>
      <c r="H16" s="116">
        <v>12.2</v>
      </c>
      <c r="I16" s="118">
        <v>42</v>
      </c>
      <c r="J16" s="116">
        <v>11.48</v>
      </c>
      <c r="K16" s="117">
        <v>11.99</v>
      </c>
      <c r="L16" s="118">
        <v>6.6890000000000001</v>
      </c>
      <c r="M16" s="119" t="s">
        <v>1363</v>
      </c>
      <c r="N16" s="120" t="s">
        <v>1363</v>
      </c>
      <c r="O16" s="121">
        <v>1.8129999999999999</v>
      </c>
      <c r="P16" s="116">
        <v>67.239999999999995</v>
      </c>
      <c r="Q16" s="117">
        <v>26.65</v>
      </c>
      <c r="R16" s="117">
        <v>127.6</v>
      </c>
      <c r="S16" s="118">
        <v>80.894999999999996</v>
      </c>
      <c r="T16" s="121">
        <v>52.112000000000002</v>
      </c>
      <c r="U16" s="121">
        <v>8.8699999999999992</v>
      </c>
      <c r="V16" s="116">
        <v>8.91</v>
      </c>
      <c r="W16" s="117">
        <v>3.16</v>
      </c>
      <c r="X16" s="117">
        <v>0.35</v>
      </c>
      <c r="Y16" s="117">
        <v>0.28000000000000003</v>
      </c>
      <c r="Z16" s="118">
        <v>0.42899999999999999</v>
      </c>
      <c r="AA16" s="116">
        <v>30.55</v>
      </c>
      <c r="AB16" s="118">
        <v>159.94</v>
      </c>
      <c r="AC16" s="116">
        <v>28.04</v>
      </c>
      <c r="AD16" s="117">
        <v>24.061</v>
      </c>
      <c r="AE16" s="117">
        <v>10.27</v>
      </c>
      <c r="AF16" s="118">
        <v>0</v>
      </c>
      <c r="AG16" s="116">
        <v>5.3380000000000001</v>
      </c>
      <c r="AH16" s="117">
        <v>8.3000000000000007</v>
      </c>
      <c r="AI16" s="117">
        <v>10.31718</v>
      </c>
      <c r="AJ16" s="117">
        <v>9</v>
      </c>
      <c r="AK16" s="118">
        <v>9.1999999999999993</v>
      </c>
      <c r="AL16" s="116">
        <v>8.3000000000000007</v>
      </c>
      <c r="AM16" s="118">
        <v>10.27</v>
      </c>
      <c r="AN16" s="116">
        <v>17.812999999999999</v>
      </c>
      <c r="AO16" s="122" t="s">
        <v>1363</v>
      </c>
      <c r="AP16" s="122" t="s">
        <v>1363</v>
      </c>
      <c r="AQ16" s="117">
        <v>4.149</v>
      </c>
      <c r="AR16" s="122" t="s">
        <v>1363</v>
      </c>
      <c r="AS16" s="117">
        <v>3.0355099999999999</v>
      </c>
      <c r="AT16" s="117">
        <v>7.1303700000000001</v>
      </c>
      <c r="AU16" s="117">
        <v>11.449</v>
      </c>
      <c r="AV16" s="117">
        <v>3.181</v>
      </c>
      <c r="AW16" s="118">
        <v>14.164999999999999</v>
      </c>
    </row>
    <row r="17" spans="1:49" x14ac:dyDescent="0.3">
      <c r="A17" s="123" t="s">
        <v>703</v>
      </c>
      <c r="B17" s="116">
        <v>1.1000000000000001</v>
      </c>
      <c r="C17" s="117">
        <v>20</v>
      </c>
      <c r="D17" s="117">
        <v>20.9</v>
      </c>
      <c r="E17" s="117">
        <v>2</v>
      </c>
      <c r="F17" s="117">
        <v>18.100000000000001</v>
      </c>
      <c r="G17" s="118">
        <v>22</v>
      </c>
      <c r="H17" s="116">
        <v>12.2</v>
      </c>
      <c r="I17" s="118">
        <v>42</v>
      </c>
      <c r="J17" s="116">
        <v>11.48</v>
      </c>
      <c r="K17" s="117">
        <v>11.99</v>
      </c>
      <c r="L17" s="118">
        <v>6.6890000000000001</v>
      </c>
      <c r="M17" s="119" t="s">
        <v>1363</v>
      </c>
      <c r="N17" s="120" t="s">
        <v>1363</v>
      </c>
      <c r="O17" s="121">
        <v>1.8129999999999999</v>
      </c>
      <c r="P17" s="116">
        <v>67.239999999999995</v>
      </c>
      <c r="Q17" s="117">
        <v>26.65</v>
      </c>
      <c r="R17" s="117">
        <v>127.6</v>
      </c>
      <c r="S17" s="118">
        <v>80.894999999999996</v>
      </c>
      <c r="T17" s="121">
        <v>52.112000000000002</v>
      </c>
      <c r="U17" s="121">
        <v>8.8699999999999992</v>
      </c>
      <c r="V17" s="116">
        <v>8.91</v>
      </c>
      <c r="W17" s="117">
        <v>3.16</v>
      </c>
      <c r="X17" s="117">
        <v>0.35</v>
      </c>
      <c r="Y17" s="117">
        <v>0.28000000000000003</v>
      </c>
      <c r="Z17" s="118">
        <v>0.42899999999999999</v>
      </c>
      <c r="AA17" s="116">
        <v>30.55</v>
      </c>
      <c r="AB17" s="118">
        <v>159.94</v>
      </c>
      <c r="AC17" s="116">
        <v>28.04</v>
      </c>
      <c r="AD17" s="117">
        <v>24.061</v>
      </c>
      <c r="AE17" s="117">
        <v>10.27</v>
      </c>
      <c r="AF17" s="118">
        <v>0</v>
      </c>
      <c r="AG17" s="116">
        <v>5.3380000000000001</v>
      </c>
      <c r="AH17" s="117">
        <v>8.3000000000000007</v>
      </c>
      <c r="AI17" s="117">
        <v>10.31718</v>
      </c>
      <c r="AJ17" s="117">
        <v>9</v>
      </c>
      <c r="AK17" s="118">
        <v>9.1999999999999993</v>
      </c>
      <c r="AL17" s="116">
        <v>8.3000000000000007</v>
      </c>
      <c r="AM17" s="118">
        <v>10.27</v>
      </c>
      <c r="AN17" s="116">
        <v>17.812999999999999</v>
      </c>
      <c r="AO17" s="122" t="s">
        <v>1363</v>
      </c>
      <c r="AP17" s="122" t="s">
        <v>1363</v>
      </c>
      <c r="AQ17" s="117">
        <v>4.149</v>
      </c>
      <c r="AR17" s="122" t="s">
        <v>1363</v>
      </c>
      <c r="AS17" s="117">
        <v>3.0355099999999999</v>
      </c>
      <c r="AT17" s="117">
        <v>7.1303700000000001</v>
      </c>
      <c r="AU17" s="117">
        <v>11.449</v>
      </c>
      <c r="AV17" s="117">
        <v>3.181</v>
      </c>
      <c r="AW17" s="118">
        <v>14.164999999999999</v>
      </c>
    </row>
    <row r="18" spans="1:49" x14ac:dyDescent="0.3">
      <c r="A18" s="123" t="s">
        <v>704</v>
      </c>
      <c r="B18" s="116">
        <v>1.1000000000000001</v>
      </c>
      <c r="C18" s="117">
        <v>20</v>
      </c>
      <c r="D18" s="117">
        <v>20.9</v>
      </c>
      <c r="E18" s="117">
        <v>2</v>
      </c>
      <c r="F18" s="117">
        <v>18.2</v>
      </c>
      <c r="G18" s="118">
        <v>22</v>
      </c>
      <c r="H18" s="116">
        <v>12.6</v>
      </c>
      <c r="I18" s="118">
        <v>40</v>
      </c>
      <c r="J18" s="116">
        <v>11.45</v>
      </c>
      <c r="K18" s="117">
        <v>12</v>
      </c>
      <c r="L18" s="118">
        <v>6.6120000000000001</v>
      </c>
      <c r="M18" s="119" t="s">
        <v>1363</v>
      </c>
      <c r="N18" s="120" t="s">
        <v>1363</v>
      </c>
      <c r="O18" s="121">
        <v>1.8129999999999999</v>
      </c>
      <c r="P18" s="116">
        <v>67.239999999999995</v>
      </c>
      <c r="Q18" s="117">
        <v>26.65</v>
      </c>
      <c r="R18" s="117">
        <v>127.6</v>
      </c>
      <c r="S18" s="118">
        <v>80.894999999999996</v>
      </c>
      <c r="T18" s="121">
        <v>50.889000000000003</v>
      </c>
      <c r="U18" s="121">
        <v>8.92</v>
      </c>
      <c r="V18" s="116">
        <v>8.91</v>
      </c>
      <c r="W18" s="117">
        <v>2.73</v>
      </c>
      <c r="X18" s="117">
        <v>0.36</v>
      </c>
      <c r="Y18" s="117">
        <v>0.28000000000000003</v>
      </c>
      <c r="Z18" s="118">
        <v>0.42899999999999999</v>
      </c>
      <c r="AA18" s="116">
        <v>32.33</v>
      </c>
      <c r="AB18" s="118">
        <v>161.72</v>
      </c>
      <c r="AC18" s="116">
        <v>27.81</v>
      </c>
      <c r="AD18" s="117">
        <v>24.21</v>
      </c>
      <c r="AE18" s="117">
        <v>12.55</v>
      </c>
      <c r="AF18" s="118">
        <v>0</v>
      </c>
      <c r="AG18" s="116">
        <v>5.3380000000000001</v>
      </c>
      <c r="AH18" s="117">
        <v>8.1</v>
      </c>
      <c r="AI18" s="117">
        <v>10.19858</v>
      </c>
      <c r="AJ18" s="117">
        <v>9</v>
      </c>
      <c r="AK18" s="118">
        <v>9.1999999999999993</v>
      </c>
      <c r="AL18" s="116">
        <v>8.15</v>
      </c>
      <c r="AM18" s="118">
        <v>10.119999999999999</v>
      </c>
      <c r="AN18" s="116">
        <v>17.812999999999999</v>
      </c>
      <c r="AO18" s="122" t="s">
        <v>1363</v>
      </c>
      <c r="AP18" s="122" t="s">
        <v>1363</v>
      </c>
      <c r="AQ18" s="117">
        <v>4.2510000000000003</v>
      </c>
      <c r="AR18" s="122" t="s">
        <v>1363</v>
      </c>
      <c r="AS18" s="117">
        <v>3.0506600000000001</v>
      </c>
      <c r="AT18" s="117">
        <v>7.1303700000000001</v>
      </c>
      <c r="AU18" s="117">
        <v>11.449</v>
      </c>
      <c r="AV18" s="117">
        <v>3.254</v>
      </c>
      <c r="AW18" s="118">
        <v>14.321</v>
      </c>
    </row>
    <row r="19" spans="1:49" x14ac:dyDescent="0.3">
      <c r="A19" s="123" t="s">
        <v>705</v>
      </c>
      <c r="B19" s="116">
        <v>1.1000000000000001</v>
      </c>
      <c r="C19" s="117">
        <v>20</v>
      </c>
      <c r="D19" s="117">
        <v>20.9</v>
      </c>
      <c r="E19" s="117">
        <v>2</v>
      </c>
      <c r="F19" s="117">
        <v>18.2</v>
      </c>
      <c r="G19" s="118">
        <v>22</v>
      </c>
      <c r="H19" s="116">
        <v>12.6</v>
      </c>
      <c r="I19" s="118">
        <v>40</v>
      </c>
      <c r="J19" s="116">
        <v>11.45</v>
      </c>
      <c r="K19" s="117">
        <v>12</v>
      </c>
      <c r="L19" s="118">
        <v>6.6120000000000001</v>
      </c>
      <c r="M19" s="119" t="s">
        <v>1363</v>
      </c>
      <c r="N19" s="120" t="s">
        <v>1363</v>
      </c>
      <c r="O19" s="121">
        <v>1.8129999999999999</v>
      </c>
      <c r="P19" s="116">
        <v>67.239999999999995</v>
      </c>
      <c r="Q19" s="117">
        <v>26.65</v>
      </c>
      <c r="R19" s="117">
        <v>127.6</v>
      </c>
      <c r="S19" s="118">
        <v>80.894999999999996</v>
      </c>
      <c r="T19" s="121">
        <v>50.889000000000003</v>
      </c>
      <c r="U19" s="121">
        <v>8.92</v>
      </c>
      <c r="V19" s="116">
        <v>8.91</v>
      </c>
      <c r="W19" s="117">
        <v>2.73</v>
      </c>
      <c r="X19" s="117">
        <v>0.36</v>
      </c>
      <c r="Y19" s="117">
        <v>0.28000000000000003</v>
      </c>
      <c r="Z19" s="118">
        <v>0.42899999999999999</v>
      </c>
      <c r="AA19" s="116">
        <v>32.33</v>
      </c>
      <c r="AB19" s="118">
        <v>161.72</v>
      </c>
      <c r="AC19" s="116">
        <v>27.81</v>
      </c>
      <c r="AD19" s="117">
        <v>24.21</v>
      </c>
      <c r="AE19" s="117">
        <v>12.55</v>
      </c>
      <c r="AF19" s="118">
        <v>0</v>
      </c>
      <c r="AG19" s="116">
        <v>5.3380000000000001</v>
      </c>
      <c r="AH19" s="117">
        <v>8.1</v>
      </c>
      <c r="AI19" s="117">
        <v>10.19858</v>
      </c>
      <c r="AJ19" s="117">
        <v>9</v>
      </c>
      <c r="AK19" s="118">
        <v>9.1999999999999993</v>
      </c>
      <c r="AL19" s="116">
        <v>8.15</v>
      </c>
      <c r="AM19" s="118">
        <v>10.119999999999999</v>
      </c>
      <c r="AN19" s="116">
        <v>17.812999999999999</v>
      </c>
      <c r="AO19" s="122" t="s">
        <v>1363</v>
      </c>
      <c r="AP19" s="122" t="s">
        <v>1363</v>
      </c>
      <c r="AQ19" s="117">
        <v>4.2510000000000003</v>
      </c>
      <c r="AR19" s="122" t="s">
        <v>1363</v>
      </c>
      <c r="AS19" s="117">
        <v>3.0506600000000001</v>
      </c>
      <c r="AT19" s="117">
        <v>7.1303700000000001</v>
      </c>
      <c r="AU19" s="117">
        <v>11.449</v>
      </c>
      <c r="AV19" s="117">
        <v>3.254</v>
      </c>
      <c r="AW19" s="118">
        <v>14.321</v>
      </c>
    </row>
    <row r="20" spans="1:49" x14ac:dyDescent="0.3">
      <c r="A20" s="123" t="s">
        <v>706</v>
      </c>
      <c r="B20" s="116">
        <v>1.1000000000000001</v>
      </c>
      <c r="C20" s="117">
        <v>20</v>
      </c>
      <c r="D20" s="117">
        <v>20.9</v>
      </c>
      <c r="E20" s="117">
        <v>2</v>
      </c>
      <c r="F20" s="117">
        <v>18.2</v>
      </c>
      <c r="G20" s="118">
        <v>22</v>
      </c>
      <c r="H20" s="116">
        <v>13</v>
      </c>
      <c r="I20" s="118">
        <v>40</v>
      </c>
      <c r="J20" s="116">
        <v>11.53</v>
      </c>
      <c r="K20" s="117">
        <v>11.89</v>
      </c>
      <c r="L20" s="118">
        <v>6.8029999999999999</v>
      </c>
      <c r="M20" s="119" t="s">
        <v>1363</v>
      </c>
      <c r="N20" s="120" t="s">
        <v>1363</v>
      </c>
      <c r="O20" s="121">
        <v>1.8129999999999999</v>
      </c>
      <c r="P20" s="116">
        <v>67.239999999999995</v>
      </c>
      <c r="Q20" s="117">
        <v>26.65</v>
      </c>
      <c r="R20" s="117">
        <v>126.55</v>
      </c>
      <c r="S20" s="118">
        <v>80.894999999999996</v>
      </c>
      <c r="T20" s="121">
        <v>51.91</v>
      </c>
      <c r="U20" s="121">
        <v>8.91</v>
      </c>
      <c r="V20" s="116">
        <v>8.91</v>
      </c>
      <c r="W20" s="117">
        <v>2.93</v>
      </c>
      <c r="X20" s="117">
        <v>0.38</v>
      </c>
      <c r="Y20" s="117">
        <v>0.28000000000000003</v>
      </c>
      <c r="Z20" s="118">
        <v>0.42899999999999999</v>
      </c>
      <c r="AA20" s="116">
        <v>33.35</v>
      </c>
      <c r="AB20" s="118">
        <v>162.733</v>
      </c>
      <c r="AC20" s="116">
        <v>28.11</v>
      </c>
      <c r="AD20" s="117">
        <v>25.972000000000001</v>
      </c>
      <c r="AE20" s="117">
        <v>12.55</v>
      </c>
      <c r="AF20" s="118">
        <v>0</v>
      </c>
      <c r="AG20" s="116">
        <v>5.3380000000000001</v>
      </c>
      <c r="AH20" s="117">
        <v>2.2999999999999998</v>
      </c>
      <c r="AI20" s="117">
        <v>10.28234</v>
      </c>
      <c r="AJ20" s="117">
        <v>9</v>
      </c>
      <c r="AK20" s="118">
        <v>9.1999999999999993</v>
      </c>
      <c r="AL20" s="116">
        <v>8.15</v>
      </c>
      <c r="AM20" s="118">
        <v>10.119999999999999</v>
      </c>
      <c r="AN20" s="116">
        <v>17.812999999999999</v>
      </c>
      <c r="AO20" s="122" t="s">
        <v>1363</v>
      </c>
      <c r="AP20" s="122" t="s">
        <v>1363</v>
      </c>
      <c r="AQ20" s="117">
        <v>4.306</v>
      </c>
      <c r="AR20" s="122" t="s">
        <v>1363</v>
      </c>
      <c r="AS20" s="117">
        <v>3.0379999999999998</v>
      </c>
      <c r="AT20" s="117">
        <v>7.1303700000000001</v>
      </c>
      <c r="AU20" s="117">
        <v>11.233000000000001</v>
      </c>
      <c r="AV20" s="117">
        <v>3.4089999999999998</v>
      </c>
      <c r="AW20" s="118">
        <v>14.364000000000001</v>
      </c>
    </row>
    <row r="21" spans="1:49" x14ac:dyDescent="0.3">
      <c r="A21" s="123" t="s">
        <v>707</v>
      </c>
      <c r="B21" s="116">
        <v>1.1000000000000001</v>
      </c>
      <c r="C21" s="117">
        <v>20</v>
      </c>
      <c r="D21" s="117">
        <v>20.9</v>
      </c>
      <c r="E21" s="117">
        <v>2</v>
      </c>
      <c r="F21" s="117">
        <v>18.2</v>
      </c>
      <c r="G21" s="118">
        <v>22</v>
      </c>
      <c r="H21" s="116">
        <v>13</v>
      </c>
      <c r="I21" s="118">
        <v>40</v>
      </c>
      <c r="J21" s="116">
        <v>11.53</v>
      </c>
      <c r="K21" s="117">
        <v>11.89</v>
      </c>
      <c r="L21" s="118">
        <v>6.8029999999999999</v>
      </c>
      <c r="M21" s="119" t="s">
        <v>1363</v>
      </c>
      <c r="N21" s="120" t="s">
        <v>1363</v>
      </c>
      <c r="O21" s="121">
        <v>1.8129999999999999</v>
      </c>
      <c r="P21" s="116">
        <v>67.239999999999995</v>
      </c>
      <c r="Q21" s="117">
        <v>26.65</v>
      </c>
      <c r="R21" s="117">
        <v>126.55</v>
      </c>
      <c r="S21" s="118">
        <v>80.894999999999996</v>
      </c>
      <c r="T21" s="121">
        <v>51.91</v>
      </c>
      <c r="U21" s="121">
        <v>8.91</v>
      </c>
      <c r="V21" s="116">
        <v>8.91</v>
      </c>
      <c r="W21" s="117">
        <v>2.93</v>
      </c>
      <c r="X21" s="117">
        <v>0.38</v>
      </c>
      <c r="Y21" s="117">
        <v>0.28000000000000003</v>
      </c>
      <c r="Z21" s="118">
        <v>0.42899999999999999</v>
      </c>
      <c r="AA21" s="116">
        <v>33.35</v>
      </c>
      <c r="AB21" s="118">
        <v>162.733</v>
      </c>
      <c r="AC21" s="116">
        <v>28.11</v>
      </c>
      <c r="AD21" s="117">
        <v>25.972000000000001</v>
      </c>
      <c r="AE21" s="117">
        <v>12.55</v>
      </c>
      <c r="AF21" s="118">
        <v>0</v>
      </c>
      <c r="AG21" s="116">
        <v>5.3380000000000001</v>
      </c>
      <c r="AH21" s="117">
        <v>2.2999999999999998</v>
      </c>
      <c r="AI21" s="117">
        <v>10.28234</v>
      </c>
      <c r="AJ21" s="117">
        <v>9</v>
      </c>
      <c r="AK21" s="118">
        <v>9.1999999999999993</v>
      </c>
      <c r="AL21" s="116">
        <v>8.15</v>
      </c>
      <c r="AM21" s="118">
        <v>10.119999999999999</v>
      </c>
      <c r="AN21" s="116">
        <v>17.812999999999999</v>
      </c>
      <c r="AO21" s="122" t="s">
        <v>1363</v>
      </c>
      <c r="AP21" s="122" t="s">
        <v>1363</v>
      </c>
      <c r="AQ21" s="117">
        <v>4.306</v>
      </c>
      <c r="AR21" s="122" t="s">
        <v>1363</v>
      </c>
      <c r="AS21" s="117">
        <v>3.0379999999999998</v>
      </c>
      <c r="AT21" s="117">
        <v>7.1303700000000001</v>
      </c>
      <c r="AU21" s="117">
        <v>11.233000000000001</v>
      </c>
      <c r="AV21" s="117">
        <v>3.4089999999999998</v>
      </c>
      <c r="AW21" s="118">
        <v>14.364000000000001</v>
      </c>
    </row>
    <row r="22" spans="1:49" x14ac:dyDescent="0.3">
      <c r="A22" s="123" t="s">
        <v>708</v>
      </c>
      <c r="B22" s="116">
        <v>1.1000000000000001</v>
      </c>
      <c r="C22" s="117">
        <v>20</v>
      </c>
      <c r="D22" s="117">
        <v>20.9</v>
      </c>
      <c r="E22" s="117">
        <v>2</v>
      </c>
      <c r="F22" s="117">
        <v>18.100000000000001</v>
      </c>
      <c r="G22" s="118">
        <v>22</v>
      </c>
      <c r="H22" s="116">
        <v>13</v>
      </c>
      <c r="I22" s="118">
        <v>43</v>
      </c>
      <c r="J22" s="116">
        <v>11.51</v>
      </c>
      <c r="K22" s="117">
        <v>11.99</v>
      </c>
      <c r="L22" s="118">
        <v>7</v>
      </c>
      <c r="M22" s="119" t="s">
        <v>1363</v>
      </c>
      <c r="N22" s="120" t="s">
        <v>1363</v>
      </c>
      <c r="O22" s="121">
        <v>1.8129999999999999</v>
      </c>
      <c r="P22" s="116">
        <v>68</v>
      </c>
      <c r="Q22" s="117">
        <v>26.65</v>
      </c>
      <c r="R22" s="117">
        <v>126.55</v>
      </c>
      <c r="S22" s="118">
        <v>80.894999999999996</v>
      </c>
      <c r="T22" s="121">
        <v>49.985999999999997</v>
      </c>
      <c r="U22" s="121">
        <v>8.9</v>
      </c>
      <c r="V22" s="116">
        <v>8.91</v>
      </c>
      <c r="W22" s="117">
        <v>2.99</v>
      </c>
      <c r="X22" s="117">
        <v>0.39</v>
      </c>
      <c r="Y22" s="117">
        <v>0.28000000000000003</v>
      </c>
      <c r="Z22" s="118">
        <v>0.42899999999999999</v>
      </c>
      <c r="AA22" s="116">
        <v>33.9</v>
      </c>
      <c r="AB22" s="118">
        <v>163.285</v>
      </c>
      <c r="AC22" s="116">
        <v>29.97</v>
      </c>
      <c r="AD22" s="117">
        <v>24.497</v>
      </c>
      <c r="AE22" s="117">
        <v>12.29</v>
      </c>
      <c r="AF22" s="118">
        <v>0</v>
      </c>
      <c r="AG22" s="116">
        <v>5.3380000000000001</v>
      </c>
      <c r="AH22" s="117">
        <v>4.5</v>
      </c>
      <c r="AI22" s="117">
        <v>10.24689</v>
      </c>
      <c r="AJ22" s="117">
        <v>9</v>
      </c>
      <c r="AK22" s="118">
        <v>9.1999999999999993</v>
      </c>
      <c r="AL22" s="116">
        <v>8.66</v>
      </c>
      <c r="AM22" s="118">
        <v>10.63</v>
      </c>
      <c r="AN22" s="116">
        <v>17.812999999999999</v>
      </c>
      <c r="AO22" s="122" t="s">
        <v>1363</v>
      </c>
      <c r="AP22" s="122" t="s">
        <v>1363</v>
      </c>
      <c r="AQ22" s="117">
        <v>4.25</v>
      </c>
      <c r="AR22" s="122" t="s">
        <v>1363</v>
      </c>
      <c r="AS22" s="117">
        <v>3.0168400000000002</v>
      </c>
      <c r="AT22" s="117">
        <v>7.1303700000000001</v>
      </c>
      <c r="AU22" s="117">
        <v>11.161</v>
      </c>
      <c r="AV22" s="117">
        <v>3.379</v>
      </c>
      <c r="AW22" s="118">
        <v>14.364000000000001</v>
      </c>
    </row>
    <row r="23" spans="1:49" x14ac:dyDescent="0.3">
      <c r="A23" s="123" t="s">
        <v>709</v>
      </c>
      <c r="B23" s="116">
        <v>1.1000000000000001</v>
      </c>
      <c r="C23" s="117">
        <v>20</v>
      </c>
      <c r="D23" s="117">
        <v>20.9</v>
      </c>
      <c r="E23" s="117">
        <v>2</v>
      </c>
      <c r="F23" s="117">
        <v>18.100000000000001</v>
      </c>
      <c r="G23" s="118">
        <v>22</v>
      </c>
      <c r="H23" s="116">
        <v>13</v>
      </c>
      <c r="I23" s="118">
        <v>43</v>
      </c>
      <c r="J23" s="116">
        <v>11.51</v>
      </c>
      <c r="K23" s="117">
        <v>11.99</v>
      </c>
      <c r="L23" s="118">
        <v>7</v>
      </c>
      <c r="M23" s="119" t="s">
        <v>1363</v>
      </c>
      <c r="N23" s="120" t="s">
        <v>1363</v>
      </c>
      <c r="O23" s="121">
        <v>1.8129999999999999</v>
      </c>
      <c r="P23" s="116">
        <v>68</v>
      </c>
      <c r="Q23" s="117">
        <v>26.65</v>
      </c>
      <c r="R23" s="117">
        <v>126.55</v>
      </c>
      <c r="S23" s="118">
        <v>80.894999999999996</v>
      </c>
      <c r="T23" s="121">
        <v>49.985999999999997</v>
      </c>
      <c r="U23" s="121">
        <v>8.9</v>
      </c>
      <c r="V23" s="116">
        <v>8.91</v>
      </c>
      <c r="W23" s="117">
        <v>2.99</v>
      </c>
      <c r="X23" s="117">
        <v>0.39</v>
      </c>
      <c r="Y23" s="117">
        <v>0.28000000000000003</v>
      </c>
      <c r="Z23" s="118">
        <v>0.42899999999999999</v>
      </c>
      <c r="AA23" s="116">
        <v>33.9</v>
      </c>
      <c r="AB23" s="118">
        <v>163.285</v>
      </c>
      <c r="AC23" s="116">
        <v>29.97</v>
      </c>
      <c r="AD23" s="117">
        <v>24.497</v>
      </c>
      <c r="AE23" s="117">
        <v>12.29</v>
      </c>
      <c r="AF23" s="118">
        <v>0</v>
      </c>
      <c r="AG23" s="116">
        <v>5.3380000000000001</v>
      </c>
      <c r="AH23" s="117">
        <v>4.5</v>
      </c>
      <c r="AI23" s="117">
        <v>10.24689</v>
      </c>
      <c r="AJ23" s="117">
        <v>9</v>
      </c>
      <c r="AK23" s="118">
        <v>9.1999999999999993</v>
      </c>
      <c r="AL23" s="116">
        <v>8.66</v>
      </c>
      <c r="AM23" s="118">
        <v>10.63</v>
      </c>
      <c r="AN23" s="116">
        <v>17.812999999999999</v>
      </c>
      <c r="AO23" s="122" t="s">
        <v>1363</v>
      </c>
      <c r="AP23" s="122" t="s">
        <v>1363</v>
      </c>
      <c r="AQ23" s="117">
        <v>4.25</v>
      </c>
      <c r="AR23" s="122" t="s">
        <v>1363</v>
      </c>
      <c r="AS23" s="117">
        <v>3.0168400000000002</v>
      </c>
      <c r="AT23" s="117">
        <v>7.1303700000000001</v>
      </c>
      <c r="AU23" s="117">
        <v>11.161</v>
      </c>
      <c r="AV23" s="117">
        <v>3.379</v>
      </c>
      <c r="AW23" s="118">
        <v>14.364000000000001</v>
      </c>
    </row>
    <row r="24" spans="1:49" x14ac:dyDescent="0.3">
      <c r="A24" s="123" t="s">
        <v>710</v>
      </c>
      <c r="B24" s="116">
        <v>1.1000000000000001</v>
      </c>
      <c r="C24" s="117">
        <v>20</v>
      </c>
      <c r="D24" s="117">
        <v>20.9</v>
      </c>
      <c r="E24" s="117">
        <v>2</v>
      </c>
      <c r="F24" s="117">
        <v>18.100000000000001</v>
      </c>
      <c r="G24" s="118">
        <v>22</v>
      </c>
      <c r="H24" s="116">
        <v>13</v>
      </c>
      <c r="I24" s="118">
        <v>43</v>
      </c>
      <c r="J24" s="116">
        <v>11.44</v>
      </c>
      <c r="K24" s="117">
        <v>11.85</v>
      </c>
      <c r="L24" s="118">
        <v>6.7729999999999997</v>
      </c>
      <c r="M24" s="116">
        <v>1.07</v>
      </c>
      <c r="N24" s="118">
        <v>47.33</v>
      </c>
      <c r="O24" s="121">
        <v>1.8129999999999999</v>
      </c>
      <c r="P24" s="116">
        <v>67.239999999999995</v>
      </c>
      <c r="Q24" s="117">
        <v>26.65</v>
      </c>
      <c r="R24" s="117">
        <v>126.55</v>
      </c>
      <c r="S24" s="118">
        <v>80.894999999999996</v>
      </c>
      <c r="T24" s="121">
        <v>50.128</v>
      </c>
      <c r="U24" s="121">
        <v>8.8800000000000008</v>
      </c>
      <c r="V24" s="116">
        <v>8.91</v>
      </c>
      <c r="W24" s="117">
        <v>2.82</v>
      </c>
      <c r="X24" s="117">
        <v>0.4</v>
      </c>
      <c r="Y24" s="117">
        <v>0.28000000000000003</v>
      </c>
      <c r="Z24" s="118">
        <v>0.42899999999999999</v>
      </c>
      <c r="AA24" s="116">
        <v>30.33</v>
      </c>
      <c r="AB24" s="118">
        <v>159.71299999999999</v>
      </c>
      <c r="AC24" s="116">
        <v>28.38</v>
      </c>
      <c r="AD24" s="117">
        <v>26.084</v>
      </c>
      <c r="AE24" s="117">
        <v>12.15</v>
      </c>
      <c r="AF24" s="118">
        <v>0.4</v>
      </c>
      <c r="AG24" s="116">
        <v>5.3380000000000001</v>
      </c>
      <c r="AH24" s="117">
        <v>4.5</v>
      </c>
      <c r="AI24" s="117">
        <v>10.240729999999999</v>
      </c>
      <c r="AJ24" s="117">
        <v>8.9</v>
      </c>
      <c r="AK24" s="118">
        <v>9.1</v>
      </c>
      <c r="AL24" s="116">
        <v>8.26</v>
      </c>
      <c r="AM24" s="118">
        <v>10.220000000000001</v>
      </c>
      <c r="AN24" s="116">
        <v>17.812999999999999</v>
      </c>
      <c r="AO24" s="122" t="s">
        <v>1363</v>
      </c>
      <c r="AP24" s="122" t="s">
        <v>1363</v>
      </c>
      <c r="AQ24" s="117">
        <v>4.2480000000000002</v>
      </c>
      <c r="AR24" s="122" t="s">
        <v>1363</v>
      </c>
      <c r="AS24" s="117">
        <v>3.0265900000000001</v>
      </c>
      <c r="AT24" s="117">
        <v>7.1303700000000001</v>
      </c>
      <c r="AU24" s="117">
        <v>11.161</v>
      </c>
      <c r="AV24" s="117">
        <v>3.4260000000000002</v>
      </c>
      <c r="AW24" s="118">
        <v>14.211</v>
      </c>
    </row>
    <row r="25" spans="1:49" x14ac:dyDescent="0.3">
      <c r="A25" s="123" t="s">
        <v>711</v>
      </c>
      <c r="B25" s="116">
        <v>1.1000000000000001</v>
      </c>
      <c r="C25" s="117">
        <v>20</v>
      </c>
      <c r="D25" s="117">
        <v>20.9</v>
      </c>
      <c r="E25" s="117">
        <v>2</v>
      </c>
      <c r="F25" s="117">
        <v>18.100000000000001</v>
      </c>
      <c r="G25" s="118">
        <v>22</v>
      </c>
      <c r="H25" s="116">
        <v>13</v>
      </c>
      <c r="I25" s="118">
        <v>43</v>
      </c>
      <c r="J25" s="116">
        <v>11.44</v>
      </c>
      <c r="K25" s="117">
        <v>11.85</v>
      </c>
      <c r="L25" s="118">
        <v>6.7729999999999997</v>
      </c>
      <c r="M25" s="116">
        <v>1.07</v>
      </c>
      <c r="N25" s="118">
        <v>47.33</v>
      </c>
      <c r="O25" s="121">
        <v>1.8129999999999999</v>
      </c>
      <c r="P25" s="116">
        <v>67.239999999999995</v>
      </c>
      <c r="Q25" s="117">
        <v>26.65</v>
      </c>
      <c r="R25" s="117">
        <v>126.55</v>
      </c>
      <c r="S25" s="118">
        <v>80.894999999999996</v>
      </c>
      <c r="T25" s="121">
        <v>50.128</v>
      </c>
      <c r="U25" s="121">
        <v>8.8800000000000008</v>
      </c>
      <c r="V25" s="116">
        <v>8.91</v>
      </c>
      <c r="W25" s="117">
        <v>2.82</v>
      </c>
      <c r="X25" s="117">
        <v>0.4</v>
      </c>
      <c r="Y25" s="117">
        <v>0.28000000000000003</v>
      </c>
      <c r="Z25" s="118">
        <v>0.42899999999999999</v>
      </c>
      <c r="AA25" s="116">
        <v>30.33</v>
      </c>
      <c r="AB25" s="118">
        <v>159.71299999999999</v>
      </c>
      <c r="AC25" s="116">
        <v>28.38</v>
      </c>
      <c r="AD25" s="117">
        <v>26.084</v>
      </c>
      <c r="AE25" s="117">
        <v>12.15</v>
      </c>
      <c r="AF25" s="118">
        <v>0.4</v>
      </c>
      <c r="AG25" s="116">
        <v>5.3380000000000001</v>
      </c>
      <c r="AH25" s="117">
        <v>4.5</v>
      </c>
      <c r="AI25" s="117">
        <v>10.240729999999999</v>
      </c>
      <c r="AJ25" s="117">
        <v>8.9</v>
      </c>
      <c r="AK25" s="118">
        <v>9.1</v>
      </c>
      <c r="AL25" s="116">
        <v>8.26</v>
      </c>
      <c r="AM25" s="118">
        <v>10.220000000000001</v>
      </c>
      <c r="AN25" s="116">
        <v>17.812999999999999</v>
      </c>
      <c r="AO25" s="122" t="s">
        <v>1363</v>
      </c>
      <c r="AP25" s="122" t="s">
        <v>1363</v>
      </c>
      <c r="AQ25" s="117">
        <v>4.2480000000000002</v>
      </c>
      <c r="AR25" s="122" t="s">
        <v>1363</v>
      </c>
      <c r="AS25" s="117">
        <v>3.0265900000000001</v>
      </c>
      <c r="AT25" s="117">
        <v>7.1303700000000001</v>
      </c>
      <c r="AU25" s="117">
        <v>11.161</v>
      </c>
      <c r="AV25" s="117">
        <v>3.4260000000000002</v>
      </c>
      <c r="AW25" s="118">
        <v>14.211</v>
      </c>
    </row>
    <row r="26" spans="1:49" x14ac:dyDescent="0.3">
      <c r="A26" s="123" t="s">
        <v>712</v>
      </c>
      <c r="B26" s="116">
        <v>1.1000000000000001</v>
      </c>
      <c r="C26" s="117">
        <v>20</v>
      </c>
      <c r="D26" s="117">
        <v>20.9</v>
      </c>
      <c r="E26" s="117">
        <v>2</v>
      </c>
      <c r="F26" s="117">
        <v>18.7</v>
      </c>
      <c r="G26" s="118">
        <v>22</v>
      </c>
      <c r="H26" s="116">
        <v>13.4</v>
      </c>
      <c r="I26" s="118">
        <v>43</v>
      </c>
      <c r="J26" s="116">
        <v>11.47</v>
      </c>
      <c r="K26" s="117">
        <v>11.92</v>
      </c>
      <c r="L26" s="118">
        <v>6.7679999999999998</v>
      </c>
      <c r="M26" s="119" t="s">
        <v>1363</v>
      </c>
      <c r="N26" s="120" t="s">
        <v>1363</v>
      </c>
      <c r="O26" s="121">
        <v>1.8129999999999999</v>
      </c>
      <c r="P26" s="116">
        <v>67.239999999999995</v>
      </c>
      <c r="Q26" s="117">
        <v>26.65</v>
      </c>
      <c r="R26" s="117">
        <v>126.55</v>
      </c>
      <c r="S26" s="118">
        <v>80.894999999999996</v>
      </c>
      <c r="T26" s="121">
        <v>47.344000000000001</v>
      </c>
      <c r="U26" s="121">
        <v>8.85</v>
      </c>
      <c r="V26" s="116">
        <v>8.91</v>
      </c>
      <c r="W26" s="117">
        <v>3.17</v>
      </c>
      <c r="X26" s="117">
        <v>0.42</v>
      </c>
      <c r="Y26" s="117">
        <v>0.28000000000000003</v>
      </c>
      <c r="Z26" s="118">
        <v>0.42899999999999999</v>
      </c>
      <c r="AA26" s="116">
        <v>34.28</v>
      </c>
      <c r="AB26" s="118">
        <v>163.65299999999999</v>
      </c>
      <c r="AC26" s="116">
        <v>30.175999999999998</v>
      </c>
      <c r="AD26" s="117">
        <v>25.623000000000001</v>
      </c>
      <c r="AE26" s="117">
        <v>10.768000000000001</v>
      </c>
      <c r="AF26" s="118">
        <v>0.7</v>
      </c>
      <c r="AG26" s="116">
        <v>5.3380000000000001</v>
      </c>
      <c r="AH26" s="117">
        <v>12</v>
      </c>
      <c r="AI26" s="117">
        <v>10.123889999999999</v>
      </c>
      <c r="AJ26" s="117">
        <v>8.9</v>
      </c>
      <c r="AK26" s="118">
        <v>9.1</v>
      </c>
      <c r="AL26" s="116">
        <v>8.1199999999999992</v>
      </c>
      <c r="AM26" s="118">
        <v>10.09</v>
      </c>
      <c r="AN26" s="116">
        <v>17.812999999999999</v>
      </c>
      <c r="AO26" s="122" t="s">
        <v>1363</v>
      </c>
      <c r="AP26" s="122" t="s">
        <v>1363</v>
      </c>
      <c r="AQ26" s="117">
        <v>4.2220000000000004</v>
      </c>
      <c r="AR26" s="122" t="s">
        <v>1363</v>
      </c>
      <c r="AS26" s="117">
        <v>3.0265900000000001</v>
      </c>
      <c r="AT26" s="117">
        <v>7.1303700000000001</v>
      </c>
      <c r="AU26" s="117">
        <v>11.161</v>
      </c>
      <c r="AV26" s="117">
        <v>3.4260000000000002</v>
      </c>
      <c r="AW26" s="118">
        <v>14.164999999999999</v>
      </c>
    </row>
    <row r="27" spans="1:49" x14ac:dyDescent="0.3">
      <c r="A27" s="123" t="s">
        <v>713</v>
      </c>
      <c r="B27" s="116">
        <v>1.1000000000000001</v>
      </c>
      <c r="C27" s="117">
        <v>20</v>
      </c>
      <c r="D27" s="117">
        <v>20.9</v>
      </c>
      <c r="E27" s="117">
        <v>2</v>
      </c>
      <c r="F27" s="117">
        <v>18.7</v>
      </c>
      <c r="G27" s="118">
        <v>22</v>
      </c>
      <c r="H27" s="116">
        <v>13.4</v>
      </c>
      <c r="I27" s="118">
        <v>43</v>
      </c>
      <c r="J27" s="116">
        <v>11.47</v>
      </c>
      <c r="K27" s="117">
        <v>11.92</v>
      </c>
      <c r="L27" s="118">
        <v>6.7679999999999998</v>
      </c>
      <c r="M27" s="119" t="s">
        <v>1363</v>
      </c>
      <c r="N27" s="120" t="s">
        <v>1363</v>
      </c>
      <c r="O27" s="121">
        <v>1.8129999999999999</v>
      </c>
      <c r="P27" s="116">
        <v>67.239999999999995</v>
      </c>
      <c r="Q27" s="117">
        <v>26.65</v>
      </c>
      <c r="R27" s="117">
        <v>126.55</v>
      </c>
      <c r="S27" s="118">
        <v>80.894999999999996</v>
      </c>
      <c r="T27" s="121">
        <v>47.344000000000001</v>
      </c>
      <c r="U27" s="121">
        <v>8.85</v>
      </c>
      <c r="V27" s="116">
        <v>8.91</v>
      </c>
      <c r="W27" s="117">
        <v>3.17</v>
      </c>
      <c r="X27" s="117">
        <v>0.42</v>
      </c>
      <c r="Y27" s="117">
        <v>0.28000000000000003</v>
      </c>
      <c r="Z27" s="118">
        <v>0.42899999999999999</v>
      </c>
      <c r="AA27" s="116">
        <v>34.28</v>
      </c>
      <c r="AB27" s="118">
        <v>163.65299999999999</v>
      </c>
      <c r="AC27" s="116">
        <v>30.175999999999998</v>
      </c>
      <c r="AD27" s="117">
        <v>25.623000000000001</v>
      </c>
      <c r="AE27" s="117">
        <v>10.768000000000001</v>
      </c>
      <c r="AF27" s="118">
        <v>0.7</v>
      </c>
      <c r="AG27" s="116">
        <v>5.3380000000000001</v>
      </c>
      <c r="AH27" s="117">
        <v>12</v>
      </c>
      <c r="AI27" s="117">
        <v>10.123889999999999</v>
      </c>
      <c r="AJ27" s="117">
        <v>8.9</v>
      </c>
      <c r="AK27" s="118">
        <v>9.1</v>
      </c>
      <c r="AL27" s="116">
        <v>8.1199999999999992</v>
      </c>
      <c r="AM27" s="118">
        <v>10.09</v>
      </c>
      <c r="AN27" s="116">
        <v>17.812999999999999</v>
      </c>
      <c r="AO27" s="122" t="s">
        <v>1363</v>
      </c>
      <c r="AP27" s="122" t="s">
        <v>1363</v>
      </c>
      <c r="AQ27" s="117">
        <v>4.2220000000000004</v>
      </c>
      <c r="AR27" s="122" t="s">
        <v>1363</v>
      </c>
      <c r="AS27" s="117">
        <v>3.0265900000000001</v>
      </c>
      <c r="AT27" s="117">
        <v>7.1303700000000001</v>
      </c>
      <c r="AU27" s="117">
        <v>11.161</v>
      </c>
      <c r="AV27" s="117">
        <v>3.4260000000000002</v>
      </c>
      <c r="AW27" s="118">
        <v>14.164999999999999</v>
      </c>
    </row>
    <row r="28" spans="1:49" x14ac:dyDescent="0.3">
      <c r="A28" s="123" t="s">
        <v>714</v>
      </c>
      <c r="B28" s="116">
        <v>1.1000000000000001</v>
      </c>
      <c r="C28" s="117">
        <v>20</v>
      </c>
      <c r="D28" s="117">
        <v>20.9</v>
      </c>
      <c r="E28" s="117">
        <v>2</v>
      </c>
      <c r="F28" s="117">
        <v>19.100000000000001</v>
      </c>
      <c r="G28" s="118">
        <v>22</v>
      </c>
      <c r="H28" s="116">
        <v>13.4</v>
      </c>
      <c r="I28" s="118">
        <v>42</v>
      </c>
      <c r="J28" s="116">
        <v>11.53</v>
      </c>
      <c r="K28" s="117">
        <v>11.93</v>
      </c>
      <c r="L28" s="118">
        <v>11.843999999999999</v>
      </c>
      <c r="M28" s="119" t="s">
        <v>1363</v>
      </c>
      <c r="N28" s="120" t="s">
        <v>1363</v>
      </c>
      <c r="O28" s="121">
        <v>1.8129999999999999</v>
      </c>
      <c r="P28" s="116">
        <v>67.239999999999995</v>
      </c>
      <c r="Q28" s="117">
        <v>26.24</v>
      </c>
      <c r="R28" s="117">
        <v>126.55</v>
      </c>
      <c r="S28" s="118">
        <v>80.894999999999996</v>
      </c>
      <c r="T28" s="121">
        <v>43.277000000000001</v>
      </c>
      <c r="U28" s="121">
        <v>8.9499999999999993</v>
      </c>
      <c r="V28" s="116">
        <v>8.91</v>
      </c>
      <c r="W28" s="117">
        <v>1.61</v>
      </c>
      <c r="X28" s="117">
        <v>0.42</v>
      </c>
      <c r="Y28" s="117">
        <v>0.28000000000000003</v>
      </c>
      <c r="Z28" s="118">
        <v>0.42899999999999999</v>
      </c>
      <c r="AA28" s="116">
        <v>39.78</v>
      </c>
      <c r="AB28" s="118">
        <v>169.15</v>
      </c>
      <c r="AC28" s="116">
        <v>29.859000000000002</v>
      </c>
      <c r="AD28" s="117">
        <v>25.585999999999999</v>
      </c>
      <c r="AE28" s="117">
        <v>10.339</v>
      </c>
      <c r="AF28" s="118">
        <v>1</v>
      </c>
      <c r="AG28" s="116">
        <v>5.3380000000000001</v>
      </c>
      <c r="AH28" s="117">
        <v>10.8</v>
      </c>
      <c r="AI28" s="117">
        <v>10.17727</v>
      </c>
      <c r="AJ28" s="117">
        <v>8.9</v>
      </c>
      <c r="AK28" s="118">
        <v>9.1</v>
      </c>
      <c r="AL28" s="116">
        <v>8.33</v>
      </c>
      <c r="AM28" s="118">
        <v>10.3</v>
      </c>
      <c r="AN28" s="116">
        <v>17.812999999999999</v>
      </c>
      <c r="AO28" s="122" t="s">
        <v>1363</v>
      </c>
      <c r="AP28" s="122" t="s">
        <v>1363</v>
      </c>
      <c r="AQ28" s="117">
        <v>4.2210000000000001</v>
      </c>
      <c r="AR28" s="122" t="s">
        <v>1363</v>
      </c>
      <c r="AS28" s="117">
        <v>3.0168400000000002</v>
      </c>
      <c r="AT28" s="117">
        <v>7.1303700000000001</v>
      </c>
      <c r="AU28" s="117">
        <v>11.161</v>
      </c>
      <c r="AV28" s="117">
        <v>3.379</v>
      </c>
      <c r="AW28" s="118">
        <v>14.164999999999999</v>
      </c>
    </row>
    <row r="29" spans="1:49" x14ac:dyDescent="0.3">
      <c r="A29" s="123" t="s">
        <v>715</v>
      </c>
      <c r="B29" s="116">
        <v>1.1000000000000001</v>
      </c>
      <c r="C29" s="117">
        <v>20</v>
      </c>
      <c r="D29" s="117">
        <v>20.9</v>
      </c>
      <c r="E29" s="117">
        <v>2</v>
      </c>
      <c r="F29" s="117">
        <v>19.100000000000001</v>
      </c>
      <c r="G29" s="118">
        <v>22</v>
      </c>
      <c r="H29" s="116">
        <v>13.4</v>
      </c>
      <c r="I29" s="118">
        <v>42</v>
      </c>
      <c r="J29" s="116">
        <v>11.53</v>
      </c>
      <c r="K29" s="117">
        <v>11.93</v>
      </c>
      <c r="L29" s="118">
        <v>11.843999999999999</v>
      </c>
      <c r="M29" s="119" t="s">
        <v>1363</v>
      </c>
      <c r="N29" s="120" t="s">
        <v>1363</v>
      </c>
      <c r="O29" s="121">
        <v>1.8129999999999999</v>
      </c>
      <c r="P29" s="116">
        <v>67.239999999999995</v>
      </c>
      <c r="Q29" s="117">
        <v>26.24</v>
      </c>
      <c r="R29" s="117">
        <v>126.55</v>
      </c>
      <c r="S29" s="118">
        <v>80.894999999999996</v>
      </c>
      <c r="T29" s="121">
        <v>43.277000000000001</v>
      </c>
      <c r="U29" s="121">
        <v>8.9499999999999993</v>
      </c>
      <c r="V29" s="116">
        <v>8.91</v>
      </c>
      <c r="W29" s="117">
        <v>1.61</v>
      </c>
      <c r="X29" s="117">
        <v>0.42</v>
      </c>
      <c r="Y29" s="117">
        <v>0.28000000000000003</v>
      </c>
      <c r="Z29" s="118">
        <v>0.42899999999999999</v>
      </c>
      <c r="AA29" s="116">
        <v>39.78</v>
      </c>
      <c r="AB29" s="118">
        <v>169.15</v>
      </c>
      <c r="AC29" s="116">
        <v>29.859000000000002</v>
      </c>
      <c r="AD29" s="117">
        <v>25.585999999999999</v>
      </c>
      <c r="AE29" s="117">
        <v>10.339</v>
      </c>
      <c r="AF29" s="118">
        <v>1</v>
      </c>
      <c r="AG29" s="116">
        <v>5.3380000000000001</v>
      </c>
      <c r="AH29" s="117">
        <v>10.8</v>
      </c>
      <c r="AI29" s="117">
        <v>10.17727</v>
      </c>
      <c r="AJ29" s="117">
        <v>8.9</v>
      </c>
      <c r="AK29" s="118">
        <v>9.1</v>
      </c>
      <c r="AL29" s="116">
        <v>8.33</v>
      </c>
      <c r="AM29" s="118">
        <v>10.3</v>
      </c>
      <c r="AN29" s="116">
        <v>17.812999999999999</v>
      </c>
      <c r="AO29" s="122" t="s">
        <v>1363</v>
      </c>
      <c r="AP29" s="122" t="s">
        <v>1363</v>
      </c>
      <c r="AQ29" s="117">
        <v>4.2210000000000001</v>
      </c>
      <c r="AR29" s="122" t="s">
        <v>1363</v>
      </c>
      <c r="AS29" s="117">
        <v>3.0168400000000002</v>
      </c>
      <c r="AT29" s="117">
        <v>7.1303700000000001</v>
      </c>
      <c r="AU29" s="117">
        <v>11.161</v>
      </c>
      <c r="AV29" s="117">
        <v>3.379</v>
      </c>
      <c r="AW29" s="118">
        <v>14.164999999999999</v>
      </c>
    </row>
    <row r="30" spans="1:49" x14ac:dyDescent="0.3">
      <c r="A30" s="123" t="s">
        <v>716</v>
      </c>
      <c r="B30" s="116">
        <v>1.1000000000000001</v>
      </c>
      <c r="C30" s="117">
        <v>20</v>
      </c>
      <c r="D30" s="117">
        <v>20.9</v>
      </c>
      <c r="E30" s="117">
        <v>2</v>
      </c>
      <c r="F30" s="117">
        <v>19.100000000000001</v>
      </c>
      <c r="G30" s="118">
        <v>22</v>
      </c>
      <c r="H30" s="116">
        <v>13.4</v>
      </c>
      <c r="I30" s="118">
        <v>43</v>
      </c>
      <c r="J30" s="116">
        <v>11.54</v>
      </c>
      <c r="K30" s="117">
        <v>11.97</v>
      </c>
      <c r="L30" s="118">
        <v>11.707000000000001</v>
      </c>
      <c r="M30" s="119" t="s">
        <v>1363</v>
      </c>
      <c r="N30" s="120" t="s">
        <v>1363</v>
      </c>
      <c r="O30" s="121">
        <v>1.8129999999999999</v>
      </c>
      <c r="P30" s="116">
        <v>67.239999999999995</v>
      </c>
      <c r="Q30" s="117">
        <v>26.24</v>
      </c>
      <c r="R30" s="117">
        <v>126.55</v>
      </c>
      <c r="S30" s="118">
        <v>80.894999999999996</v>
      </c>
      <c r="T30" s="121">
        <v>41.698</v>
      </c>
      <c r="U30" s="121">
        <v>8.9</v>
      </c>
      <c r="V30" s="116">
        <v>8.91</v>
      </c>
      <c r="W30" s="117">
        <v>2.63</v>
      </c>
      <c r="X30" s="117">
        <v>0.41</v>
      </c>
      <c r="Y30" s="117">
        <v>0.28000000000000003</v>
      </c>
      <c r="Z30" s="118">
        <v>0.42899999999999999</v>
      </c>
      <c r="AA30" s="116">
        <v>38.31</v>
      </c>
      <c r="AB30" s="118">
        <v>167.68100000000001</v>
      </c>
      <c r="AC30" s="116">
        <v>30.356000000000002</v>
      </c>
      <c r="AD30" s="117">
        <v>25.62</v>
      </c>
      <c r="AE30" s="117">
        <v>9.7970000000000006</v>
      </c>
      <c r="AF30" s="118">
        <v>1.4</v>
      </c>
      <c r="AG30" s="116">
        <v>5.3380000000000001</v>
      </c>
      <c r="AH30" s="117">
        <v>19.399999999999999</v>
      </c>
      <c r="AI30" s="117">
        <v>10.354810000000001</v>
      </c>
      <c r="AJ30" s="117">
        <v>8.9</v>
      </c>
      <c r="AK30" s="118">
        <v>9.1</v>
      </c>
      <c r="AL30" s="116">
        <v>8.39</v>
      </c>
      <c r="AM30" s="118">
        <v>10.36</v>
      </c>
      <c r="AN30" s="116">
        <v>17.812999999999999</v>
      </c>
      <c r="AO30" s="122" t="s">
        <v>1363</v>
      </c>
      <c r="AP30" s="122" t="s">
        <v>1363</v>
      </c>
      <c r="AQ30" s="117">
        <v>4.2690000000000001</v>
      </c>
      <c r="AR30" s="122" t="s">
        <v>1363</v>
      </c>
      <c r="AS30" s="117">
        <v>3.0141399999999998</v>
      </c>
      <c r="AT30" s="117">
        <v>7.1303700000000001</v>
      </c>
      <c r="AU30" s="117">
        <v>11.161</v>
      </c>
      <c r="AV30" s="117">
        <v>3.3660000000000001</v>
      </c>
      <c r="AW30" s="118">
        <v>14.164999999999999</v>
      </c>
    </row>
    <row r="31" spans="1:49" x14ac:dyDescent="0.3">
      <c r="A31" s="123" t="s">
        <v>717</v>
      </c>
      <c r="B31" s="116">
        <v>1.1000000000000001</v>
      </c>
      <c r="C31" s="117">
        <v>20</v>
      </c>
      <c r="D31" s="117">
        <v>20.9</v>
      </c>
      <c r="E31" s="117">
        <v>2</v>
      </c>
      <c r="F31" s="117">
        <v>19.100000000000001</v>
      </c>
      <c r="G31" s="118">
        <v>22</v>
      </c>
      <c r="H31" s="116">
        <v>13.4</v>
      </c>
      <c r="I31" s="118">
        <v>43</v>
      </c>
      <c r="J31" s="116">
        <v>11.54</v>
      </c>
      <c r="K31" s="117">
        <v>11.97</v>
      </c>
      <c r="L31" s="118">
        <v>11.707000000000001</v>
      </c>
      <c r="M31" s="119" t="s">
        <v>1363</v>
      </c>
      <c r="N31" s="120" t="s">
        <v>1363</v>
      </c>
      <c r="O31" s="121">
        <v>1.8129999999999999</v>
      </c>
      <c r="P31" s="116">
        <v>67.239999999999995</v>
      </c>
      <c r="Q31" s="117">
        <v>26.24</v>
      </c>
      <c r="R31" s="117">
        <v>126.55</v>
      </c>
      <c r="S31" s="118">
        <v>80.894999999999996</v>
      </c>
      <c r="T31" s="121">
        <v>41.698</v>
      </c>
      <c r="U31" s="121">
        <v>8.9</v>
      </c>
      <c r="V31" s="116">
        <v>8.91</v>
      </c>
      <c r="W31" s="117">
        <v>2.63</v>
      </c>
      <c r="X31" s="117">
        <v>0.41</v>
      </c>
      <c r="Y31" s="117">
        <v>0.28000000000000003</v>
      </c>
      <c r="Z31" s="118">
        <v>0.42899999999999999</v>
      </c>
      <c r="AA31" s="116">
        <v>38.31</v>
      </c>
      <c r="AB31" s="118">
        <v>167.68100000000001</v>
      </c>
      <c r="AC31" s="116">
        <v>30.356000000000002</v>
      </c>
      <c r="AD31" s="117">
        <v>25.62</v>
      </c>
      <c r="AE31" s="117">
        <v>9.7970000000000006</v>
      </c>
      <c r="AF31" s="118">
        <v>1.4</v>
      </c>
      <c r="AG31" s="116">
        <v>5.3380000000000001</v>
      </c>
      <c r="AH31" s="117">
        <v>19.399999999999999</v>
      </c>
      <c r="AI31" s="117">
        <v>10.354810000000001</v>
      </c>
      <c r="AJ31" s="117">
        <v>8.9</v>
      </c>
      <c r="AK31" s="118">
        <v>9.1</v>
      </c>
      <c r="AL31" s="116">
        <v>8.39</v>
      </c>
      <c r="AM31" s="118">
        <v>10.36</v>
      </c>
      <c r="AN31" s="116">
        <v>17.812999999999999</v>
      </c>
      <c r="AO31" s="122" t="s">
        <v>1363</v>
      </c>
      <c r="AP31" s="122" t="s">
        <v>1363</v>
      </c>
      <c r="AQ31" s="117">
        <v>4.2690000000000001</v>
      </c>
      <c r="AR31" s="122" t="s">
        <v>1363</v>
      </c>
      <c r="AS31" s="117">
        <v>3.0141399999999998</v>
      </c>
      <c r="AT31" s="117">
        <v>7.1303700000000001</v>
      </c>
      <c r="AU31" s="117">
        <v>11.161</v>
      </c>
      <c r="AV31" s="117">
        <v>3.3660000000000001</v>
      </c>
      <c r="AW31" s="118">
        <v>14.164999999999999</v>
      </c>
    </row>
    <row r="32" spans="1:49" x14ac:dyDescent="0.3">
      <c r="A32" s="123" t="s">
        <v>718</v>
      </c>
      <c r="B32" s="116">
        <v>1.1000000000000001</v>
      </c>
      <c r="C32" s="117">
        <v>20</v>
      </c>
      <c r="D32" s="117">
        <v>20.9</v>
      </c>
      <c r="E32" s="117">
        <v>2</v>
      </c>
      <c r="F32" s="117">
        <v>19.2</v>
      </c>
      <c r="G32" s="118">
        <v>22</v>
      </c>
      <c r="H32" s="116">
        <v>13.4</v>
      </c>
      <c r="I32" s="118">
        <v>43</v>
      </c>
      <c r="J32" s="116">
        <v>11.55</v>
      </c>
      <c r="K32" s="117">
        <v>11.87</v>
      </c>
      <c r="L32" s="118">
        <v>11.836</v>
      </c>
      <c r="M32" s="119" t="s">
        <v>1363</v>
      </c>
      <c r="N32" s="120" t="s">
        <v>1363</v>
      </c>
      <c r="O32" s="121">
        <v>1.8129999999999999</v>
      </c>
      <c r="P32" s="116">
        <v>67.239999999999995</v>
      </c>
      <c r="Q32" s="117">
        <v>26.65</v>
      </c>
      <c r="R32" s="117">
        <v>127.6</v>
      </c>
      <c r="S32" s="118">
        <v>80.894999999999996</v>
      </c>
      <c r="T32" s="121">
        <v>40.646000000000001</v>
      </c>
      <c r="U32" s="121">
        <v>8.7799999999999994</v>
      </c>
      <c r="V32" s="116">
        <v>8.42</v>
      </c>
      <c r="W32" s="117">
        <v>5.25</v>
      </c>
      <c r="X32" s="117">
        <v>0.4</v>
      </c>
      <c r="Y32" s="117">
        <v>0.28000000000000003</v>
      </c>
      <c r="Z32" s="118">
        <v>0.42899999999999999</v>
      </c>
      <c r="AA32" s="116">
        <v>30.52</v>
      </c>
      <c r="AB32" s="118">
        <v>158.714</v>
      </c>
      <c r="AC32" s="116">
        <v>30.495000000000001</v>
      </c>
      <c r="AD32" s="117">
        <v>25.635999999999999</v>
      </c>
      <c r="AE32" s="117">
        <v>7.0949999999999998</v>
      </c>
      <c r="AF32" s="118">
        <v>1</v>
      </c>
      <c r="AG32" s="116">
        <v>5.3380000000000001</v>
      </c>
      <c r="AH32" s="117">
        <v>19.600000000000001</v>
      </c>
      <c r="AI32" s="117">
        <v>10.13523</v>
      </c>
      <c r="AJ32" s="117">
        <v>8.9</v>
      </c>
      <c r="AK32" s="118">
        <v>9.1</v>
      </c>
      <c r="AL32" s="116">
        <v>8.1300000000000008</v>
      </c>
      <c r="AM32" s="118">
        <v>10.1</v>
      </c>
      <c r="AN32" s="116">
        <v>17.812999999999999</v>
      </c>
      <c r="AO32" s="122" t="s">
        <v>1363</v>
      </c>
      <c r="AP32" s="122" t="s">
        <v>1363</v>
      </c>
      <c r="AQ32" s="117">
        <v>4.3780000000000001</v>
      </c>
      <c r="AR32" s="122" t="s">
        <v>1363</v>
      </c>
      <c r="AS32" s="117">
        <v>3.0060500000000001</v>
      </c>
      <c r="AT32" s="117">
        <v>7.1303700000000001</v>
      </c>
      <c r="AU32" s="117">
        <v>11.161</v>
      </c>
      <c r="AV32" s="117">
        <v>3.327</v>
      </c>
      <c r="AW32" s="118">
        <v>14.555999999999999</v>
      </c>
    </row>
    <row r="33" spans="1:49" x14ac:dyDescent="0.3">
      <c r="A33" s="123" t="s">
        <v>719</v>
      </c>
      <c r="B33" s="116">
        <v>1.1000000000000001</v>
      </c>
      <c r="C33" s="117">
        <v>20</v>
      </c>
      <c r="D33" s="117">
        <v>20.9</v>
      </c>
      <c r="E33" s="117">
        <v>2</v>
      </c>
      <c r="F33" s="117">
        <v>19.2</v>
      </c>
      <c r="G33" s="118">
        <v>22</v>
      </c>
      <c r="H33" s="116">
        <v>13.4</v>
      </c>
      <c r="I33" s="118">
        <v>43</v>
      </c>
      <c r="J33" s="116">
        <v>11.55</v>
      </c>
      <c r="K33" s="117">
        <v>11.87</v>
      </c>
      <c r="L33" s="118">
        <v>11.836</v>
      </c>
      <c r="M33" s="119" t="s">
        <v>1363</v>
      </c>
      <c r="N33" s="120" t="s">
        <v>1363</v>
      </c>
      <c r="O33" s="121">
        <v>1.8129999999999999</v>
      </c>
      <c r="P33" s="116">
        <v>67.239999999999995</v>
      </c>
      <c r="Q33" s="117">
        <v>26.65</v>
      </c>
      <c r="R33" s="117">
        <v>127.6</v>
      </c>
      <c r="S33" s="118">
        <v>80.894999999999996</v>
      </c>
      <c r="T33" s="121">
        <v>40.646000000000001</v>
      </c>
      <c r="U33" s="121">
        <v>8.7799999999999994</v>
      </c>
      <c r="V33" s="116">
        <v>8.42</v>
      </c>
      <c r="W33" s="117">
        <v>5.25</v>
      </c>
      <c r="X33" s="117">
        <v>0.4</v>
      </c>
      <c r="Y33" s="117">
        <v>0.28000000000000003</v>
      </c>
      <c r="Z33" s="118">
        <v>0.42899999999999999</v>
      </c>
      <c r="AA33" s="116">
        <v>30.52</v>
      </c>
      <c r="AB33" s="118">
        <v>158.714</v>
      </c>
      <c r="AC33" s="116">
        <v>30.495000000000001</v>
      </c>
      <c r="AD33" s="117">
        <v>25.635999999999999</v>
      </c>
      <c r="AE33" s="117">
        <v>7.0949999999999998</v>
      </c>
      <c r="AF33" s="118">
        <v>1</v>
      </c>
      <c r="AG33" s="116">
        <v>5.3380000000000001</v>
      </c>
      <c r="AH33" s="117">
        <v>19.600000000000001</v>
      </c>
      <c r="AI33" s="117">
        <v>10.13523</v>
      </c>
      <c r="AJ33" s="117">
        <v>8.9</v>
      </c>
      <c r="AK33" s="118">
        <v>9.1</v>
      </c>
      <c r="AL33" s="116">
        <v>8.1300000000000008</v>
      </c>
      <c r="AM33" s="118">
        <v>10.1</v>
      </c>
      <c r="AN33" s="116">
        <v>17.812999999999999</v>
      </c>
      <c r="AO33" s="122" t="s">
        <v>1363</v>
      </c>
      <c r="AP33" s="122" t="s">
        <v>1363</v>
      </c>
      <c r="AQ33" s="117">
        <v>4.3780000000000001</v>
      </c>
      <c r="AR33" s="122" t="s">
        <v>1363</v>
      </c>
      <c r="AS33" s="117">
        <v>3.0060500000000001</v>
      </c>
      <c r="AT33" s="117">
        <v>7.1303700000000001</v>
      </c>
      <c r="AU33" s="117">
        <v>11.161</v>
      </c>
      <c r="AV33" s="117">
        <v>3.327</v>
      </c>
      <c r="AW33" s="118">
        <v>14.555999999999999</v>
      </c>
    </row>
    <row r="34" spans="1:49" x14ac:dyDescent="0.3">
      <c r="A34" s="123" t="s">
        <v>720</v>
      </c>
      <c r="B34" s="116">
        <v>1.1000000000000001</v>
      </c>
      <c r="C34" s="117">
        <v>20</v>
      </c>
      <c r="D34" s="117">
        <v>20.9</v>
      </c>
      <c r="E34" s="117">
        <v>2</v>
      </c>
      <c r="F34" s="117">
        <v>19.3</v>
      </c>
      <c r="G34" s="118">
        <v>22</v>
      </c>
      <c r="H34" s="116">
        <v>13.4</v>
      </c>
      <c r="I34" s="118">
        <v>43</v>
      </c>
      <c r="J34" s="116">
        <v>11.46</v>
      </c>
      <c r="K34" s="117">
        <v>11.98</v>
      </c>
      <c r="L34" s="118">
        <v>12.004</v>
      </c>
      <c r="M34" s="119" t="s">
        <v>1363</v>
      </c>
      <c r="N34" s="120" t="s">
        <v>1363</v>
      </c>
      <c r="O34" s="121">
        <v>1.8129999999999999</v>
      </c>
      <c r="P34" s="116">
        <v>67.239999999999995</v>
      </c>
      <c r="Q34" s="117">
        <v>26.24</v>
      </c>
      <c r="R34" s="117">
        <v>126.55</v>
      </c>
      <c r="S34" s="118">
        <v>80.894999999999996</v>
      </c>
      <c r="T34" s="121">
        <v>40.494999999999997</v>
      </c>
      <c r="U34" s="121">
        <v>8.6199999999999992</v>
      </c>
      <c r="V34" s="116">
        <v>8.42</v>
      </c>
      <c r="W34" s="117">
        <v>1.73</v>
      </c>
      <c r="X34" s="117">
        <v>0.39</v>
      </c>
      <c r="Y34" s="117">
        <v>0.28000000000000003</v>
      </c>
      <c r="Z34" s="118">
        <v>0.42899999999999999</v>
      </c>
      <c r="AA34" s="116">
        <v>24.63</v>
      </c>
      <c r="AB34" s="118">
        <v>152.82499999999999</v>
      </c>
      <c r="AC34" s="116">
        <v>29.931999999999999</v>
      </c>
      <c r="AD34" s="117">
        <v>25.35</v>
      </c>
      <c r="AE34" s="117">
        <v>8.7469999999999999</v>
      </c>
      <c r="AF34" s="118">
        <v>0.5</v>
      </c>
      <c r="AG34" s="116">
        <v>5.3380000000000001</v>
      </c>
      <c r="AH34" s="117">
        <v>19.5</v>
      </c>
      <c r="AI34" s="117">
        <v>10.26647</v>
      </c>
      <c r="AJ34" s="117">
        <v>8.8000000000000007</v>
      </c>
      <c r="AK34" s="118">
        <v>9</v>
      </c>
      <c r="AL34" s="116">
        <v>8.4499999999999993</v>
      </c>
      <c r="AM34" s="118">
        <v>10.42</v>
      </c>
      <c r="AN34" s="116">
        <v>17.812999999999999</v>
      </c>
      <c r="AO34" s="122" t="s">
        <v>1363</v>
      </c>
      <c r="AP34" s="122" t="s">
        <v>1363</v>
      </c>
      <c r="AQ34" s="117">
        <v>4.3639999999999999</v>
      </c>
      <c r="AR34" s="122" t="s">
        <v>1363</v>
      </c>
      <c r="AS34" s="117">
        <v>2.9971299999999998</v>
      </c>
      <c r="AT34" s="117">
        <v>7.1303700000000001</v>
      </c>
      <c r="AU34" s="117">
        <v>11.161</v>
      </c>
      <c r="AV34" s="117">
        <v>3.2839999999999998</v>
      </c>
      <c r="AW34" s="118">
        <v>14.429</v>
      </c>
    </row>
    <row r="35" spans="1:49" x14ac:dyDescent="0.3">
      <c r="A35" s="123" t="s">
        <v>721</v>
      </c>
      <c r="B35" s="116">
        <v>1.1000000000000001</v>
      </c>
      <c r="C35" s="117">
        <v>20</v>
      </c>
      <c r="D35" s="117">
        <v>20.9</v>
      </c>
      <c r="E35" s="117">
        <v>2</v>
      </c>
      <c r="F35" s="117">
        <v>19.3</v>
      </c>
      <c r="G35" s="118">
        <v>22</v>
      </c>
      <c r="H35" s="116">
        <v>13.4</v>
      </c>
      <c r="I35" s="118">
        <v>43</v>
      </c>
      <c r="J35" s="116">
        <v>11.46</v>
      </c>
      <c r="K35" s="117">
        <v>11.98</v>
      </c>
      <c r="L35" s="118">
        <v>12.004</v>
      </c>
      <c r="M35" s="119" t="s">
        <v>1363</v>
      </c>
      <c r="N35" s="120" t="s">
        <v>1363</v>
      </c>
      <c r="O35" s="121">
        <v>1.8129999999999999</v>
      </c>
      <c r="P35" s="116">
        <v>67.239999999999995</v>
      </c>
      <c r="Q35" s="117">
        <v>26.24</v>
      </c>
      <c r="R35" s="117">
        <v>126.55</v>
      </c>
      <c r="S35" s="118">
        <v>80.894999999999996</v>
      </c>
      <c r="T35" s="121">
        <v>40.494999999999997</v>
      </c>
      <c r="U35" s="121">
        <v>8.6199999999999992</v>
      </c>
      <c r="V35" s="116">
        <v>8.42</v>
      </c>
      <c r="W35" s="117">
        <v>1.73</v>
      </c>
      <c r="X35" s="117">
        <v>0.39</v>
      </c>
      <c r="Y35" s="117">
        <v>0.28000000000000003</v>
      </c>
      <c r="Z35" s="118">
        <v>0.42899999999999999</v>
      </c>
      <c r="AA35" s="116">
        <v>24.63</v>
      </c>
      <c r="AB35" s="118">
        <v>152.82499999999999</v>
      </c>
      <c r="AC35" s="116">
        <v>29.931999999999999</v>
      </c>
      <c r="AD35" s="117">
        <v>25.35</v>
      </c>
      <c r="AE35" s="117">
        <v>8.7469999999999999</v>
      </c>
      <c r="AF35" s="118">
        <v>0.5</v>
      </c>
      <c r="AG35" s="116">
        <v>5.3380000000000001</v>
      </c>
      <c r="AH35" s="117">
        <v>19.5</v>
      </c>
      <c r="AI35" s="117">
        <v>10.26647</v>
      </c>
      <c r="AJ35" s="117">
        <v>8.8000000000000007</v>
      </c>
      <c r="AK35" s="118">
        <v>9</v>
      </c>
      <c r="AL35" s="116">
        <v>8.4499999999999993</v>
      </c>
      <c r="AM35" s="118">
        <v>10.42</v>
      </c>
      <c r="AN35" s="116">
        <v>17.812999999999999</v>
      </c>
      <c r="AO35" s="122" t="s">
        <v>1363</v>
      </c>
      <c r="AP35" s="122" t="s">
        <v>1363</v>
      </c>
      <c r="AQ35" s="117">
        <v>4.3639999999999999</v>
      </c>
      <c r="AR35" s="122" t="s">
        <v>1363</v>
      </c>
      <c r="AS35" s="117">
        <v>2.9971299999999998</v>
      </c>
      <c r="AT35" s="117">
        <v>7.1303700000000001</v>
      </c>
      <c r="AU35" s="117">
        <v>11.161</v>
      </c>
      <c r="AV35" s="117">
        <v>3.2839999999999998</v>
      </c>
      <c r="AW35" s="118">
        <v>14.429</v>
      </c>
    </row>
    <row r="36" spans="1:49" x14ac:dyDescent="0.3">
      <c r="A36" s="123" t="s">
        <v>722</v>
      </c>
      <c r="B36" s="116">
        <v>1.1000000000000001</v>
      </c>
      <c r="C36" s="117">
        <v>20</v>
      </c>
      <c r="D36" s="117">
        <v>20.9</v>
      </c>
      <c r="E36" s="117">
        <v>2</v>
      </c>
      <c r="F36" s="117">
        <v>19.2</v>
      </c>
      <c r="G36" s="118">
        <v>22</v>
      </c>
      <c r="H36" s="116">
        <v>12.6</v>
      </c>
      <c r="I36" s="118">
        <v>43</v>
      </c>
      <c r="J36" s="116">
        <v>12.45</v>
      </c>
      <c r="K36" s="117">
        <v>11.8</v>
      </c>
      <c r="L36" s="118">
        <v>11.657999999999999</v>
      </c>
      <c r="M36" s="119" t="s">
        <v>1363</v>
      </c>
      <c r="N36" s="120" t="s">
        <v>1363</v>
      </c>
      <c r="O36" s="121">
        <v>1.8129999999999999</v>
      </c>
      <c r="P36" s="116">
        <v>67.239999999999995</v>
      </c>
      <c r="Q36" s="117">
        <v>26.65</v>
      </c>
      <c r="R36" s="117">
        <v>127.6</v>
      </c>
      <c r="S36" s="118">
        <v>80.894999999999996</v>
      </c>
      <c r="T36" s="121">
        <v>40.572000000000003</v>
      </c>
      <c r="U36" s="121">
        <v>8.6</v>
      </c>
      <c r="V36" s="116">
        <v>8.42</v>
      </c>
      <c r="W36" s="117">
        <v>3.25</v>
      </c>
      <c r="X36" s="117">
        <v>0.37</v>
      </c>
      <c r="Y36" s="117">
        <v>0.28000000000000003</v>
      </c>
      <c r="Z36" s="118">
        <v>0.42899999999999999</v>
      </c>
      <c r="AA36" s="116">
        <v>27.24</v>
      </c>
      <c r="AB36" s="118">
        <v>155.43</v>
      </c>
      <c r="AC36" s="116">
        <v>30.164999999999999</v>
      </c>
      <c r="AD36" s="117">
        <v>24.866</v>
      </c>
      <c r="AE36" s="117">
        <v>8.9250000000000007</v>
      </c>
      <c r="AF36" s="118">
        <v>1</v>
      </c>
      <c r="AG36" s="116">
        <v>5.3380000000000001</v>
      </c>
      <c r="AH36" s="117">
        <v>19.399999999999999</v>
      </c>
      <c r="AI36" s="117">
        <v>10.1561</v>
      </c>
      <c r="AJ36" s="117">
        <v>8.8000000000000007</v>
      </c>
      <c r="AK36" s="118">
        <v>9</v>
      </c>
      <c r="AL36" s="116">
        <v>8.25</v>
      </c>
      <c r="AM36" s="118">
        <v>10.210000000000001</v>
      </c>
      <c r="AN36" s="116">
        <v>17.812999999999999</v>
      </c>
      <c r="AO36" s="122" t="s">
        <v>1363</v>
      </c>
      <c r="AP36" s="122" t="s">
        <v>1363</v>
      </c>
      <c r="AQ36" s="117">
        <v>4.2329999999999997</v>
      </c>
      <c r="AR36" s="122" t="s">
        <v>1363</v>
      </c>
      <c r="AS36" s="117">
        <v>2.9757500000000001</v>
      </c>
      <c r="AT36" s="117">
        <v>7.1303700000000001</v>
      </c>
      <c r="AU36" s="117">
        <v>11.161</v>
      </c>
      <c r="AV36" s="117">
        <v>3.181</v>
      </c>
      <c r="AW36" s="118">
        <v>14.599</v>
      </c>
    </row>
    <row r="37" spans="1:49" x14ac:dyDescent="0.3">
      <c r="A37" s="123" t="s">
        <v>723</v>
      </c>
      <c r="B37" s="116">
        <v>1.1000000000000001</v>
      </c>
      <c r="C37" s="117">
        <v>20</v>
      </c>
      <c r="D37" s="117">
        <v>20.9</v>
      </c>
      <c r="E37" s="117">
        <v>2</v>
      </c>
      <c r="F37" s="117">
        <v>19.2</v>
      </c>
      <c r="G37" s="118">
        <v>22</v>
      </c>
      <c r="H37" s="116">
        <v>12.6</v>
      </c>
      <c r="I37" s="118">
        <v>43</v>
      </c>
      <c r="J37" s="116">
        <v>12.45</v>
      </c>
      <c r="K37" s="117">
        <v>11.8</v>
      </c>
      <c r="L37" s="118">
        <v>11.657999999999999</v>
      </c>
      <c r="M37" s="119" t="s">
        <v>1363</v>
      </c>
      <c r="N37" s="120" t="s">
        <v>1363</v>
      </c>
      <c r="O37" s="121">
        <v>1.8129999999999999</v>
      </c>
      <c r="P37" s="116">
        <v>67.239999999999995</v>
      </c>
      <c r="Q37" s="117">
        <v>26.65</v>
      </c>
      <c r="R37" s="117">
        <v>127.6</v>
      </c>
      <c r="S37" s="118">
        <v>80.894999999999996</v>
      </c>
      <c r="T37" s="121">
        <v>40.572000000000003</v>
      </c>
      <c r="U37" s="121">
        <v>8.6</v>
      </c>
      <c r="V37" s="116">
        <v>8.42</v>
      </c>
      <c r="W37" s="117">
        <v>3.25</v>
      </c>
      <c r="X37" s="117">
        <v>0.37</v>
      </c>
      <c r="Y37" s="117">
        <v>0.28000000000000003</v>
      </c>
      <c r="Z37" s="118">
        <v>0.42899999999999999</v>
      </c>
      <c r="AA37" s="116">
        <v>27.24</v>
      </c>
      <c r="AB37" s="118">
        <v>155.43</v>
      </c>
      <c r="AC37" s="116">
        <v>30.164999999999999</v>
      </c>
      <c r="AD37" s="117">
        <v>24.866</v>
      </c>
      <c r="AE37" s="117">
        <v>8.9250000000000007</v>
      </c>
      <c r="AF37" s="118">
        <v>1</v>
      </c>
      <c r="AG37" s="116">
        <v>5.3380000000000001</v>
      </c>
      <c r="AH37" s="117">
        <v>19.399999999999999</v>
      </c>
      <c r="AI37" s="117">
        <v>10.1561</v>
      </c>
      <c r="AJ37" s="117">
        <v>8.8000000000000007</v>
      </c>
      <c r="AK37" s="118">
        <v>9</v>
      </c>
      <c r="AL37" s="116">
        <v>8.25</v>
      </c>
      <c r="AM37" s="118">
        <v>10.210000000000001</v>
      </c>
      <c r="AN37" s="116">
        <v>17.812999999999999</v>
      </c>
      <c r="AO37" s="122" t="s">
        <v>1363</v>
      </c>
      <c r="AP37" s="122" t="s">
        <v>1363</v>
      </c>
      <c r="AQ37" s="117">
        <v>4.2329999999999997</v>
      </c>
      <c r="AR37" s="122" t="s">
        <v>1363</v>
      </c>
      <c r="AS37" s="117">
        <v>2.9757500000000001</v>
      </c>
      <c r="AT37" s="117">
        <v>7.1303700000000001</v>
      </c>
      <c r="AU37" s="117">
        <v>11.161</v>
      </c>
      <c r="AV37" s="117">
        <v>3.181</v>
      </c>
      <c r="AW37" s="118">
        <v>14.599</v>
      </c>
    </row>
    <row r="38" spans="1:49" x14ac:dyDescent="0.3">
      <c r="A38" s="123" t="s">
        <v>724</v>
      </c>
      <c r="B38" s="116">
        <v>1.1000000000000001</v>
      </c>
      <c r="C38" s="117">
        <v>20</v>
      </c>
      <c r="D38" s="117">
        <v>20.9</v>
      </c>
      <c r="E38" s="117">
        <v>2</v>
      </c>
      <c r="F38" s="117">
        <v>19.2</v>
      </c>
      <c r="G38" s="118">
        <v>22</v>
      </c>
      <c r="H38" s="116">
        <v>12.6</v>
      </c>
      <c r="I38" s="118">
        <v>43</v>
      </c>
      <c r="J38" s="116">
        <v>12.99</v>
      </c>
      <c r="K38" s="117">
        <v>11.83</v>
      </c>
      <c r="L38" s="118">
        <v>11.917</v>
      </c>
      <c r="M38" s="119" t="s">
        <v>1363</v>
      </c>
      <c r="N38" s="120" t="s">
        <v>1363</v>
      </c>
      <c r="O38" s="121">
        <v>1.8129999999999999</v>
      </c>
      <c r="P38" s="116">
        <v>67.239999999999995</v>
      </c>
      <c r="Q38" s="117">
        <v>26.65</v>
      </c>
      <c r="R38" s="117">
        <v>126.55</v>
      </c>
      <c r="S38" s="118">
        <v>80.894999999999996</v>
      </c>
      <c r="T38" s="121">
        <v>40.475000000000001</v>
      </c>
      <c r="U38" s="121">
        <v>8.56</v>
      </c>
      <c r="V38" s="116">
        <v>8.42</v>
      </c>
      <c r="W38" s="117">
        <v>3.23</v>
      </c>
      <c r="X38" s="117">
        <v>0.36</v>
      </c>
      <c r="Y38" s="117">
        <v>0.28000000000000003</v>
      </c>
      <c r="Z38" s="118">
        <v>0.42899999999999999</v>
      </c>
      <c r="AA38" s="116">
        <v>31.3</v>
      </c>
      <c r="AB38" s="118">
        <v>159.65700000000001</v>
      </c>
      <c r="AC38" s="116">
        <v>29.388999999999999</v>
      </c>
      <c r="AD38" s="117">
        <v>24.448</v>
      </c>
      <c r="AE38" s="117">
        <v>8.8729999999999993</v>
      </c>
      <c r="AF38" s="118">
        <v>0.5</v>
      </c>
      <c r="AG38" s="116">
        <v>5.3380000000000001</v>
      </c>
      <c r="AH38" s="117">
        <v>19.3</v>
      </c>
      <c r="AI38" s="117">
        <v>10.13823</v>
      </c>
      <c r="AJ38" s="117">
        <v>8.8000000000000007</v>
      </c>
      <c r="AK38" s="118">
        <v>9</v>
      </c>
      <c r="AL38" s="116">
        <v>8.1300000000000008</v>
      </c>
      <c r="AM38" s="118">
        <v>10.1</v>
      </c>
      <c r="AN38" s="116">
        <v>17.812999999999999</v>
      </c>
      <c r="AO38" s="122" t="s">
        <v>1363</v>
      </c>
      <c r="AP38" s="122" t="s">
        <v>1363</v>
      </c>
      <c r="AQ38" s="117">
        <v>4.1349999999999998</v>
      </c>
      <c r="AR38" s="122" t="s">
        <v>1363</v>
      </c>
      <c r="AS38" s="117">
        <v>2.9730599999999998</v>
      </c>
      <c r="AT38" s="117">
        <v>7.1303700000000001</v>
      </c>
      <c r="AU38" s="117">
        <v>11.161</v>
      </c>
      <c r="AV38" s="117">
        <v>3.1680000000000001</v>
      </c>
      <c r="AW38" s="118">
        <v>14.507999999999999</v>
      </c>
    </row>
    <row r="39" spans="1:49" x14ac:dyDescent="0.3">
      <c r="A39" s="123" t="s">
        <v>725</v>
      </c>
      <c r="B39" s="116">
        <v>1.1000000000000001</v>
      </c>
      <c r="C39" s="117">
        <v>20</v>
      </c>
      <c r="D39" s="117">
        <v>20.9</v>
      </c>
      <c r="E39" s="117">
        <v>2</v>
      </c>
      <c r="F39" s="117">
        <v>19.2</v>
      </c>
      <c r="G39" s="118">
        <v>22</v>
      </c>
      <c r="H39" s="116">
        <v>12.6</v>
      </c>
      <c r="I39" s="118">
        <v>43</v>
      </c>
      <c r="J39" s="116">
        <v>12.99</v>
      </c>
      <c r="K39" s="117">
        <v>11.83</v>
      </c>
      <c r="L39" s="118">
        <v>11.917</v>
      </c>
      <c r="M39" s="119" t="s">
        <v>1363</v>
      </c>
      <c r="N39" s="120" t="s">
        <v>1363</v>
      </c>
      <c r="O39" s="121">
        <v>1.8129999999999999</v>
      </c>
      <c r="P39" s="116">
        <v>67.239999999999995</v>
      </c>
      <c r="Q39" s="117">
        <v>26.65</v>
      </c>
      <c r="R39" s="117">
        <v>126.55</v>
      </c>
      <c r="S39" s="118">
        <v>80.894999999999996</v>
      </c>
      <c r="T39" s="121">
        <v>40.475000000000001</v>
      </c>
      <c r="U39" s="121">
        <v>8.56</v>
      </c>
      <c r="V39" s="116">
        <v>8.42</v>
      </c>
      <c r="W39" s="117">
        <v>3.23</v>
      </c>
      <c r="X39" s="117">
        <v>0.36</v>
      </c>
      <c r="Y39" s="117">
        <v>0.28000000000000003</v>
      </c>
      <c r="Z39" s="118">
        <v>0.42899999999999999</v>
      </c>
      <c r="AA39" s="116">
        <v>31.3</v>
      </c>
      <c r="AB39" s="118">
        <v>159.65700000000001</v>
      </c>
      <c r="AC39" s="116">
        <v>29.388999999999999</v>
      </c>
      <c r="AD39" s="117">
        <v>24.448</v>
      </c>
      <c r="AE39" s="117">
        <v>8.8729999999999993</v>
      </c>
      <c r="AF39" s="118">
        <v>0.5</v>
      </c>
      <c r="AG39" s="116">
        <v>5.3380000000000001</v>
      </c>
      <c r="AH39" s="117">
        <v>19.3</v>
      </c>
      <c r="AI39" s="117">
        <v>10.13823</v>
      </c>
      <c r="AJ39" s="117">
        <v>8.8000000000000007</v>
      </c>
      <c r="AK39" s="118">
        <v>9</v>
      </c>
      <c r="AL39" s="116">
        <v>8.1300000000000008</v>
      </c>
      <c r="AM39" s="118">
        <v>10.1</v>
      </c>
      <c r="AN39" s="116">
        <v>17.812999999999999</v>
      </c>
      <c r="AO39" s="122" t="s">
        <v>1363</v>
      </c>
      <c r="AP39" s="122" t="s">
        <v>1363</v>
      </c>
      <c r="AQ39" s="117">
        <v>4.1349999999999998</v>
      </c>
      <c r="AR39" s="122" t="s">
        <v>1363</v>
      </c>
      <c r="AS39" s="117">
        <v>2.9730599999999998</v>
      </c>
      <c r="AT39" s="117">
        <v>7.1303700000000001</v>
      </c>
      <c r="AU39" s="117">
        <v>11.161</v>
      </c>
      <c r="AV39" s="117">
        <v>3.1680000000000001</v>
      </c>
      <c r="AW39" s="118">
        <v>14.507999999999999</v>
      </c>
    </row>
    <row r="40" spans="1:49" x14ac:dyDescent="0.3">
      <c r="A40" s="123" t="s">
        <v>726</v>
      </c>
      <c r="B40" s="116">
        <v>1.1000000000000001</v>
      </c>
      <c r="C40" s="117">
        <v>20</v>
      </c>
      <c r="D40" s="117">
        <v>20.9</v>
      </c>
      <c r="E40" s="117">
        <v>2</v>
      </c>
      <c r="F40" s="117">
        <v>19.2</v>
      </c>
      <c r="G40" s="118">
        <v>22</v>
      </c>
      <c r="H40" s="116">
        <v>12.1</v>
      </c>
      <c r="I40" s="118">
        <v>42</v>
      </c>
      <c r="J40" s="116">
        <v>12.96</v>
      </c>
      <c r="K40" s="117">
        <v>11.95</v>
      </c>
      <c r="L40" s="118">
        <v>12.061</v>
      </c>
      <c r="M40" s="119" t="s">
        <v>1363</v>
      </c>
      <c r="N40" s="120" t="s">
        <v>1363</v>
      </c>
      <c r="O40" s="121">
        <v>1.8129999999999999</v>
      </c>
      <c r="P40" s="116">
        <v>67.239999999999995</v>
      </c>
      <c r="Q40" s="117">
        <v>26.24</v>
      </c>
      <c r="R40" s="117">
        <v>126.55</v>
      </c>
      <c r="S40" s="118">
        <v>80.894999999999996</v>
      </c>
      <c r="T40" s="121">
        <v>40.531999999999996</v>
      </c>
      <c r="U40" s="121">
        <v>8.5500000000000007</v>
      </c>
      <c r="V40" s="116">
        <v>8.42</v>
      </c>
      <c r="W40" s="117">
        <v>3.29</v>
      </c>
      <c r="X40" s="117">
        <v>0.34</v>
      </c>
      <c r="Y40" s="117">
        <v>0.28000000000000003</v>
      </c>
      <c r="Z40" s="118">
        <v>0.42899999999999999</v>
      </c>
      <c r="AA40" s="116">
        <v>32.18</v>
      </c>
      <c r="AB40" s="118">
        <v>160.542</v>
      </c>
      <c r="AC40" s="116">
        <v>29.228000000000002</v>
      </c>
      <c r="AD40" s="117">
        <v>24.798999999999999</v>
      </c>
      <c r="AE40" s="117">
        <v>11.375</v>
      </c>
      <c r="AF40" s="118">
        <v>0</v>
      </c>
      <c r="AG40" s="116">
        <v>5.3380000000000001</v>
      </c>
      <c r="AH40" s="117">
        <v>19.2</v>
      </c>
      <c r="AI40" s="117">
        <v>9.9151600000000002</v>
      </c>
      <c r="AJ40" s="117">
        <v>8.8000000000000007</v>
      </c>
      <c r="AK40" s="118">
        <v>9</v>
      </c>
      <c r="AL40" s="116">
        <v>7.79</v>
      </c>
      <c r="AM40" s="118">
        <v>9.76</v>
      </c>
      <c r="AN40" s="116">
        <v>17.812999999999999</v>
      </c>
      <c r="AO40" s="122" t="s">
        <v>1363</v>
      </c>
      <c r="AP40" s="122" t="s">
        <v>1363</v>
      </c>
      <c r="AQ40" s="117">
        <v>4.0030000000000001</v>
      </c>
      <c r="AR40" s="122" t="s">
        <v>1363</v>
      </c>
      <c r="AS40" s="117">
        <v>2.9730599999999998</v>
      </c>
      <c r="AT40" s="117">
        <v>7.1303700000000001</v>
      </c>
      <c r="AU40" s="117">
        <v>11.161</v>
      </c>
      <c r="AV40" s="117">
        <v>3.1680000000000001</v>
      </c>
      <c r="AW40" s="118">
        <v>14.465</v>
      </c>
    </row>
    <row r="41" spans="1:49" x14ac:dyDescent="0.3">
      <c r="A41" s="123" t="s">
        <v>727</v>
      </c>
      <c r="B41" s="116">
        <v>1.1000000000000001</v>
      </c>
      <c r="C41" s="117">
        <v>20</v>
      </c>
      <c r="D41" s="117">
        <v>20.9</v>
      </c>
      <c r="E41" s="117">
        <v>2</v>
      </c>
      <c r="F41" s="117">
        <v>19.2</v>
      </c>
      <c r="G41" s="118">
        <v>22</v>
      </c>
      <c r="H41" s="116">
        <v>12.1</v>
      </c>
      <c r="I41" s="118">
        <v>42</v>
      </c>
      <c r="J41" s="116">
        <v>12.96</v>
      </c>
      <c r="K41" s="117">
        <v>11.95</v>
      </c>
      <c r="L41" s="118">
        <v>12.061</v>
      </c>
      <c r="M41" s="119" t="s">
        <v>1363</v>
      </c>
      <c r="N41" s="120" t="s">
        <v>1363</v>
      </c>
      <c r="O41" s="121">
        <v>1.8129999999999999</v>
      </c>
      <c r="P41" s="116">
        <v>67.239999999999995</v>
      </c>
      <c r="Q41" s="117">
        <v>26.24</v>
      </c>
      <c r="R41" s="117">
        <v>126.55</v>
      </c>
      <c r="S41" s="118">
        <v>80.894999999999996</v>
      </c>
      <c r="T41" s="121">
        <v>40.531999999999996</v>
      </c>
      <c r="U41" s="121">
        <v>8.5500000000000007</v>
      </c>
      <c r="V41" s="116">
        <v>8.42</v>
      </c>
      <c r="W41" s="117">
        <v>3.29</v>
      </c>
      <c r="X41" s="117">
        <v>0.34</v>
      </c>
      <c r="Y41" s="117">
        <v>0.28000000000000003</v>
      </c>
      <c r="Z41" s="118">
        <v>0.42899999999999999</v>
      </c>
      <c r="AA41" s="116">
        <v>32.18</v>
      </c>
      <c r="AB41" s="118">
        <v>160.542</v>
      </c>
      <c r="AC41" s="116">
        <v>29.228000000000002</v>
      </c>
      <c r="AD41" s="117">
        <v>24.798999999999999</v>
      </c>
      <c r="AE41" s="117">
        <v>11.375</v>
      </c>
      <c r="AF41" s="118">
        <v>0</v>
      </c>
      <c r="AG41" s="116">
        <v>5.3380000000000001</v>
      </c>
      <c r="AH41" s="117">
        <v>19.2</v>
      </c>
      <c r="AI41" s="117">
        <v>9.9151600000000002</v>
      </c>
      <c r="AJ41" s="117">
        <v>8.8000000000000007</v>
      </c>
      <c r="AK41" s="118">
        <v>9</v>
      </c>
      <c r="AL41" s="116">
        <v>7.79</v>
      </c>
      <c r="AM41" s="118">
        <v>9.76</v>
      </c>
      <c r="AN41" s="116">
        <v>17.812999999999999</v>
      </c>
      <c r="AO41" s="122" t="s">
        <v>1363</v>
      </c>
      <c r="AP41" s="122" t="s">
        <v>1363</v>
      </c>
      <c r="AQ41" s="117">
        <v>4.0030000000000001</v>
      </c>
      <c r="AR41" s="122" t="s">
        <v>1363</v>
      </c>
      <c r="AS41" s="117">
        <v>2.9730599999999998</v>
      </c>
      <c r="AT41" s="117">
        <v>7.1303700000000001</v>
      </c>
      <c r="AU41" s="117">
        <v>11.161</v>
      </c>
      <c r="AV41" s="117">
        <v>3.1680000000000001</v>
      </c>
      <c r="AW41" s="118">
        <v>14.465</v>
      </c>
    </row>
    <row r="42" spans="1:49" x14ac:dyDescent="0.3">
      <c r="A42" s="123" t="s">
        <v>728</v>
      </c>
      <c r="B42" s="116">
        <v>1.1000000000000001</v>
      </c>
      <c r="C42" s="117">
        <v>20</v>
      </c>
      <c r="D42" s="117">
        <v>20.9</v>
      </c>
      <c r="E42" s="117">
        <v>2</v>
      </c>
      <c r="F42" s="117">
        <v>19.2</v>
      </c>
      <c r="G42" s="118">
        <v>22</v>
      </c>
      <c r="H42" s="116">
        <v>12.1</v>
      </c>
      <c r="I42" s="118">
        <v>42</v>
      </c>
      <c r="J42" s="116">
        <v>12.99</v>
      </c>
      <c r="K42" s="117">
        <v>11.85</v>
      </c>
      <c r="L42" s="118">
        <v>12.164999999999999</v>
      </c>
      <c r="M42" s="119" t="s">
        <v>1363</v>
      </c>
      <c r="N42" s="120" t="s">
        <v>1363</v>
      </c>
      <c r="O42" s="121">
        <v>1.8129999999999999</v>
      </c>
      <c r="P42" s="116">
        <v>67.239999999999995</v>
      </c>
      <c r="Q42" s="117">
        <v>26.65</v>
      </c>
      <c r="R42" s="117">
        <v>126.55</v>
      </c>
      <c r="S42" s="118">
        <v>80.894999999999996</v>
      </c>
      <c r="T42" s="121">
        <v>40.570999999999998</v>
      </c>
      <c r="U42" s="121">
        <v>8.5500000000000007</v>
      </c>
      <c r="V42" s="116">
        <v>8.42</v>
      </c>
      <c r="W42" s="117">
        <v>1.74</v>
      </c>
      <c r="X42" s="117">
        <v>0.33</v>
      </c>
      <c r="Y42" s="117">
        <v>0.28000000000000003</v>
      </c>
      <c r="Z42" s="118">
        <v>0.42899999999999999</v>
      </c>
      <c r="AA42" s="116">
        <v>29.97</v>
      </c>
      <c r="AB42" s="118">
        <v>158.32499999999999</v>
      </c>
      <c r="AC42" s="116">
        <v>29.131</v>
      </c>
      <c r="AD42" s="117">
        <v>24.207000000000001</v>
      </c>
      <c r="AE42" s="117">
        <v>11.366</v>
      </c>
      <c r="AF42" s="118">
        <v>0</v>
      </c>
      <c r="AG42" s="116">
        <v>5.3380000000000001</v>
      </c>
      <c r="AH42" s="117">
        <v>19.2</v>
      </c>
      <c r="AI42" s="117">
        <v>10.3849</v>
      </c>
      <c r="AJ42" s="117">
        <v>8.8000000000000007</v>
      </c>
      <c r="AK42" s="118">
        <v>9</v>
      </c>
      <c r="AL42" s="116">
        <v>7.83</v>
      </c>
      <c r="AM42" s="118">
        <v>9.8000000000000007</v>
      </c>
      <c r="AN42" s="116">
        <v>17.812999999999999</v>
      </c>
      <c r="AO42" s="122" t="s">
        <v>1363</v>
      </c>
      <c r="AP42" s="122" t="s">
        <v>1363</v>
      </c>
      <c r="AQ42" s="117">
        <v>4.157</v>
      </c>
      <c r="AR42" s="122" t="s">
        <v>1363</v>
      </c>
      <c r="AS42" s="117">
        <v>2.9730599999999998</v>
      </c>
      <c r="AT42" s="117">
        <v>7.1303700000000001</v>
      </c>
      <c r="AU42" s="117">
        <v>11.161</v>
      </c>
      <c r="AV42" s="117">
        <v>3.1680000000000001</v>
      </c>
      <c r="AW42" s="118">
        <v>14.621</v>
      </c>
    </row>
    <row r="43" spans="1:49" x14ac:dyDescent="0.3">
      <c r="A43" s="123" t="s">
        <v>729</v>
      </c>
      <c r="B43" s="116">
        <v>1.1000000000000001</v>
      </c>
      <c r="C43" s="117">
        <v>20</v>
      </c>
      <c r="D43" s="117">
        <v>20.9</v>
      </c>
      <c r="E43" s="117">
        <v>2</v>
      </c>
      <c r="F43" s="117">
        <v>19.2</v>
      </c>
      <c r="G43" s="118">
        <v>22</v>
      </c>
      <c r="H43" s="116">
        <v>12.1</v>
      </c>
      <c r="I43" s="118">
        <v>42</v>
      </c>
      <c r="J43" s="116">
        <v>12.99</v>
      </c>
      <c r="K43" s="117">
        <v>11.85</v>
      </c>
      <c r="L43" s="118">
        <v>12.164999999999999</v>
      </c>
      <c r="M43" s="119" t="s">
        <v>1363</v>
      </c>
      <c r="N43" s="120" t="s">
        <v>1363</v>
      </c>
      <c r="O43" s="121">
        <v>1.8129999999999999</v>
      </c>
      <c r="P43" s="116">
        <v>67.239999999999995</v>
      </c>
      <c r="Q43" s="117">
        <v>26.65</v>
      </c>
      <c r="R43" s="117">
        <v>126.55</v>
      </c>
      <c r="S43" s="118">
        <v>80.894999999999996</v>
      </c>
      <c r="T43" s="121">
        <v>40.570999999999998</v>
      </c>
      <c r="U43" s="121">
        <v>8.5500000000000007</v>
      </c>
      <c r="V43" s="116">
        <v>8.42</v>
      </c>
      <c r="W43" s="117">
        <v>1.74</v>
      </c>
      <c r="X43" s="117">
        <v>0.33</v>
      </c>
      <c r="Y43" s="117">
        <v>0.28000000000000003</v>
      </c>
      <c r="Z43" s="118">
        <v>0.42899999999999999</v>
      </c>
      <c r="AA43" s="116">
        <v>29.97</v>
      </c>
      <c r="AB43" s="118">
        <v>158.32499999999999</v>
      </c>
      <c r="AC43" s="116">
        <v>29.131</v>
      </c>
      <c r="AD43" s="117">
        <v>24.207000000000001</v>
      </c>
      <c r="AE43" s="117">
        <v>11.366</v>
      </c>
      <c r="AF43" s="118">
        <v>0</v>
      </c>
      <c r="AG43" s="116">
        <v>5.3380000000000001</v>
      </c>
      <c r="AH43" s="117">
        <v>19.2</v>
      </c>
      <c r="AI43" s="117">
        <v>10.3849</v>
      </c>
      <c r="AJ43" s="117">
        <v>8.8000000000000007</v>
      </c>
      <c r="AK43" s="118">
        <v>9</v>
      </c>
      <c r="AL43" s="116">
        <v>7.83</v>
      </c>
      <c r="AM43" s="118">
        <v>9.8000000000000007</v>
      </c>
      <c r="AN43" s="116">
        <v>17.812999999999999</v>
      </c>
      <c r="AO43" s="122" t="s">
        <v>1363</v>
      </c>
      <c r="AP43" s="122" t="s">
        <v>1363</v>
      </c>
      <c r="AQ43" s="117">
        <v>4.157</v>
      </c>
      <c r="AR43" s="122" t="s">
        <v>1363</v>
      </c>
      <c r="AS43" s="117">
        <v>2.9730599999999998</v>
      </c>
      <c r="AT43" s="117">
        <v>7.1303700000000001</v>
      </c>
      <c r="AU43" s="117">
        <v>11.161</v>
      </c>
      <c r="AV43" s="117">
        <v>3.1680000000000001</v>
      </c>
      <c r="AW43" s="118">
        <v>14.621</v>
      </c>
    </row>
    <row r="44" spans="1:49" x14ac:dyDescent="0.3">
      <c r="A44" s="123" t="s">
        <v>730</v>
      </c>
      <c r="B44" s="116">
        <v>1.1000000000000001</v>
      </c>
      <c r="C44" s="117">
        <v>20</v>
      </c>
      <c r="D44" s="117">
        <v>20.9</v>
      </c>
      <c r="E44" s="117">
        <v>2</v>
      </c>
      <c r="F44" s="117">
        <v>19.2</v>
      </c>
      <c r="G44" s="118">
        <v>22</v>
      </c>
      <c r="H44" s="116">
        <v>12.1</v>
      </c>
      <c r="I44" s="118">
        <v>42</v>
      </c>
      <c r="J44" s="116">
        <v>12.97</v>
      </c>
      <c r="K44" s="117">
        <v>12.01</v>
      </c>
      <c r="L44" s="118">
        <v>13.422000000000001</v>
      </c>
      <c r="M44" s="119" t="s">
        <v>1363</v>
      </c>
      <c r="N44" s="120" t="s">
        <v>1363</v>
      </c>
      <c r="O44" s="121">
        <v>1.8129999999999999</v>
      </c>
      <c r="P44" s="116">
        <v>67.239999999999995</v>
      </c>
      <c r="Q44" s="117">
        <v>26.24</v>
      </c>
      <c r="R44" s="117">
        <v>127.6</v>
      </c>
      <c r="S44" s="118">
        <v>80.894999999999996</v>
      </c>
      <c r="T44" s="121">
        <v>43.06</v>
      </c>
      <c r="U44" s="121">
        <v>8.58</v>
      </c>
      <c r="V44" s="116">
        <v>8.42</v>
      </c>
      <c r="W44" s="117">
        <v>2.2200000000000002</v>
      </c>
      <c r="X44" s="117">
        <v>0.46</v>
      </c>
      <c r="Y44" s="117">
        <v>0.28000000000000003</v>
      </c>
      <c r="Z44" s="118">
        <v>0.42899999999999999</v>
      </c>
      <c r="AA44" s="116">
        <v>34.44</v>
      </c>
      <c r="AB44" s="118">
        <v>162.934</v>
      </c>
      <c r="AC44" s="116">
        <v>27.814</v>
      </c>
      <c r="AD44" s="117">
        <v>24.239000000000001</v>
      </c>
      <c r="AE44" s="117">
        <v>10.8</v>
      </c>
      <c r="AF44" s="118">
        <v>0</v>
      </c>
      <c r="AG44" s="116">
        <v>5.3380000000000001</v>
      </c>
      <c r="AH44" s="117">
        <v>12.7</v>
      </c>
      <c r="AI44" s="117">
        <v>10.33949</v>
      </c>
      <c r="AJ44" s="117">
        <v>8.8000000000000007</v>
      </c>
      <c r="AK44" s="118">
        <v>9</v>
      </c>
      <c r="AL44" s="116">
        <v>7.93</v>
      </c>
      <c r="AM44" s="118">
        <v>9.9</v>
      </c>
      <c r="AN44" s="116">
        <v>17.812999999999999</v>
      </c>
      <c r="AO44" s="122" t="s">
        <v>1363</v>
      </c>
      <c r="AP44" s="122" t="s">
        <v>1363</v>
      </c>
      <c r="AQ44" s="117">
        <v>4.2869999999999999</v>
      </c>
      <c r="AR44" s="122" t="s">
        <v>1363</v>
      </c>
      <c r="AS44" s="117">
        <v>2.9730599999999998</v>
      </c>
      <c r="AT44" s="117">
        <v>7.1303700000000001</v>
      </c>
      <c r="AU44" s="117">
        <v>11.161</v>
      </c>
      <c r="AV44" s="117">
        <v>3.1680000000000001</v>
      </c>
      <c r="AW44" s="118">
        <v>14.353999999999999</v>
      </c>
    </row>
    <row r="45" spans="1:49" x14ac:dyDescent="0.3">
      <c r="A45" s="123" t="s">
        <v>731</v>
      </c>
      <c r="B45" s="116">
        <v>1.1000000000000001</v>
      </c>
      <c r="C45" s="117">
        <v>20</v>
      </c>
      <c r="D45" s="117">
        <v>20.9</v>
      </c>
      <c r="E45" s="117">
        <v>2</v>
      </c>
      <c r="F45" s="117">
        <v>19.2</v>
      </c>
      <c r="G45" s="118">
        <v>22</v>
      </c>
      <c r="H45" s="116">
        <v>12.1</v>
      </c>
      <c r="I45" s="118">
        <v>42</v>
      </c>
      <c r="J45" s="116">
        <v>12.97</v>
      </c>
      <c r="K45" s="117">
        <v>12.01</v>
      </c>
      <c r="L45" s="118">
        <v>13.422000000000001</v>
      </c>
      <c r="M45" s="119" t="s">
        <v>1363</v>
      </c>
      <c r="N45" s="120" t="s">
        <v>1363</v>
      </c>
      <c r="O45" s="121">
        <v>1.8129999999999999</v>
      </c>
      <c r="P45" s="116">
        <v>67.239999999999995</v>
      </c>
      <c r="Q45" s="117">
        <v>26.24</v>
      </c>
      <c r="R45" s="117">
        <v>127.6</v>
      </c>
      <c r="S45" s="118">
        <v>80.894999999999996</v>
      </c>
      <c r="T45" s="121">
        <v>43.06</v>
      </c>
      <c r="U45" s="121">
        <v>8.58</v>
      </c>
      <c r="V45" s="116">
        <v>8.42</v>
      </c>
      <c r="W45" s="117">
        <v>2.2200000000000002</v>
      </c>
      <c r="X45" s="117">
        <v>0.46</v>
      </c>
      <c r="Y45" s="117">
        <v>0.28000000000000003</v>
      </c>
      <c r="Z45" s="118">
        <v>0.42899999999999999</v>
      </c>
      <c r="AA45" s="116">
        <v>34.44</v>
      </c>
      <c r="AB45" s="118">
        <v>162.934</v>
      </c>
      <c r="AC45" s="116">
        <v>27.814</v>
      </c>
      <c r="AD45" s="117">
        <v>24.239000000000001</v>
      </c>
      <c r="AE45" s="117">
        <v>10.8</v>
      </c>
      <c r="AF45" s="118">
        <v>0</v>
      </c>
      <c r="AG45" s="116">
        <v>5.3380000000000001</v>
      </c>
      <c r="AH45" s="117">
        <v>12.7</v>
      </c>
      <c r="AI45" s="117">
        <v>10.33949</v>
      </c>
      <c r="AJ45" s="117">
        <v>8.8000000000000007</v>
      </c>
      <c r="AK45" s="118">
        <v>9</v>
      </c>
      <c r="AL45" s="116">
        <v>7.93</v>
      </c>
      <c r="AM45" s="118">
        <v>9.9</v>
      </c>
      <c r="AN45" s="116">
        <v>17.812999999999999</v>
      </c>
      <c r="AO45" s="122" t="s">
        <v>1363</v>
      </c>
      <c r="AP45" s="122" t="s">
        <v>1363</v>
      </c>
      <c r="AQ45" s="117">
        <v>4.2869999999999999</v>
      </c>
      <c r="AR45" s="122" t="s">
        <v>1363</v>
      </c>
      <c r="AS45" s="117">
        <v>2.9730599999999998</v>
      </c>
      <c r="AT45" s="117">
        <v>7.1303700000000001</v>
      </c>
      <c r="AU45" s="117">
        <v>11.161</v>
      </c>
      <c r="AV45" s="117">
        <v>3.1680000000000001</v>
      </c>
      <c r="AW45" s="118">
        <v>14.353999999999999</v>
      </c>
    </row>
    <row r="46" spans="1:49" x14ac:dyDescent="0.3">
      <c r="A46" s="123" t="s">
        <v>732</v>
      </c>
      <c r="B46" s="116">
        <v>1.1000000000000001</v>
      </c>
      <c r="C46" s="117">
        <v>20</v>
      </c>
      <c r="D46" s="117">
        <v>20.9</v>
      </c>
      <c r="E46" s="117">
        <v>2</v>
      </c>
      <c r="F46" s="117">
        <v>19.3</v>
      </c>
      <c r="G46" s="118">
        <v>22</v>
      </c>
      <c r="H46" s="116">
        <v>11.3</v>
      </c>
      <c r="I46" s="118">
        <v>42</v>
      </c>
      <c r="J46" s="116">
        <v>13</v>
      </c>
      <c r="K46" s="117">
        <v>11.9</v>
      </c>
      <c r="L46" s="118">
        <v>13.576000000000001</v>
      </c>
      <c r="M46" s="119" t="s">
        <v>1363</v>
      </c>
      <c r="N46" s="120" t="s">
        <v>1363</v>
      </c>
      <c r="O46" s="121">
        <v>1.8129999999999999</v>
      </c>
      <c r="P46" s="116">
        <v>67.239999999999995</v>
      </c>
      <c r="Q46" s="117">
        <v>26.24</v>
      </c>
      <c r="R46" s="117">
        <v>127.6</v>
      </c>
      <c r="S46" s="118">
        <v>80.894999999999996</v>
      </c>
      <c r="T46" s="121">
        <v>45.109000000000002</v>
      </c>
      <c r="U46" s="121">
        <v>8.66</v>
      </c>
      <c r="V46" s="116">
        <v>8.42</v>
      </c>
      <c r="W46" s="117">
        <v>2.62</v>
      </c>
      <c r="X46" s="117">
        <v>0.43</v>
      </c>
      <c r="Y46" s="117">
        <v>0.28000000000000003</v>
      </c>
      <c r="Z46" s="118">
        <v>0.42899999999999999</v>
      </c>
      <c r="AA46" s="116">
        <v>37.24</v>
      </c>
      <c r="AB46" s="118">
        <v>165.72800000000001</v>
      </c>
      <c r="AC46" s="116">
        <v>27.849</v>
      </c>
      <c r="AD46" s="117">
        <v>23.353999999999999</v>
      </c>
      <c r="AE46" s="117">
        <v>8.68</v>
      </c>
      <c r="AF46" s="118">
        <v>0</v>
      </c>
      <c r="AG46" s="116">
        <v>5.3380000000000001</v>
      </c>
      <c r="AH46" s="117">
        <v>11.7</v>
      </c>
      <c r="AI46" s="117">
        <v>10.14743</v>
      </c>
      <c r="AJ46" s="117">
        <v>8.8000000000000007</v>
      </c>
      <c r="AK46" s="118">
        <v>9</v>
      </c>
      <c r="AL46" s="116">
        <v>8.01</v>
      </c>
      <c r="AM46" s="118">
        <v>9.98</v>
      </c>
      <c r="AN46" s="116">
        <v>17.812999999999999</v>
      </c>
      <c r="AO46" s="122" t="s">
        <v>1363</v>
      </c>
      <c r="AP46" s="122" t="s">
        <v>1363</v>
      </c>
      <c r="AQ46" s="117">
        <v>4.4039999999999999</v>
      </c>
      <c r="AR46" s="122" t="s">
        <v>1363</v>
      </c>
      <c r="AS46" s="117">
        <v>2.9730599999999998</v>
      </c>
      <c r="AT46" s="117">
        <v>7.1303700000000001</v>
      </c>
      <c r="AU46" s="117">
        <v>11.161</v>
      </c>
      <c r="AV46" s="117">
        <v>3.1680000000000001</v>
      </c>
      <c r="AW46" s="118">
        <v>14.343</v>
      </c>
    </row>
    <row r="47" spans="1:49" x14ac:dyDescent="0.3">
      <c r="A47" s="123" t="s">
        <v>733</v>
      </c>
      <c r="B47" s="116">
        <v>1.1000000000000001</v>
      </c>
      <c r="C47" s="117">
        <v>20</v>
      </c>
      <c r="D47" s="117">
        <v>20.9</v>
      </c>
      <c r="E47" s="117">
        <v>2</v>
      </c>
      <c r="F47" s="117">
        <v>19.3</v>
      </c>
      <c r="G47" s="118">
        <v>22</v>
      </c>
      <c r="H47" s="116">
        <v>11.3</v>
      </c>
      <c r="I47" s="118">
        <v>42</v>
      </c>
      <c r="J47" s="116">
        <v>13</v>
      </c>
      <c r="K47" s="117">
        <v>11.9</v>
      </c>
      <c r="L47" s="118">
        <v>13.576000000000001</v>
      </c>
      <c r="M47" s="119" t="s">
        <v>1363</v>
      </c>
      <c r="N47" s="120" t="s">
        <v>1363</v>
      </c>
      <c r="O47" s="121">
        <v>1.8129999999999999</v>
      </c>
      <c r="P47" s="116">
        <v>67.239999999999995</v>
      </c>
      <c r="Q47" s="117">
        <v>26.24</v>
      </c>
      <c r="R47" s="117">
        <v>127.6</v>
      </c>
      <c r="S47" s="118">
        <v>80.894999999999996</v>
      </c>
      <c r="T47" s="121">
        <v>45.109000000000002</v>
      </c>
      <c r="U47" s="121">
        <v>8.66</v>
      </c>
      <c r="V47" s="116">
        <v>8.42</v>
      </c>
      <c r="W47" s="117">
        <v>2.62</v>
      </c>
      <c r="X47" s="117">
        <v>0.43</v>
      </c>
      <c r="Y47" s="117">
        <v>0.28000000000000003</v>
      </c>
      <c r="Z47" s="118">
        <v>0.42899999999999999</v>
      </c>
      <c r="AA47" s="116">
        <v>37.24</v>
      </c>
      <c r="AB47" s="118">
        <v>165.72800000000001</v>
      </c>
      <c r="AC47" s="116">
        <v>27.849</v>
      </c>
      <c r="AD47" s="117">
        <v>23.353999999999999</v>
      </c>
      <c r="AE47" s="117">
        <v>8.68</v>
      </c>
      <c r="AF47" s="118">
        <v>0</v>
      </c>
      <c r="AG47" s="116">
        <v>5.3380000000000001</v>
      </c>
      <c r="AH47" s="117">
        <v>11.7</v>
      </c>
      <c r="AI47" s="117">
        <v>10.14743</v>
      </c>
      <c r="AJ47" s="117">
        <v>8.8000000000000007</v>
      </c>
      <c r="AK47" s="118">
        <v>9</v>
      </c>
      <c r="AL47" s="116">
        <v>8.01</v>
      </c>
      <c r="AM47" s="118">
        <v>9.98</v>
      </c>
      <c r="AN47" s="116">
        <v>17.812999999999999</v>
      </c>
      <c r="AO47" s="122" t="s">
        <v>1363</v>
      </c>
      <c r="AP47" s="122" t="s">
        <v>1363</v>
      </c>
      <c r="AQ47" s="117">
        <v>4.4039999999999999</v>
      </c>
      <c r="AR47" s="122" t="s">
        <v>1363</v>
      </c>
      <c r="AS47" s="117">
        <v>2.9730599999999998</v>
      </c>
      <c r="AT47" s="117">
        <v>7.1303700000000001</v>
      </c>
      <c r="AU47" s="117">
        <v>11.161</v>
      </c>
      <c r="AV47" s="117">
        <v>3.1680000000000001</v>
      </c>
      <c r="AW47" s="118">
        <v>14.343</v>
      </c>
    </row>
    <row r="48" spans="1:49" x14ac:dyDescent="0.3">
      <c r="A48" s="123" t="s">
        <v>734</v>
      </c>
      <c r="B48" s="116">
        <v>1.1000000000000001</v>
      </c>
      <c r="C48" s="117">
        <v>20</v>
      </c>
      <c r="D48" s="117">
        <v>20.9</v>
      </c>
      <c r="E48" s="117">
        <v>2</v>
      </c>
      <c r="F48" s="117">
        <v>19.3</v>
      </c>
      <c r="G48" s="118">
        <v>22</v>
      </c>
      <c r="H48" s="116">
        <v>11.3</v>
      </c>
      <c r="I48" s="118">
        <v>42</v>
      </c>
      <c r="J48" s="116">
        <v>13.1</v>
      </c>
      <c r="K48" s="117">
        <v>11.94</v>
      </c>
      <c r="L48" s="118">
        <v>20.151</v>
      </c>
      <c r="M48" s="116">
        <v>1.07</v>
      </c>
      <c r="N48" s="118">
        <v>47.19</v>
      </c>
      <c r="O48" s="121">
        <v>1.8129999999999999</v>
      </c>
      <c r="P48" s="116">
        <v>67.239999999999995</v>
      </c>
      <c r="Q48" s="117">
        <v>26.24</v>
      </c>
      <c r="R48" s="117">
        <v>127.6</v>
      </c>
      <c r="S48" s="118">
        <v>80.894999999999996</v>
      </c>
      <c r="T48" s="121">
        <v>46.781999999999996</v>
      </c>
      <c r="U48" s="121">
        <v>8.73</v>
      </c>
      <c r="V48" s="116">
        <v>8.42</v>
      </c>
      <c r="W48" s="117">
        <v>2.87</v>
      </c>
      <c r="X48" s="117">
        <v>0.4</v>
      </c>
      <c r="Y48" s="117">
        <v>0.28000000000000003</v>
      </c>
      <c r="Z48" s="118">
        <v>0.42899999999999999</v>
      </c>
      <c r="AA48" s="116">
        <v>28.2</v>
      </c>
      <c r="AB48" s="118">
        <v>156.69200000000001</v>
      </c>
      <c r="AC48" s="116">
        <v>28.358000000000001</v>
      </c>
      <c r="AD48" s="117">
        <v>23.14</v>
      </c>
      <c r="AE48" s="117">
        <v>7.2439999999999998</v>
      </c>
      <c r="AF48" s="118">
        <v>1</v>
      </c>
      <c r="AG48" s="116">
        <v>5.3380000000000001</v>
      </c>
      <c r="AH48" s="117">
        <v>11.3</v>
      </c>
      <c r="AI48" s="117">
        <v>10.20782</v>
      </c>
      <c r="AJ48" s="117">
        <v>8.8000000000000007</v>
      </c>
      <c r="AK48" s="118">
        <v>9</v>
      </c>
      <c r="AL48" s="116">
        <v>7.83</v>
      </c>
      <c r="AM48" s="118">
        <v>9.7899999999999991</v>
      </c>
      <c r="AN48" s="116">
        <v>17.812999999999999</v>
      </c>
      <c r="AO48" s="122" t="s">
        <v>1363</v>
      </c>
      <c r="AP48" s="122" t="s">
        <v>1363</v>
      </c>
      <c r="AQ48" s="117">
        <v>4.4219999999999997</v>
      </c>
      <c r="AR48" s="122" t="s">
        <v>1363</v>
      </c>
      <c r="AS48" s="117">
        <v>2.9838499999999999</v>
      </c>
      <c r="AT48" s="117">
        <v>7.1303700000000001</v>
      </c>
      <c r="AU48" s="117">
        <v>11.161</v>
      </c>
      <c r="AV48" s="117">
        <v>3.22</v>
      </c>
      <c r="AW48" s="118">
        <v>14.364000000000001</v>
      </c>
    </row>
    <row r="49" spans="1:49" x14ac:dyDescent="0.3">
      <c r="A49" s="123" t="s">
        <v>735</v>
      </c>
      <c r="B49" s="116">
        <v>1.1000000000000001</v>
      </c>
      <c r="C49" s="117">
        <v>20</v>
      </c>
      <c r="D49" s="117">
        <v>20.9</v>
      </c>
      <c r="E49" s="117">
        <v>2</v>
      </c>
      <c r="F49" s="117">
        <v>19.3</v>
      </c>
      <c r="G49" s="118">
        <v>22</v>
      </c>
      <c r="H49" s="116">
        <v>11.3</v>
      </c>
      <c r="I49" s="118">
        <v>42</v>
      </c>
      <c r="J49" s="116">
        <v>13.1</v>
      </c>
      <c r="K49" s="117">
        <v>11.94</v>
      </c>
      <c r="L49" s="118">
        <v>20.151</v>
      </c>
      <c r="M49" s="116">
        <v>1.07</v>
      </c>
      <c r="N49" s="118">
        <v>47.19</v>
      </c>
      <c r="O49" s="121">
        <v>1.8129999999999999</v>
      </c>
      <c r="P49" s="116">
        <v>67.239999999999995</v>
      </c>
      <c r="Q49" s="117">
        <v>26.24</v>
      </c>
      <c r="R49" s="117">
        <v>127.6</v>
      </c>
      <c r="S49" s="118">
        <v>80.894999999999996</v>
      </c>
      <c r="T49" s="121">
        <v>46.781999999999996</v>
      </c>
      <c r="U49" s="121">
        <v>8.73</v>
      </c>
      <c r="V49" s="116">
        <v>8.42</v>
      </c>
      <c r="W49" s="117">
        <v>2.87</v>
      </c>
      <c r="X49" s="117">
        <v>0.4</v>
      </c>
      <c r="Y49" s="117">
        <v>0.28000000000000003</v>
      </c>
      <c r="Z49" s="118">
        <v>0.42899999999999999</v>
      </c>
      <c r="AA49" s="116">
        <v>28.2</v>
      </c>
      <c r="AB49" s="118">
        <v>156.69200000000001</v>
      </c>
      <c r="AC49" s="116">
        <v>28.358000000000001</v>
      </c>
      <c r="AD49" s="117">
        <v>23.14</v>
      </c>
      <c r="AE49" s="117">
        <v>7.2439999999999998</v>
      </c>
      <c r="AF49" s="118">
        <v>1</v>
      </c>
      <c r="AG49" s="116">
        <v>5.3380000000000001</v>
      </c>
      <c r="AH49" s="117">
        <v>11.3</v>
      </c>
      <c r="AI49" s="117">
        <v>10.20782</v>
      </c>
      <c r="AJ49" s="117">
        <v>8.8000000000000007</v>
      </c>
      <c r="AK49" s="118">
        <v>9</v>
      </c>
      <c r="AL49" s="116">
        <v>7.83</v>
      </c>
      <c r="AM49" s="118">
        <v>9.7899999999999991</v>
      </c>
      <c r="AN49" s="116">
        <v>17.812999999999999</v>
      </c>
      <c r="AO49" s="122" t="s">
        <v>1363</v>
      </c>
      <c r="AP49" s="122" t="s">
        <v>1363</v>
      </c>
      <c r="AQ49" s="117">
        <v>4.4219999999999997</v>
      </c>
      <c r="AR49" s="122" t="s">
        <v>1363</v>
      </c>
      <c r="AS49" s="117">
        <v>2.9838499999999999</v>
      </c>
      <c r="AT49" s="117">
        <v>7.1303700000000001</v>
      </c>
      <c r="AU49" s="117">
        <v>11.161</v>
      </c>
      <c r="AV49" s="117">
        <v>3.22</v>
      </c>
      <c r="AW49" s="118">
        <v>14.364000000000001</v>
      </c>
    </row>
    <row r="50" spans="1:49" x14ac:dyDescent="0.3">
      <c r="A50" s="123" t="s">
        <v>736</v>
      </c>
      <c r="B50" s="116">
        <v>1.1000000000000001</v>
      </c>
      <c r="C50" s="117">
        <v>20</v>
      </c>
      <c r="D50" s="117">
        <v>20.9</v>
      </c>
      <c r="E50" s="117">
        <v>2</v>
      </c>
      <c r="F50" s="117">
        <v>19.2</v>
      </c>
      <c r="G50" s="118">
        <v>22</v>
      </c>
      <c r="H50" s="116">
        <v>11.3</v>
      </c>
      <c r="I50" s="118">
        <v>42</v>
      </c>
      <c r="J50" s="116">
        <v>15.57</v>
      </c>
      <c r="K50" s="117">
        <v>12.02</v>
      </c>
      <c r="L50" s="118">
        <v>20.196000000000002</v>
      </c>
      <c r="M50" s="119" t="s">
        <v>1363</v>
      </c>
      <c r="N50" s="120" t="s">
        <v>1363</v>
      </c>
      <c r="O50" s="121">
        <v>1.8129999999999999</v>
      </c>
      <c r="P50" s="116">
        <v>67.239999999999995</v>
      </c>
      <c r="Q50" s="117">
        <v>26.24</v>
      </c>
      <c r="R50" s="117">
        <v>127.6</v>
      </c>
      <c r="S50" s="118">
        <v>80.894999999999996</v>
      </c>
      <c r="T50" s="121">
        <v>48.02</v>
      </c>
      <c r="U50" s="121">
        <v>8.75</v>
      </c>
      <c r="V50" s="116">
        <v>8.42</v>
      </c>
      <c r="W50" s="117">
        <v>3.21</v>
      </c>
      <c r="X50" s="117">
        <v>0.37</v>
      </c>
      <c r="Y50" s="117">
        <v>0.28000000000000003</v>
      </c>
      <c r="Z50" s="118">
        <v>0.42899999999999999</v>
      </c>
      <c r="AA50" s="116">
        <v>24.83</v>
      </c>
      <c r="AB50" s="118">
        <v>153.32</v>
      </c>
      <c r="AC50" s="116">
        <v>28.72</v>
      </c>
      <c r="AD50" s="117">
        <v>23.055</v>
      </c>
      <c r="AE50" s="117">
        <v>3.58</v>
      </c>
      <c r="AF50" s="118">
        <v>0</v>
      </c>
      <c r="AG50" s="116">
        <v>5.3380000000000001</v>
      </c>
      <c r="AH50" s="117">
        <v>11.7</v>
      </c>
      <c r="AI50" s="117">
        <v>10.128729999999999</v>
      </c>
      <c r="AJ50" s="117">
        <v>8.8000000000000007</v>
      </c>
      <c r="AK50" s="118">
        <v>9</v>
      </c>
      <c r="AL50" s="116">
        <v>8.0399999999999991</v>
      </c>
      <c r="AM50" s="118">
        <v>10</v>
      </c>
      <c r="AN50" s="116">
        <v>17.812999999999999</v>
      </c>
      <c r="AO50" s="122" t="s">
        <v>1363</v>
      </c>
      <c r="AP50" s="122" t="s">
        <v>1363</v>
      </c>
      <c r="AQ50" s="117">
        <v>4.492</v>
      </c>
      <c r="AR50" s="122" t="s">
        <v>1363</v>
      </c>
      <c r="AS50" s="117">
        <v>2.9890300000000001</v>
      </c>
      <c r="AT50" s="117">
        <v>7.1303700000000001</v>
      </c>
      <c r="AU50" s="117">
        <v>11.161</v>
      </c>
      <c r="AV50" s="117">
        <v>3.2450000000000001</v>
      </c>
      <c r="AW50" s="118">
        <v>14.364000000000001</v>
      </c>
    </row>
    <row r="51" spans="1:49" x14ac:dyDescent="0.3">
      <c r="A51" s="123" t="s">
        <v>737</v>
      </c>
      <c r="B51" s="116">
        <v>1.1000000000000001</v>
      </c>
      <c r="C51" s="117">
        <v>20</v>
      </c>
      <c r="D51" s="117">
        <v>20.9</v>
      </c>
      <c r="E51" s="117">
        <v>2</v>
      </c>
      <c r="F51" s="117">
        <v>19.2</v>
      </c>
      <c r="G51" s="118">
        <v>22</v>
      </c>
      <c r="H51" s="116">
        <v>11.3</v>
      </c>
      <c r="I51" s="118">
        <v>42</v>
      </c>
      <c r="J51" s="116">
        <v>15.57</v>
      </c>
      <c r="K51" s="117">
        <v>12.02</v>
      </c>
      <c r="L51" s="118">
        <v>20.196000000000002</v>
      </c>
      <c r="M51" s="119" t="s">
        <v>1363</v>
      </c>
      <c r="N51" s="120" t="s">
        <v>1363</v>
      </c>
      <c r="O51" s="121">
        <v>1.8129999999999999</v>
      </c>
      <c r="P51" s="116">
        <v>67.239999999999995</v>
      </c>
      <c r="Q51" s="117">
        <v>26.24</v>
      </c>
      <c r="R51" s="117">
        <v>127.6</v>
      </c>
      <c r="S51" s="118">
        <v>80.894999999999996</v>
      </c>
      <c r="T51" s="121">
        <v>48.02</v>
      </c>
      <c r="U51" s="121">
        <v>8.75</v>
      </c>
      <c r="V51" s="116">
        <v>8.42</v>
      </c>
      <c r="W51" s="117">
        <v>3.21</v>
      </c>
      <c r="X51" s="117">
        <v>0.37</v>
      </c>
      <c r="Y51" s="117">
        <v>0.28000000000000003</v>
      </c>
      <c r="Z51" s="118">
        <v>0.42899999999999999</v>
      </c>
      <c r="AA51" s="116">
        <v>24.83</v>
      </c>
      <c r="AB51" s="118">
        <v>153.32</v>
      </c>
      <c r="AC51" s="116">
        <v>28.72</v>
      </c>
      <c r="AD51" s="117">
        <v>23.055</v>
      </c>
      <c r="AE51" s="117">
        <v>3.58</v>
      </c>
      <c r="AF51" s="118">
        <v>0</v>
      </c>
      <c r="AG51" s="116">
        <v>5.3380000000000001</v>
      </c>
      <c r="AH51" s="117">
        <v>11.7</v>
      </c>
      <c r="AI51" s="117">
        <v>10.128729999999999</v>
      </c>
      <c r="AJ51" s="117">
        <v>8.8000000000000007</v>
      </c>
      <c r="AK51" s="118">
        <v>9</v>
      </c>
      <c r="AL51" s="116">
        <v>8.0399999999999991</v>
      </c>
      <c r="AM51" s="118">
        <v>10</v>
      </c>
      <c r="AN51" s="116">
        <v>17.812999999999999</v>
      </c>
      <c r="AO51" s="122" t="s">
        <v>1363</v>
      </c>
      <c r="AP51" s="122" t="s">
        <v>1363</v>
      </c>
      <c r="AQ51" s="117">
        <v>4.492</v>
      </c>
      <c r="AR51" s="122" t="s">
        <v>1363</v>
      </c>
      <c r="AS51" s="117">
        <v>2.9890300000000001</v>
      </c>
      <c r="AT51" s="117">
        <v>7.1303700000000001</v>
      </c>
      <c r="AU51" s="117">
        <v>11.161</v>
      </c>
      <c r="AV51" s="117">
        <v>3.2450000000000001</v>
      </c>
      <c r="AW51" s="118">
        <v>14.364000000000001</v>
      </c>
    </row>
    <row r="52" spans="1:49" x14ac:dyDescent="0.3">
      <c r="A52" s="123" t="s">
        <v>738</v>
      </c>
      <c r="B52" s="116">
        <v>1.1000000000000001</v>
      </c>
      <c r="C52" s="117">
        <v>20</v>
      </c>
      <c r="D52" s="117">
        <v>20.9</v>
      </c>
      <c r="E52" s="117">
        <v>2</v>
      </c>
      <c r="F52" s="117">
        <v>19.2</v>
      </c>
      <c r="G52" s="118">
        <v>22</v>
      </c>
      <c r="H52" s="116">
        <v>11.3</v>
      </c>
      <c r="I52" s="118">
        <v>42</v>
      </c>
      <c r="J52" s="116">
        <v>15.48</v>
      </c>
      <c r="K52" s="117">
        <v>12.04</v>
      </c>
      <c r="L52" s="118">
        <v>20.106000000000002</v>
      </c>
      <c r="M52" s="119" t="s">
        <v>1363</v>
      </c>
      <c r="N52" s="120" t="s">
        <v>1363</v>
      </c>
      <c r="O52" s="121">
        <v>1.8129999999999999</v>
      </c>
      <c r="P52" s="116">
        <v>67.239999999999995</v>
      </c>
      <c r="Q52" s="117">
        <v>26.24</v>
      </c>
      <c r="R52" s="117">
        <v>126.55</v>
      </c>
      <c r="S52" s="118">
        <v>80.894999999999996</v>
      </c>
      <c r="T52" s="121">
        <v>49.777999999999999</v>
      </c>
      <c r="U52" s="121">
        <v>8.92</v>
      </c>
      <c r="V52" s="116">
        <v>8.42</v>
      </c>
      <c r="W52" s="117">
        <v>2.2000000000000002</v>
      </c>
      <c r="X52" s="117">
        <v>0.35</v>
      </c>
      <c r="Y52" s="117">
        <v>0.28000000000000003</v>
      </c>
      <c r="Z52" s="118">
        <v>0.42899999999999999</v>
      </c>
      <c r="AA52" s="116">
        <v>29.59</v>
      </c>
      <c r="AB52" s="118">
        <v>158.08000000000001</v>
      </c>
      <c r="AC52" s="116">
        <v>26.45</v>
      </c>
      <c r="AD52" s="117">
        <v>23.132999999999999</v>
      </c>
      <c r="AE52" s="117">
        <v>17.739999999999998</v>
      </c>
      <c r="AF52" s="118">
        <v>0</v>
      </c>
      <c r="AG52" s="116">
        <v>5.3380000000000001</v>
      </c>
      <c r="AH52" s="117">
        <v>15</v>
      </c>
      <c r="AI52" s="117">
        <v>10.110860000000001</v>
      </c>
      <c r="AJ52" s="117">
        <v>8.8000000000000007</v>
      </c>
      <c r="AK52" s="118">
        <v>9</v>
      </c>
      <c r="AL52" s="116">
        <v>8.07</v>
      </c>
      <c r="AM52" s="118">
        <v>10.039999999999999</v>
      </c>
      <c r="AN52" s="116">
        <v>17.812999999999999</v>
      </c>
      <c r="AO52" s="122" t="s">
        <v>1363</v>
      </c>
      <c r="AP52" s="122" t="s">
        <v>1363</v>
      </c>
      <c r="AQ52" s="117">
        <v>4.4889999999999999</v>
      </c>
      <c r="AR52" s="122" t="s">
        <v>1363</v>
      </c>
      <c r="AS52" s="117">
        <v>2.9900699999999998</v>
      </c>
      <c r="AT52" s="117">
        <v>7.1303700000000001</v>
      </c>
      <c r="AU52" s="117">
        <v>11.161</v>
      </c>
      <c r="AV52" s="117">
        <v>3.25</v>
      </c>
      <c r="AW52" s="118">
        <v>14.208</v>
      </c>
    </row>
    <row r="53" spans="1:49" x14ac:dyDescent="0.3">
      <c r="A53" s="123" t="s">
        <v>739</v>
      </c>
      <c r="B53" s="116">
        <v>1.1000000000000001</v>
      </c>
      <c r="C53" s="117">
        <v>20</v>
      </c>
      <c r="D53" s="117">
        <v>20.9</v>
      </c>
      <c r="E53" s="117">
        <v>2</v>
      </c>
      <c r="F53" s="117">
        <v>19.2</v>
      </c>
      <c r="G53" s="118">
        <v>22</v>
      </c>
      <c r="H53" s="116">
        <v>11.3</v>
      </c>
      <c r="I53" s="118">
        <v>42</v>
      </c>
      <c r="J53" s="116">
        <v>15.48</v>
      </c>
      <c r="K53" s="117">
        <v>12.04</v>
      </c>
      <c r="L53" s="118">
        <v>20.106000000000002</v>
      </c>
      <c r="M53" s="119" t="s">
        <v>1363</v>
      </c>
      <c r="N53" s="120" t="s">
        <v>1363</v>
      </c>
      <c r="O53" s="121">
        <v>1.8129999999999999</v>
      </c>
      <c r="P53" s="116">
        <v>67.239999999999995</v>
      </c>
      <c r="Q53" s="117">
        <v>26.24</v>
      </c>
      <c r="R53" s="117">
        <v>126.55</v>
      </c>
      <c r="S53" s="118">
        <v>80.894999999999996</v>
      </c>
      <c r="T53" s="121">
        <v>49.777999999999999</v>
      </c>
      <c r="U53" s="121">
        <v>8.92</v>
      </c>
      <c r="V53" s="116">
        <v>8.42</v>
      </c>
      <c r="W53" s="117">
        <v>2.2000000000000002</v>
      </c>
      <c r="X53" s="117">
        <v>0.35</v>
      </c>
      <c r="Y53" s="117">
        <v>0.28000000000000003</v>
      </c>
      <c r="Z53" s="118">
        <v>0.42899999999999999</v>
      </c>
      <c r="AA53" s="116">
        <v>29.59</v>
      </c>
      <c r="AB53" s="118">
        <v>158.08000000000001</v>
      </c>
      <c r="AC53" s="116">
        <v>26.45</v>
      </c>
      <c r="AD53" s="117">
        <v>23.132999999999999</v>
      </c>
      <c r="AE53" s="117">
        <v>17.739999999999998</v>
      </c>
      <c r="AF53" s="118">
        <v>0</v>
      </c>
      <c r="AG53" s="116">
        <v>5.3380000000000001</v>
      </c>
      <c r="AH53" s="117">
        <v>15</v>
      </c>
      <c r="AI53" s="117">
        <v>10.110860000000001</v>
      </c>
      <c r="AJ53" s="117">
        <v>8.8000000000000007</v>
      </c>
      <c r="AK53" s="118">
        <v>9</v>
      </c>
      <c r="AL53" s="116">
        <v>8.07</v>
      </c>
      <c r="AM53" s="118">
        <v>10.039999999999999</v>
      </c>
      <c r="AN53" s="116">
        <v>17.812999999999999</v>
      </c>
      <c r="AO53" s="122" t="s">
        <v>1363</v>
      </c>
      <c r="AP53" s="122" t="s">
        <v>1363</v>
      </c>
      <c r="AQ53" s="117">
        <v>4.4889999999999999</v>
      </c>
      <c r="AR53" s="122" t="s">
        <v>1363</v>
      </c>
      <c r="AS53" s="117">
        <v>2.9900699999999998</v>
      </c>
      <c r="AT53" s="117">
        <v>7.1303700000000001</v>
      </c>
      <c r="AU53" s="117">
        <v>11.161</v>
      </c>
      <c r="AV53" s="117">
        <v>3.25</v>
      </c>
      <c r="AW53" s="118">
        <v>14.208</v>
      </c>
    </row>
    <row r="54" spans="1:49" x14ac:dyDescent="0.3">
      <c r="A54" s="123" t="s">
        <v>740</v>
      </c>
      <c r="B54" s="116">
        <v>1.1000000000000001</v>
      </c>
      <c r="C54" s="117">
        <v>20</v>
      </c>
      <c r="D54" s="117">
        <v>20.9</v>
      </c>
      <c r="E54" s="117">
        <v>2</v>
      </c>
      <c r="F54" s="117">
        <v>19.2</v>
      </c>
      <c r="G54" s="118">
        <v>22</v>
      </c>
      <c r="H54" s="116">
        <v>10.9</v>
      </c>
      <c r="I54" s="118">
        <v>40</v>
      </c>
      <c r="J54" s="116">
        <v>15.51</v>
      </c>
      <c r="K54" s="117">
        <v>12.04</v>
      </c>
      <c r="L54" s="118">
        <v>20.201000000000001</v>
      </c>
      <c r="M54" s="119" t="s">
        <v>1363</v>
      </c>
      <c r="N54" s="120" t="s">
        <v>1363</v>
      </c>
      <c r="O54" s="121">
        <v>1.8129999999999999</v>
      </c>
      <c r="P54" s="116">
        <v>67.239999999999995</v>
      </c>
      <c r="Q54" s="117">
        <v>26.24</v>
      </c>
      <c r="R54" s="117">
        <v>126.55</v>
      </c>
      <c r="S54" s="118">
        <v>80.894999999999996</v>
      </c>
      <c r="T54" s="121">
        <v>50.817</v>
      </c>
      <c r="U54" s="121">
        <v>9.09</v>
      </c>
      <c r="V54" s="116">
        <v>8.42</v>
      </c>
      <c r="W54" s="117">
        <v>2.5299999999999998</v>
      </c>
      <c r="X54" s="117">
        <v>0.31</v>
      </c>
      <c r="Y54" s="117">
        <v>0.28000000000000003</v>
      </c>
      <c r="Z54" s="118">
        <v>0.42899999999999999</v>
      </c>
      <c r="AA54" s="116">
        <v>25.14</v>
      </c>
      <c r="AB54" s="118">
        <v>153.63</v>
      </c>
      <c r="AC54" s="116">
        <v>26.48</v>
      </c>
      <c r="AD54" s="117">
        <v>23.984000000000002</v>
      </c>
      <c r="AE54" s="117">
        <v>13.3</v>
      </c>
      <c r="AF54" s="118">
        <v>0</v>
      </c>
      <c r="AG54" s="116">
        <v>5.3380000000000001</v>
      </c>
      <c r="AH54" s="117">
        <v>14.5</v>
      </c>
      <c r="AI54" s="117">
        <v>10.084530000000001</v>
      </c>
      <c r="AJ54" s="117">
        <v>8.8000000000000007</v>
      </c>
      <c r="AK54" s="118">
        <v>9</v>
      </c>
      <c r="AL54" s="116">
        <v>8.14</v>
      </c>
      <c r="AM54" s="118">
        <v>10.11</v>
      </c>
      <c r="AN54" s="116">
        <v>17.812999999999999</v>
      </c>
      <c r="AO54" s="122" t="s">
        <v>1363</v>
      </c>
      <c r="AP54" s="122" t="s">
        <v>1363</v>
      </c>
      <c r="AQ54" s="117">
        <v>4.4870000000000001</v>
      </c>
      <c r="AR54" s="122" t="s">
        <v>1363</v>
      </c>
      <c r="AS54" s="117">
        <v>2.9599899999999999</v>
      </c>
      <c r="AT54" s="117">
        <v>7.1303700000000001</v>
      </c>
      <c r="AU54" s="117">
        <v>11.161</v>
      </c>
      <c r="AV54" s="117">
        <v>3.105</v>
      </c>
      <c r="AW54" s="118">
        <v>14.164999999999999</v>
      </c>
    </row>
    <row r="55" spans="1:49" x14ac:dyDescent="0.3">
      <c r="A55" s="123" t="s">
        <v>741</v>
      </c>
      <c r="B55" s="116">
        <v>1.1000000000000001</v>
      </c>
      <c r="C55" s="117">
        <v>20</v>
      </c>
      <c r="D55" s="117">
        <v>20.9</v>
      </c>
      <c r="E55" s="117">
        <v>2</v>
      </c>
      <c r="F55" s="117">
        <v>19.2</v>
      </c>
      <c r="G55" s="118">
        <v>22</v>
      </c>
      <c r="H55" s="116">
        <v>10.9</v>
      </c>
      <c r="I55" s="118">
        <v>40</v>
      </c>
      <c r="J55" s="116">
        <v>15.51</v>
      </c>
      <c r="K55" s="117">
        <v>12.04</v>
      </c>
      <c r="L55" s="118">
        <v>20.201000000000001</v>
      </c>
      <c r="M55" s="119" t="s">
        <v>1363</v>
      </c>
      <c r="N55" s="120" t="s">
        <v>1363</v>
      </c>
      <c r="O55" s="121">
        <v>1.8129999999999999</v>
      </c>
      <c r="P55" s="116">
        <v>67.239999999999995</v>
      </c>
      <c r="Q55" s="117">
        <v>26.24</v>
      </c>
      <c r="R55" s="117">
        <v>126.55</v>
      </c>
      <c r="S55" s="118">
        <v>80.894999999999996</v>
      </c>
      <c r="T55" s="121">
        <v>50.817</v>
      </c>
      <c r="U55" s="121">
        <v>9.09</v>
      </c>
      <c r="V55" s="116">
        <v>8.42</v>
      </c>
      <c r="W55" s="117">
        <v>2.5299999999999998</v>
      </c>
      <c r="X55" s="117">
        <v>0.31</v>
      </c>
      <c r="Y55" s="117">
        <v>0.28000000000000003</v>
      </c>
      <c r="Z55" s="118">
        <v>0.42899999999999999</v>
      </c>
      <c r="AA55" s="116">
        <v>25.14</v>
      </c>
      <c r="AB55" s="118">
        <v>153.63</v>
      </c>
      <c r="AC55" s="116">
        <v>26.48</v>
      </c>
      <c r="AD55" s="117">
        <v>23.984000000000002</v>
      </c>
      <c r="AE55" s="117">
        <v>13.3</v>
      </c>
      <c r="AF55" s="118">
        <v>0</v>
      </c>
      <c r="AG55" s="116">
        <v>5.3380000000000001</v>
      </c>
      <c r="AH55" s="117">
        <v>14.5</v>
      </c>
      <c r="AI55" s="117">
        <v>10.084530000000001</v>
      </c>
      <c r="AJ55" s="117">
        <v>8.8000000000000007</v>
      </c>
      <c r="AK55" s="118">
        <v>9</v>
      </c>
      <c r="AL55" s="116">
        <v>8.14</v>
      </c>
      <c r="AM55" s="118">
        <v>10.11</v>
      </c>
      <c r="AN55" s="116">
        <v>17.812999999999999</v>
      </c>
      <c r="AO55" s="122" t="s">
        <v>1363</v>
      </c>
      <c r="AP55" s="122" t="s">
        <v>1363</v>
      </c>
      <c r="AQ55" s="117">
        <v>4.4870000000000001</v>
      </c>
      <c r="AR55" s="122" t="s">
        <v>1363</v>
      </c>
      <c r="AS55" s="117">
        <v>2.9599899999999999</v>
      </c>
      <c r="AT55" s="117">
        <v>7.1303700000000001</v>
      </c>
      <c r="AU55" s="117">
        <v>11.161</v>
      </c>
      <c r="AV55" s="117">
        <v>3.105</v>
      </c>
      <c r="AW55" s="118">
        <v>14.164999999999999</v>
      </c>
    </row>
    <row r="56" spans="1:49" x14ac:dyDescent="0.3">
      <c r="A56" s="123" t="s">
        <v>742</v>
      </c>
      <c r="B56" s="116">
        <v>1.1000000000000001</v>
      </c>
      <c r="C56" s="117">
        <v>20</v>
      </c>
      <c r="D56" s="117">
        <v>20.9</v>
      </c>
      <c r="E56" s="117">
        <v>2</v>
      </c>
      <c r="F56" s="117">
        <v>19.8</v>
      </c>
      <c r="G56" s="118">
        <v>22</v>
      </c>
      <c r="H56" s="116">
        <v>11.3</v>
      </c>
      <c r="I56" s="118">
        <v>40</v>
      </c>
      <c r="J56" s="116">
        <v>15.51</v>
      </c>
      <c r="K56" s="117">
        <v>12.01</v>
      </c>
      <c r="L56" s="118">
        <v>20.234999999999999</v>
      </c>
      <c r="M56" s="119" t="s">
        <v>1363</v>
      </c>
      <c r="N56" s="120" t="s">
        <v>1363</v>
      </c>
      <c r="O56" s="121">
        <v>1.8129999999999999</v>
      </c>
      <c r="P56" s="116">
        <v>67.239999999999995</v>
      </c>
      <c r="Q56" s="117">
        <v>26.24</v>
      </c>
      <c r="R56" s="117">
        <v>126.55</v>
      </c>
      <c r="S56" s="118">
        <v>80.894999999999996</v>
      </c>
      <c r="T56" s="121">
        <v>50.646999999999998</v>
      </c>
      <c r="U56" s="121">
        <v>9.23</v>
      </c>
      <c r="V56" s="116">
        <v>8.91</v>
      </c>
      <c r="W56" s="117">
        <v>3</v>
      </c>
      <c r="X56" s="117">
        <v>0.32</v>
      </c>
      <c r="Y56" s="117">
        <v>0.28000000000000003</v>
      </c>
      <c r="Z56" s="118">
        <v>0.42899999999999999</v>
      </c>
      <c r="AA56" s="116">
        <v>28.42</v>
      </c>
      <c r="AB56" s="118">
        <v>156.911</v>
      </c>
      <c r="AC56" s="116">
        <v>27.684000000000001</v>
      </c>
      <c r="AD56" s="117">
        <v>23.603000000000002</v>
      </c>
      <c r="AE56" s="117">
        <v>11.96</v>
      </c>
      <c r="AF56" s="118">
        <v>0</v>
      </c>
      <c r="AG56" s="116">
        <v>5.3380000000000001</v>
      </c>
      <c r="AH56" s="117">
        <v>14.5</v>
      </c>
      <c r="AI56" s="117">
        <v>10.16661</v>
      </c>
      <c r="AJ56" s="117">
        <v>8.8000000000000007</v>
      </c>
      <c r="AK56" s="118">
        <v>9</v>
      </c>
      <c r="AL56" s="116">
        <v>7.98</v>
      </c>
      <c r="AM56" s="118">
        <v>9.9499999999999993</v>
      </c>
      <c r="AN56" s="116">
        <v>17.812999999999999</v>
      </c>
      <c r="AO56" s="122" t="s">
        <v>1363</v>
      </c>
      <c r="AP56" s="122" t="s">
        <v>1363</v>
      </c>
      <c r="AQ56" s="117">
        <v>4.508</v>
      </c>
      <c r="AR56" s="122" t="s">
        <v>1363</v>
      </c>
      <c r="AS56" s="117">
        <v>2.9730599999999998</v>
      </c>
      <c r="AT56" s="117">
        <v>7.1303700000000001</v>
      </c>
      <c r="AU56" s="117">
        <v>11.161</v>
      </c>
      <c r="AV56" s="117">
        <v>3.1680000000000001</v>
      </c>
      <c r="AW56" s="118">
        <v>14.164999999999999</v>
      </c>
    </row>
    <row r="57" spans="1:49" x14ac:dyDescent="0.3">
      <c r="A57" s="123" t="s">
        <v>743</v>
      </c>
      <c r="B57" s="116">
        <v>1.1000000000000001</v>
      </c>
      <c r="C57" s="117">
        <v>20</v>
      </c>
      <c r="D57" s="117">
        <v>20.9</v>
      </c>
      <c r="E57" s="117">
        <v>2</v>
      </c>
      <c r="F57" s="117">
        <v>19.8</v>
      </c>
      <c r="G57" s="118">
        <v>22</v>
      </c>
      <c r="H57" s="116">
        <v>11.3</v>
      </c>
      <c r="I57" s="118">
        <v>40</v>
      </c>
      <c r="J57" s="116">
        <v>15.51</v>
      </c>
      <c r="K57" s="117">
        <v>12.01</v>
      </c>
      <c r="L57" s="118">
        <v>20.234999999999999</v>
      </c>
      <c r="M57" s="119" t="s">
        <v>1363</v>
      </c>
      <c r="N57" s="120" t="s">
        <v>1363</v>
      </c>
      <c r="O57" s="121">
        <v>1.8129999999999999</v>
      </c>
      <c r="P57" s="116">
        <v>67.239999999999995</v>
      </c>
      <c r="Q57" s="117">
        <v>26.24</v>
      </c>
      <c r="R57" s="117">
        <v>126.55</v>
      </c>
      <c r="S57" s="118">
        <v>80.894999999999996</v>
      </c>
      <c r="T57" s="121">
        <v>50.646999999999998</v>
      </c>
      <c r="U57" s="121">
        <v>9.23</v>
      </c>
      <c r="V57" s="116">
        <v>8.91</v>
      </c>
      <c r="W57" s="117">
        <v>3</v>
      </c>
      <c r="X57" s="117">
        <v>0.32</v>
      </c>
      <c r="Y57" s="117">
        <v>0.28000000000000003</v>
      </c>
      <c r="Z57" s="118">
        <v>0.42899999999999999</v>
      </c>
      <c r="AA57" s="116">
        <v>28.42</v>
      </c>
      <c r="AB57" s="118">
        <v>156.911</v>
      </c>
      <c r="AC57" s="116">
        <v>27.684000000000001</v>
      </c>
      <c r="AD57" s="117">
        <v>23.603000000000002</v>
      </c>
      <c r="AE57" s="117">
        <v>11.96</v>
      </c>
      <c r="AF57" s="118">
        <v>0</v>
      </c>
      <c r="AG57" s="116">
        <v>5.3380000000000001</v>
      </c>
      <c r="AH57" s="117">
        <v>14.5</v>
      </c>
      <c r="AI57" s="117">
        <v>10.16661</v>
      </c>
      <c r="AJ57" s="117">
        <v>8.8000000000000007</v>
      </c>
      <c r="AK57" s="118">
        <v>9</v>
      </c>
      <c r="AL57" s="116">
        <v>7.98</v>
      </c>
      <c r="AM57" s="118">
        <v>9.9499999999999993</v>
      </c>
      <c r="AN57" s="116">
        <v>17.812999999999999</v>
      </c>
      <c r="AO57" s="122" t="s">
        <v>1363</v>
      </c>
      <c r="AP57" s="122" t="s">
        <v>1363</v>
      </c>
      <c r="AQ57" s="117">
        <v>4.508</v>
      </c>
      <c r="AR57" s="122" t="s">
        <v>1363</v>
      </c>
      <c r="AS57" s="117">
        <v>2.9730599999999998</v>
      </c>
      <c r="AT57" s="117">
        <v>7.1303700000000001</v>
      </c>
      <c r="AU57" s="117">
        <v>11.161</v>
      </c>
      <c r="AV57" s="117">
        <v>3.1680000000000001</v>
      </c>
      <c r="AW57" s="118">
        <v>14.164999999999999</v>
      </c>
    </row>
    <row r="58" spans="1:49" x14ac:dyDescent="0.3">
      <c r="A58" s="123" t="s">
        <v>744</v>
      </c>
      <c r="B58" s="116">
        <v>1.1000000000000001</v>
      </c>
      <c r="C58" s="117">
        <v>20</v>
      </c>
      <c r="D58" s="117">
        <v>20.9</v>
      </c>
      <c r="E58" s="117">
        <v>2</v>
      </c>
      <c r="F58" s="117">
        <v>19.2</v>
      </c>
      <c r="G58" s="118">
        <v>22</v>
      </c>
      <c r="H58" s="116">
        <v>11.3</v>
      </c>
      <c r="I58" s="118">
        <v>40</v>
      </c>
      <c r="J58" s="116">
        <v>15.5</v>
      </c>
      <c r="K58" s="117">
        <v>11.92</v>
      </c>
      <c r="L58" s="118">
        <v>14.288</v>
      </c>
      <c r="M58" s="119" t="s">
        <v>1363</v>
      </c>
      <c r="N58" s="120" t="s">
        <v>1363</v>
      </c>
      <c r="O58" s="121">
        <v>1.8129999999999999</v>
      </c>
      <c r="P58" s="116">
        <v>67.239999999999995</v>
      </c>
      <c r="Q58" s="117">
        <v>26.24</v>
      </c>
      <c r="R58" s="117">
        <v>126.55</v>
      </c>
      <c r="S58" s="118">
        <v>80.894999999999996</v>
      </c>
      <c r="T58" s="121">
        <v>52.697000000000003</v>
      </c>
      <c r="U58" s="121">
        <v>9.27</v>
      </c>
      <c r="V58" s="116">
        <v>8.91</v>
      </c>
      <c r="W58" s="117">
        <v>2.83</v>
      </c>
      <c r="X58" s="117">
        <v>0.34</v>
      </c>
      <c r="Y58" s="117">
        <v>0.28000000000000003</v>
      </c>
      <c r="Z58" s="118">
        <v>0.42899999999999999</v>
      </c>
      <c r="AA58" s="116">
        <v>34.08</v>
      </c>
      <c r="AB58" s="118">
        <v>162.572</v>
      </c>
      <c r="AC58" s="116">
        <v>27.366</v>
      </c>
      <c r="AD58" s="117">
        <v>23.338000000000001</v>
      </c>
      <c r="AE58" s="117">
        <v>11.41</v>
      </c>
      <c r="AF58" s="118">
        <v>0</v>
      </c>
      <c r="AG58" s="116">
        <v>5.3380000000000001</v>
      </c>
      <c r="AH58" s="117">
        <v>14.5</v>
      </c>
      <c r="AI58" s="117">
        <v>10.17432</v>
      </c>
      <c r="AJ58" s="117">
        <v>8.8000000000000007</v>
      </c>
      <c r="AK58" s="118">
        <v>9</v>
      </c>
      <c r="AL58" s="116">
        <v>7.93</v>
      </c>
      <c r="AM58" s="118">
        <v>9.9</v>
      </c>
      <c r="AN58" s="116">
        <v>17.812999999999999</v>
      </c>
      <c r="AO58" s="117">
        <v>15.511699999999999</v>
      </c>
      <c r="AP58" s="117">
        <v>50.770429999999998</v>
      </c>
      <c r="AQ58" s="117">
        <v>4.4710000000000001</v>
      </c>
      <c r="AR58" s="117">
        <v>17.838460000000001</v>
      </c>
      <c r="AS58" s="117">
        <v>2.9730599999999998</v>
      </c>
      <c r="AT58" s="117">
        <v>7.1303700000000001</v>
      </c>
      <c r="AU58" s="117">
        <v>11.161</v>
      </c>
      <c r="AV58" s="117">
        <v>3.1680000000000001</v>
      </c>
      <c r="AW58" s="118">
        <v>14.321</v>
      </c>
    </row>
    <row r="59" spans="1:49" x14ac:dyDescent="0.3">
      <c r="A59" s="124" t="s">
        <v>745</v>
      </c>
      <c r="B59" s="125">
        <v>1.1000000000000001</v>
      </c>
      <c r="C59" s="126">
        <v>20</v>
      </c>
      <c r="D59" s="126">
        <v>20.9</v>
      </c>
      <c r="E59" s="126">
        <v>2</v>
      </c>
      <c r="F59" s="126">
        <v>19.2</v>
      </c>
      <c r="G59" s="127">
        <v>22</v>
      </c>
      <c r="H59" s="125">
        <v>11.3</v>
      </c>
      <c r="I59" s="127">
        <v>40</v>
      </c>
      <c r="J59" s="125">
        <v>15.5</v>
      </c>
      <c r="K59" s="126">
        <v>11.92</v>
      </c>
      <c r="L59" s="127">
        <v>14.288</v>
      </c>
      <c r="M59" s="128" t="s">
        <v>1363</v>
      </c>
      <c r="N59" s="129" t="s">
        <v>1363</v>
      </c>
      <c r="O59" s="130">
        <v>1.8129999999999999</v>
      </c>
      <c r="P59" s="125">
        <v>67.239999999999995</v>
      </c>
      <c r="Q59" s="126">
        <v>26.24</v>
      </c>
      <c r="R59" s="126">
        <v>126.55</v>
      </c>
      <c r="S59" s="127">
        <v>80.894999999999996</v>
      </c>
      <c r="T59" s="130">
        <v>52.697000000000003</v>
      </c>
      <c r="U59" s="130">
        <v>9.27</v>
      </c>
      <c r="V59" s="125">
        <v>8.91</v>
      </c>
      <c r="W59" s="126">
        <v>2.83</v>
      </c>
      <c r="X59" s="126">
        <v>0.34</v>
      </c>
      <c r="Y59" s="126">
        <v>0.28000000000000003</v>
      </c>
      <c r="Z59" s="127">
        <v>0.42899999999999999</v>
      </c>
      <c r="AA59" s="125">
        <v>34.08</v>
      </c>
      <c r="AB59" s="127">
        <v>162.572</v>
      </c>
      <c r="AC59" s="125">
        <v>27.366</v>
      </c>
      <c r="AD59" s="126">
        <v>23.338000000000001</v>
      </c>
      <c r="AE59" s="126">
        <v>11.41</v>
      </c>
      <c r="AF59" s="127">
        <v>0</v>
      </c>
      <c r="AG59" s="125">
        <v>5.3380000000000001</v>
      </c>
      <c r="AH59" s="126">
        <v>14.5</v>
      </c>
      <c r="AI59" s="126">
        <v>10.17432</v>
      </c>
      <c r="AJ59" s="126">
        <v>8.8000000000000007</v>
      </c>
      <c r="AK59" s="127">
        <v>9</v>
      </c>
      <c r="AL59" s="125">
        <v>7.93</v>
      </c>
      <c r="AM59" s="127">
        <v>9.9</v>
      </c>
      <c r="AN59" s="125">
        <v>17.812999999999999</v>
      </c>
      <c r="AO59" s="126">
        <v>15.511699999999999</v>
      </c>
      <c r="AP59" s="126">
        <v>50.770429999999998</v>
      </c>
      <c r="AQ59" s="126">
        <v>4.4710000000000001</v>
      </c>
      <c r="AR59" s="126">
        <v>17.838460000000001</v>
      </c>
      <c r="AS59" s="126">
        <v>2.9730599999999998</v>
      </c>
      <c r="AT59" s="126">
        <v>7.1303700000000001</v>
      </c>
      <c r="AU59" s="126">
        <v>11.161</v>
      </c>
      <c r="AV59" s="126">
        <v>3.1680000000000001</v>
      </c>
      <c r="AW59" s="127">
        <v>14.321</v>
      </c>
    </row>
    <row r="60" spans="1:49" x14ac:dyDescent="0.3">
      <c r="A60" s="131" t="s">
        <v>1292</v>
      </c>
      <c r="B60" s="132">
        <f t="shared" ref="B60:AW60" si="0">MIN(B12:B59)</f>
        <v>1.1000000000000001</v>
      </c>
      <c r="C60" s="132">
        <f t="shared" si="0"/>
        <v>20</v>
      </c>
      <c r="D60" s="132">
        <f t="shared" si="0"/>
        <v>20.9</v>
      </c>
      <c r="E60" s="132">
        <f t="shared" si="0"/>
        <v>2</v>
      </c>
      <c r="F60" s="132">
        <f t="shared" si="0"/>
        <v>18.100000000000001</v>
      </c>
      <c r="G60" s="132">
        <f t="shared" si="0"/>
        <v>22</v>
      </c>
      <c r="H60" s="132">
        <f t="shared" si="0"/>
        <v>10.9</v>
      </c>
      <c r="I60" s="132">
        <f t="shared" si="0"/>
        <v>40</v>
      </c>
      <c r="J60" s="132">
        <f t="shared" si="0"/>
        <v>11.44</v>
      </c>
      <c r="K60" s="132">
        <f t="shared" si="0"/>
        <v>11.8</v>
      </c>
      <c r="L60" s="132">
        <f t="shared" si="0"/>
        <v>6.335</v>
      </c>
      <c r="M60" s="132">
        <f t="shared" si="0"/>
        <v>1.07</v>
      </c>
      <c r="N60" s="132">
        <f t="shared" si="0"/>
        <v>47.19</v>
      </c>
      <c r="O60" s="132">
        <f t="shared" si="0"/>
        <v>1.8129999999999999</v>
      </c>
      <c r="P60" s="132">
        <f t="shared" si="0"/>
        <v>67.239999999999995</v>
      </c>
      <c r="Q60" s="132">
        <f t="shared" si="0"/>
        <v>26.24</v>
      </c>
      <c r="R60" s="132">
        <f t="shared" si="0"/>
        <v>126.55</v>
      </c>
      <c r="S60" s="132">
        <f t="shared" si="0"/>
        <v>80.894999999999996</v>
      </c>
      <c r="T60" s="132">
        <f t="shared" si="0"/>
        <v>40.475000000000001</v>
      </c>
      <c r="U60" s="132">
        <f t="shared" si="0"/>
        <v>8.5500000000000007</v>
      </c>
      <c r="V60" s="132">
        <f t="shared" si="0"/>
        <v>8.42</v>
      </c>
      <c r="W60" s="132">
        <f t="shared" si="0"/>
        <v>1.61</v>
      </c>
      <c r="X60" s="132">
        <f t="shared" si="0"/>
        <v>0.31</v>
      </c>
      <c r="Y60" s="132">
        <f t="shared" si="0"/>
        <v>0.28000000000000003</v>
      </c>
      <c r="Z60" s="132">
        <f t="shared" si="0"/>
        <v>0.42899999999999999</v>
      </c>
      <c r="AA60" s="132">
        <f t="shared" si="0"/>
        <v>24.63</v>
      </c>
      <c r="AB60" s="132">
        <f t="shared" si="0"/>
        <v>152.82499999999999</v>
      </c>
      <c r="AC60" s="132">
        <f t="shared" si="0"/>
        <v>26.45</v>
      </c>
      <c r="AD60" s="132">
        <f t="shared" si="0"/>
        <v>23.055</v>
      </c>
      <c r="AE60" s="132">
        <f t="shared" si="0"/>
        <v>3.58</v>
      </c>
      <c r="AF60" s="132">
        <f t="shared" si="0"/>
        <v>0</v>
      </c>
      <c r="AG60" s="132">
        <f t="shared" si="0"/>
        <v>5.3380000000000001</v>
      </c>
      <c r="AH60" s="132">
        <f t="shared" si="0"/>
        <v>2.2999999999999998</v>
      </c>
      <c r="AI60" s="132">
        <f t="shared" si="0"/>
        <v>9.9151600000000002</v>
      </c>
      <c r="AJ60" s="132">
        <f t="shared" si="0"/>
        <v>8.8000000000000007</v>
      </c>
      <c r="AK60" s="132">
        <f t="shared" si="0"/>
        <v>9</v>
      </c>
      <c r="AL60" s="132">
        <f t="shared" si="0"/>
        <v>7.79</v>
      </c>
      <c r="AM60" s="132">
        <f t="shared" si="0"/>
        <v>9.76</v>
      </c>
      <c r="AN60" s="132">
        <f t="shared" si="0"/>
        <v>17.812999999999999</v>
      </c>
      <c r="AO60" s="132">
        <f t="shared" si="0"/>
        <v>15.511699999999999</v>
      </c>
      <c r="AP60" s="132">
        <f t="shared" si="0"/>
        <v>50.770429999999998</v>
      </c>
      <c r="AQ60" s="132">
        <f t="shared" si="0"/>
        <v>4.0030000000000001</v>
      </c>
      <c r="AR60" s="132">
        <f t="shared" si="0"/>
        <v>17.838460000000001</v>
      </c>
      <c r="AS60" s="132">
        <f t="shared" si="0"/>
        <v>2.9599899999999999</v>
      </c>
      <c r="AT60" s="132">
        <f t="shared" si="0"/>
        <v>7.1303700000000001</v>
      </c>
      <c r="AU60" s="132">
        <f t="shared" si="0"/>
        <v>11.161</v>
      </c>
      <c r="AV60" s="132">
        <f t="shared" si="0"/>
        <v>3.105</v>
      </c>
      <c r="AW60" s="133">
        <f t="shared" si="0"/>
        <v>14.164999999999999</v>
      </c>
    </row>
    <row r="61" spans="1:49" x14ac:dyDescent="0.3">
      <c r="A61" s="134" t="s">
        <v>1291</v>
      </c>
      <c r="B61" s="135">
        <f t="shared" ref="B61:AW61" si="1">MAX(B12:B59)</f>
        <v>1.1000000000000001</v>
      </c>
      <c r="C61" s="135">
        <f t="shared" si="1"/>
        <v>20</v>
      </c>
      <c r="D61" s="135">
        <f t="shared" si="1"/>
        <v>20.9</v>
      </c>
      <c r="E61" s="135">
        <f t="shared" si="1"/>
        <v>2</v>
      </c>
      <c r="F61" s="135">
        <f t="shared" si="1"/>
        <v>19.8</v>
      </c>
      <c r="G61" s="135">
        <f t="shared" si="1"/>
        <v>22</v>
      </c>
      <c r="H61" s="135">
        <f t="shared" si="1"/>
        <v>13.4</v>
      </c>
      <c r="I61" s="135">
        <f t="shared" si="1"/>
        <v>43</v>
      </c>
      <c r="J61" s="135">
        <f t="shared" si="1"/>
        <v>15.57</v>
      </c>
      <c r="K61" s="135">
        <f t="shared" si="1"/>
        <v>12.04</v>
      </c>
      <c r="L61" s="135">
        <f t="shared" si="1"/>
        <v>20.234999999999999</v>
      </c>
      <c r="M61" s="135">
        <f t="shared" si="1"/>
        <v>1.07</v>
      </c>
      <c r="N61" s="135">
        <f t="shared" si="1"/>
        <v>47.33</v>
      </c>
      <c r="O61" s="135">
        <f t="shared" si="1"/>
        <v>1.8129999999999999</v>
      </c>
      <c r="P61" s="135">
        <f t="shared" si="1"/>
        <v>68</v>
      </c>
      <c r="Q61" s="135">
        <f t="shared" si="1"/>
        <v>26.65</v>
      </c>
      <c r="R61" s="135">
        <f t="shared" si="1"/>
        <v>127.6</v>
      </c>
      <c r="S61" s="135">
        <f t="shared" si="1"/>
        <v>80.894999999999996</v>
      </c>
      <c r="T61" s="135">
        <f t="shared" si="1"/>
        <v>53.69</v>
      </c>
      <c r="U61" s="135">
        <f t="shared" si="1"/>
        <v>9.27</v>
      </c>
      <c r="V61" s="135">
        <f t="shared" si="1"/>
        <v>8.91</v>
      </c>
      <c r="W61" s="135">
        <f t="shared" si="1"/>
        <v>5.25</v>
      </c>
      <c r="X61" s="135">
        <f t="shared" si="1"/>
        <v>0.46</v>
      </c>
      <c r="Y61" s="135">
        <f t="shared" si="1"/>
        <v>0.28000000000000003</v>
      </c>
      <c r="Z61" s="135">
        <f t="shared" si="1"/>
        <v>0.42899999999999999</v>
      </c>
      <c r="AA61" s="135">
        <f t="shared" si="1"/>
        <v>39.78</v>
      </c>
      <c r="AB61" s="135">
        <f t="shared" si="1"/>
        <v>169.15</v>
      </c>
      <c r="AC61" s="135">
        <f t="shared" si="1"/>
        <v>30.495000000000001</v>
      </c>
      <c r="AD61" s="135">
        <f t="shared" si="1"/>
        <v>26.084</v>
      </c>
      <c r="AE61" s="135">
        <f t="shared" si="1"/>
        <v>17.739999999999998</v>
      </c>
      <c r="AF61" s="135">
        <f t="shared" si="1"/>
        <v>1.4</v>
      </c>
      <c r="AG61" s="135">
        <f t="shared" si="1"/>
        <v>5.3380000000000001</v>
      </c>
      <c r="AH61" s="135">
        <f t="shared" si="1"/>
        <v>19.600000000000001</v>
      </c>
      <c r="AI61" s="135">
        <f t="shared" si="1"/>
        <v>10.3849</v>
      </c>
      <c r="AJ61" s="135">
        <f t="shared" si="1"/>
        <v>9</v>
      </c>
      <c r="AK61" s="135">
        <f t="shared" si="1"/>
        <v>9.1999999999999993</v>
      </c>
      <c r="AL61" s="135">
        <f t="shared" si="1"/>
        <v>8.66</v>
      </c>
      <c r="AM61" s="135">
        <f t="shared" si="1"/>
        <v>10.63</v>
      </c>
      <c r="AN61" s="135">
        <f t="shared" si="1"/>
        <v>17.812999999999999</v>
      </c>
      <c r="AO61" s="135">
        <f t="shared" si="1"/>
        <v>15.511699999999999</v>
      </c>
      <c r="AP61" s="135">
        <f t="shared" si="1"/>
        <v>52.1571</v>
      </c>
      <c r="AQ61" s="135">
        <f t="shared" si="1"/>
        <v>4.508</v>
      </c>
      <c r="AR61" s="135">
        <f t="shared" si="1"/>
        <v>17.838460000000001</v>
      </c>
      <c r="AS61" s="135">
        <f t="shared" si="1"/>
        <v>3.07307</v>
      </c>
      <c r="AT61" s="135">
        <f t="shared" si="1"/>
        <v>7.1303700000000001</v>
      </c>
      <c r="AU61" s="135">
        <f t="shared" si="1"/>
        <v>11.449</v>
      </c>
      <c r="AV61" s="135">
        <f t="shared" si="1"/>
        <v>3.4260000000000002</v>
      </c>
      <c r="AW61" s="136">
        <f t="shared" si="1"/>
        <v>14.621</v>
      </c>
    </row>
    <row r="62" spans="1:49" x14ac:dyDescent="0.3">
      <c r="A62" s="137" t="s">
        <v>1364</v>
      </c>
      <c r="B62" s="138">
        <f t="shared" ref="B62:AW62" si="2">AVERAGE(B12:B59)</f>
        <v>1.1000000000000008</v>
      </c>
      <c r="C62" s="138">
        <f t="shared" si="2"/>
        <v>20</v>
      </c>
      <c r="D62" s="138">
        <f t="shared" si="2"/>
        <v>20.899999999999984</v>
      </c>
      <c r="E62" s="138">
        <f t="shared" si="2"/>
        <v>2</v>
      </c>
      <c r="F62" s="138">
        <f t="shared" si="2"/>
        <v>18.904166666666676</v>
      </c>
      <c r="G62" s="138">
        <f t="shared" si="2"/>
        <v>22</v>
      </c>
      <c r="H62" s="138">
        <f t="shared" si="2"/>
        <v>12.266666666666666</v>
      </c>
      <c r="I62" s="138">
        <f t="shared" si="2"/>
        <v>41.916666666666664</v>
      </c>
      <c r="J62" s="138">
        <f t="shared" si="2"/>
        <v>12.751666666666667</v>
      </c>
      <c r="K62" s="138">
        <f t="shared" si="2"/>
        <v>11.941249999999997</v>
      </c>
      <c r="L62" s="138">
        <f t="shared" si="2"/>
        <v>12.127541666666671</v>
      </c>
      <c r="M62" s="138">
        <f t="shared" si="2"/>
        <v>1.07</v>
      </c>
      <c r="N62" s="138">
        <f t="shared" si="2"/>
        <v>47.26</v>
      </c>
      <c r="O62" s="138">
        <f t="shared" si="2"/>
        <v>1.8130000000000013</v>
      </c>
      <c r="P62" s="138">
        <f t="shared" si="2"/>
        <v>67.27166666666659</v>
      </c>
      <c r="Q62" s="138">
        <f t="shared" si="2"/>
        <v>26.444999999999997</v>
      </c>
      <c r="R62" s="138">
        <f t="shared" si="2"/>
        <v>126.98750000000013</v>
      </c>
      <c r="S62" s="138">
        <f t="shared" si="2"/>
        <v>80.894999999999996</v>
      </c>
      <c r="T62" s="138">
        <f t="shared" si="2"/>
        <v>46.854249999999986</v>
      </c>
      <c r="U62" s="138">
        <f t="shared" si="2"/>
        <v>8.8287500000000012</v>
      </c>
      <c r="V62" s="138">
        <f t="shared" si="2"/>
        <v>8.6650000000000045</v>
      </c>
      <c r="W62" s="138">
        <f t="shared" si="2"/>
        <v>2.7862500000000012</v>
      </c>
      <c r="X62" s="138">
        <f t="shared" si="2"/>
        <v>0.37416666666666659</v>
      </c>
      <c r="Y62" s="138">
        <f t="shared" si="2"/>
        <v>0.27999999999999986</v>
      </c>
      <c r="Z62" s="138">
        <f t="shared" si="2"/>
        <v>0.42899999999999983</v>
      </c>
      <c r="AA62" s="138">
        <f t="shared" si="2"/>
        <v>31.144166666666663</v>
      </c>
      <c r="AB62" s="138">
        <f t="shared" si="2"/>
        <v>159.95270833333333</v>
      </c>
      <c r="AC62" s="138">
        <f t="shared" si="2"/>
        <v>28.651749999999993</v>
      </c>
      <c r="AD62" s="138">
        <f t="shared" si="2"/>
        <v>24.471499999999995</v>
      </c>
      <c r="AE62" s="138">
        <f t="shared" si="2"/>
        <v>10.574125</v>
      </c>
      <c r="AF62" s="138">
        <f t="shared" si="2"/>
        <v>0.3125</v>
      </c>
      <c r="AG62" s="138">
        <f t="shared" si="2"/>
        <v>5.3379999999999965</v>
      </c>
      <c r="AH62" s="138">
        <f t="shared" si="2"/>
        <v>12.837499999999997</v>
      </c>
      <c r="AI62" s="138">
        <f t="shared" si="2"/>
        <v>10.181034583333336</v>
      </c>
      <c r="AJ62" s="138">
        <f t="shared" si="2"/>
        <v>8.8708333333333407</v>
      </c>
      <c r="AK62" s="138">
        <f t="shared" si="2"/>
        <v>9.0708333333333329</v>
      </c>
      <c r="AL62" s="138">
        <f t="shared" si="2"/>
        <v>8.1366666666666667</v>
      </c>
      <c r="AM62" s="138">
        <f t="shared" si="2"/>
        <v>10.105000000000002</v>
      </c>
      <c r="AN62" s="138">
        <f t="shared" si="2"/>
        <v>17.812999999999992</v>
      </c>
      <c r="AO62" s="138">
        <f t="shared" si="2"/>
        <v>15.511699999999999</v>
      </c>
      <c r="AP62" s="138">
        <f t="shared" si="2"/>
        <v>51.463765000000002</v>
      </c>
      <c r="AQ62" s="138">
        <f t="shared" si="2"/>
        <v>4.3031250000000014</v>
      </c>
      <c r="AR62" s="138">
        <f t="shared" si="2"/>
        <v>17.838460000000001</v>
      </c>
      <c r="AS62" s="138">
        <f t="shared" si="2"/>
        <v>3.0031100000000013</v>
      </c>
      <c r="AT62" s="138">
        <f t="shared" si="2"/>
        <v>7.1303700000000072</v>
      </c>
      <c r="AU62" s="138">
        <f t="shared" si="2"/>
        <v>11.211999999999998</v>
      </c>
      <c r="AV62" s="138">
        <f t="shared" si="2"/>
        <v>3.2618333333333349</v>
      </c>
      <c r="AW62" s="139">
        <f t="shared" si="2"/>
        <v>14.331416666666662</v>
      </c>
    </row>
    <row r="63" spans="1:49" x14ac:dyDescent="0.3">
      <c r="A63" s="140" t="s">
        <v>7</v>
      </c>
      <c r="B63" s="135">
        <f t="shared" ref="B63:AW63" si="3">B12</f>
        <v>1.1000000000000001</v>
      </c>
      <c r="C63" s="135">
        <f t="shared" si="3"/>
        <v>20</v>
      </c>
      <c r="D63" s="135">
        <f t="shared" si="3"/>
        <v>20.9</v>
      </c>
      <c r="E63" s="135">
        <f t="shared" si="3"/>
        <v>2</v>
      </c>
      <c r="F63" s="135">
        <f t="shared" si="3"/>
        <v>18.2</v>
      </c>
      <c r="G63" s="135">
        <f t="shared" si="3"/>
        <v>22</v>
      </c>
      <c r="H63" s="135">
        <f t="shared" si="3"/>
        <v>11.7</v>
      </c>
      <c r="I63" s="135">
        <f t="shared" si="3"/>
        <v>42</v>
      </c>
      <c r="J63" s="135">
        <f t="shared" si="3"/>
        <v>11.55</v>
      </c>
      <c r="K63" s="135">
        <f t="shared" si="3"/>
        <v>11.97</v>
      </c>
      <c r="L63" s="135">
        <f t="shared" si="3"/>
        <v>6.335</v>
      </c>
      <c r="M63" s="135" t="str">
        <f t="shared" si="3"/>
        <v>--</v>
      </c>
      <c r="N63" s="135" t="str">
        <f t="shared" si="3"/>
        <v>--</v>
      </c>
      <c r="O63" s="135">
        <f t="shared" si="3"/>
        <v>1.8129999999999999</v>
      </c>
      <c r="P63" s="135">
        <f t="shared" si="3"/>
        <v>67.239999999999995</v>
      </c>
      <c r="Q63" s="135">
        <f t="shared" si="3"/>
        <v>26.65</v>
      </c>
      <c r="R63" s="135">
        <f t="shared" si="3"/>
        <v>127.6</v>
      </c>
      <c r="S63" s="135">
        <f t="shared" si="3"/>
        <v>80.894999999999996</v>
      </c>
      <c r="T63" s="135">
        <f t="shared" si="3"/>
        <v>53.69</v>
      </c>
      <c r="U63" s="135">
        <f t="shared" si="3"/>
        <v>8.92</v>
      </c>
      <c r="V63" s="135">
        <f t="shared" si="3"/>
        <v>8.91</v>
      </c>
      <c r="W63" s="135">
        <f t="shared" si="3"/>
        <v>2.04</v>
      </c>
      <c r="X63" s="135">
        <f t="shared" si="3"/>
        <v>0.34</v>
      </c>
      <c r="Y63" s="135">
        <f t="shared" si="3"/>
        <v>0.28000000000000003</v>
      </c>
      <c r="Z63" s="135">
        <f t="shared" si="3"/>
        <v>0.42899999999999999</v>
      </c>
      <c r="AA63" s="135">
        <f t="shared" si="3"/>
        <v>29.35</v>
      </c>
      <c r="AB63" s="135">
        <f t="shared" si="3"/>
        <v>158.74</v>
      </c>
      <c r="AC63" s="135">
        <f t="shared" si="3"/>
        <v>27.82</v>
      </c>
      <c r="AD63" s="135">
        <f t="shared" si="3"/>
        <v>24.329000000000001</v>
      </c>
      <c r="AE63" s="135">
        <f t="shared" si="3"/>
        <v>11.5</v>
      </c>
      <c r="AF63" s="135">
        <f t="shared" si="3"/>
        <v>0</v>
      </c>
      <c r="AG63" s="135">
        <f t="shared" si="3"/>
        <v>5.3380000000000001</v>
      </c>
      <c r="AH63" s="135">
        <f t="shared" si="3"/>
        <v>7.8</v>
      </c>
      <c r="AI63" s="135">
        <f t="shared" si="3"/>
        <v>9.9999500000000001</v>
      </c>
      <c r="AJ63" s="135">
        <f t="shared" si="3"/>
        <v>9</v>
      </c>
      <c r="AK63" s="135">
        <f t="shared" si="3"/>
        <v>9.1999999999999993</v>
      </c>
      <c r="AL63" s="135">
        <f t="shared" si="3"/>
        <v>8.18</v>
      </c>
      <c r="AM63" s="135">
        <f t="shared" si="3"/>
        <v>10.15</v>
      </c>
      <c r="AN63" s="135">
        <f t="shared" si="3"/>
        <v>17.812999999999999</v>
      </c>
      <c r="AO63" s="135" t="str">
        <f t="shared" si="3"/>
        <v>--</v>
      </c>
      <c r="AP63" s="135">
        <f t="shared" si="3"/>
        <v>52.1571</v>
      </c>
      <c r="AQ63" s="135">
        <f t="shared" si="3"/>
        <v>4.3129999999999997</v>
      </c>
      <c r="AR63" s="135" t="str">
        <f t="shared" si="3"/>
        <v>--</v>
      </c>
      <c r="AS63" s="135">
        <f t="shared" si="3"/>
        <v>3.07307</v>
      </c>
      <c r="AT63" s="135">
        <f t="shared" si="3"/>
        <v>7.1303700000000001</v>
      </c>
      <c r="AU63" s="135">
        <f t="shared" si="3"/>
        <v>11.449</v>
      </c>
      <c r="AV63" s="135">
        <f t="shared" si="3"/>
        <v>3.3620000000000001</v>
      </c>
      <c r="AW63" s="135">
        <f t="shared" si="3"/>
        <v>14.364000000000001</v>
      </c>
    </row>
    <row r="64" spans="1:49" x14ac:dyDescent="0.3">
      <c r="A64" s="140" t="s">
        <v>8</v>
      </c>
      <c r="B64" s="135">
        <f t="shared" ref="B64:AW64" si="4">B59</f>
        <v>1.1000000000000001</v>
      </c>
      <c r="C64" s="135">
        <f t="shared" si="4"/>
        <v>20</v>
      </c>
      <c r="D64" s="135">
        <f t="shared" si="4"/>
        <v>20.9</v>
      </c>
      <c r="E64" s="135">
        <f t="shared" si="4"/>
        <v>2</v>
      </c>
      <c r="F64" s="135">
        <f t="shared" si="4"/>
        <v>19.2</v>
      </c>
      <c r="G64" s="135">
        <f t="shared" si="4"/>
        <v>22</v>
      </c>
      <c r="H64" s="135">
        <f t="shared" si="4"/>
        <v>11.3</v>
      </c>
      <c r="I64" s="135">
        <f t="shared" si="4"/>
        <v>40</v>
      </c>
      <c r="J64" s="135">
        <f t="shared" si="4"/>
        <v>15.5</v>
      </c>
      <c r="K64" s="135">
        <f t="shared" si="4"/>
        <v>11.92</v>
      </c>
      <c r="L64" s="135">
        <f t="shared" si="4"/>
        <v>14.288</v>
      </c>
      <c r="M64" s="135" t="str">
        <f t="shared" si="4"/>
        <v>--</v>
      </c>
      <c r="N64" s="135" t="str">
        <f t="shared" si="4"/>
        <v>--</v>
      </c>
      <c r="O64" s="135">
        <f t="shared" si="4"/>
        <v>1.8129999999999999</v>
      </c>
      <c r="P64" s="135">
        <f t="shared" si="4"/>
        <v>67.239999999999995</v>
      </c>
      <c r="Q64" s="135">
        <f t="shared" si="4"/>
        <v>26.24</v>
      </c>
      <c r="R64" s="135">
        <f t="shared" si="4"/>
        <v>126.55</v>
      </c>
      <c r="S64" s="135">
        <f t="shared" si="4"/>
        <v>80.894999999999996</v>
      </c>
      <c r="T64" s="135">
        <f t="shared" si="4"/>
        <v>52.697000000000003</v>
      </c>
      <c r="U64" s="135">
        <f t="shared" si="4"/>
        <v>9.27</v>
      </c>
      <c r="V64" s="135">
        <f t="shared" si="4"/>
        <v>8.91</v>
      </c>
      <c r="W64" s="135">
        <f t="shared" si="4"/>
        <v>2.83</v>
      </c>
      <c r="X64" s="135">
        <f t="shared" si="4"/>
        <v>0.34</v>
      </c>
      <c r="Y64" s="135">
        <f t="shared" si="4"/>
        <v>0.28000000000000003</v>
      </c>
      <c r="Z64" s="135">
        <f t="shared" si="4"/>
        <v>0.42899999999999999</v>
      </c>
      <c r="AA64" s="135">
        <f t="shared" si="4"/>
        <v>34.08</v>
      </c>
      <c r="AB64" s="135">
        <f t="shared" si="4"/>
        <v>162.572</v>
      </c>
      <c r="AC64" s="135">
        <f t="shared" si="4"/>
        <v>27.366</v>
      </c>
      <c r="AD64" s="135">
        <f t="shared" si="4"/>
        <v>23.338000000000001</v>
      </c>
      <c r="AE64" s="135">
        <f t="shared" si="4"/>
        <v>11.41</v>
      </c>
      <c r="AF64" s="135">
        <f t="shared" si="4"/>
        <v>0</v>
      </c>
      <c r="AG64" s="135">
        <f t="shared" si="4"/>
        <v>5.3380000000000001</v>
      </c>
      <c r="AH64" s="135">
        <f t="shared" si="4"/>
        <v>14.5</v>
      </c>
      <c r="AI64" s="135">
        <f t="shared" si="4"/>
        <v>10.17432</v>
      </c>
      <c r="AJ64" s="135">
        <f t="shared" si="4"/>
        <v>8.8000000000000007</v>
      </c>
      <c r="AK64" s="135">
        <f t="shared" si="4"/>
        <v>9</v>
      </c>
      <c r="AL64" s="135">
        <f t="shared" si="4"/>
        <v>7.93</v>
      </c>
      <c r="AM64" s="135">
        <f t="shared" si="4"/>
        <v>9.9</v>
      </c>
      <c r="AN64" s="135">
        <f t="shared" si="4"/>
        <v>17.812999999999999</v>
      </c>
      <c r="AO64" s="135">
        <f t="shared" si="4"/>
        <v>15.511699999999999</v>
      </c>
      <c r="AP64" s="135">
        <f t="shared" si="4"/>
        <v>50.770429999999998</v>
      </c>
      <c r="AQ64" s="135">
        <f t="shared" si="4"/>
        <v>4.4710000000000001</v>
      </c>
      <c r="AR64" s="135">
        <f t="shared" si="4"/>
        <v>17.838460000000001</v>
      </c>
      <c r="AS64" s="135">
        <f t="shared" si="4"/>
        <v>2.9730599999999998</v>
      </c>
      <c r="AT64" s="135">
        <f t="shared" si="4"/>
        <v>7.1303700000000001</v>
      </c>
      <c r="AU64" s="135">
        <f t="shared" si="4"/>
        <v>11.161</v>
      </c>
      <c r="AV64" s="135">
        <f t="shared" si="4"/>
        <v>3.1680000000000001</v>
      </c>
      <c r="AW64" s="135">
        <f t="shared" si="4"/>
        <v>14.321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1"/>
      <c r="C66" s="1" t="s">
        <v>1365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4" t="s">
        <v>3</v>
      </c>
      <c r="B5" s="114" t="s">
        <v>478</v>
      </c>
      <c r="C5" s="114" t="s">
        <v>483</v>
      </c>
      <c r="D5" s="114" t="s">
        <v>485</v>
      </c>
      <c r="E5" s="114" t="s">
        <v>103</v>
      </c>
      <c r="F5" s="114" t="s">
        <v>103</v>
      </c>
      <c r="G5" s="114" t="s">
        <v>103</v>
      </c>
      <c r="H5" s="114" t="s">
        <v>118</v>
      </c>
      <c r="I5" s="114" t="s">
        <v>118</v>
      </c>
      <c r="J5" s="114" t="s">
        <v>118</v>
      </c>
      <c r="K5" s="114" t="s">
        <v>118</v>
      </c>
      <c r="L5" s="114" t="s">
        <v>118</v>
      </c>
      <c r="M5" s="114" t="s">
        <v>118</v>
      </c>
      <c r="N5" s="114" t="s">
        <v>118</v>
      </c>
      <c r="O5" s="114" t="s">
        <v>118</v>
      </c>
      <c r="P5" s="114" t="s">
        <v>69</v>
      </c>
      <c r="Q5" s="114" t="s">
        <v>69</v>
      </c>
      <c r="R5" s="114" t="s">
        <v>69</v>
      </c>
      <c r="S5" s="114" t="s">
        <v>97</v>
      </c>
      <c r="T5" s="114" t="s">
        <v>97</v>
      </c>
      <c r="U5" s="114" t="s">
        <v>480</v>
      </c>
      <c r="V5" s="114" t="s">
        <v>219</v>
      </c>
      <c r="W5" s="114" t="s">
        <v>52</v>
      </c>
      <c r="X5" s="114" t="s">
        <v>52</v>
      </c>
      <c r="Y5" s="114" t="s">
        <v>481</v>
      </c>
      <c r="Z5" s="114" t="s">
        <v>481</v>
      </c>
      <c r="AA5" s="114" t="s">
        <v>185</v>
      </c>
      <c r="AB5" s="114" t="s">
        <v>185</v>
      </c>
      <c r="AC5" s="114" t="s">
        <v>85</v>
      </c>
      <c r="AD5" s="114" t="s">
        <v>877</v>
      </c>
    </row>
    <row r="6" spans="1:30" ht="26.4" x14ac:dyDescent="0.3">
      <c r="A6" s="114" t="s">
        <v>1299</v>
      </c>
      <c r="B6" s="114" t="s">
        <v>536</v>
      </c>
      <c r="C6" s="114" t="s">
        <v>1366</v>
      </c>
      <c r="D6" s="114" t="s">
        <v>1367</v>
      </c>
      <c r="E6" s="114" t="s">
        <v>1316</v>
      </c>
      <c r="F6" s="114" t="s">
        <v>1316</v>
      </c>
      <c r="G6" s="114" t="s">
        <v>1316</v>
      </c>
      <c r="H6" s="114" t="s">
        <v>536</v>
      </c>
      <c r="I6" s="114" t="s">
        <v>1309</v>
      </c>
      <c r="J6" s="114" t="s">
        <v>1318</v>
      </c>
      <c r="K6" s="114" t="s">
        <v>1368</v>
      </c>
      <c r="L6" s="114" t="s">
        <v>536</v>
      </c>
      <c r="M6" s="114" t="s">
        <v>536</v>
      </c>
      <c r="N6" s="114" t="s">
        <v>1369</v>
      </c>
      <c r="O6" s="114" t="s">
        <v>1369</v>
      </c>
      <c r="P6" s="114" t="s">
        <v>1309</v>
      </c>
      <c r="Q6" s="114" t="s">
        <v>1309</v>
      </c>
      <c r="R6" s="114" t="s">
        <v>1313</v>
      </c>
      <c r="S6" s="114" t="s">
        <v>1313</v>
      </c>
      <c r="T6" s="114" t="s">
        <v>1314</v>
      </c>
      <c r="U6" s="114" t="s">
        <v>1304</v>
      </c>
      <c r="V6" s="114" t="s">
        <v>1370</v>
      </c>
      <c r="W6" s="114" t="s">
        <v>1303</v>
      </c>
      <c r="X6" s="114" t="s">
        <v>1303</v>
      </c>
      <c r="Y6" s="114" t="s">
        <v>481</v>
      </c>
      <c r="Z6" s="114" t="s">
        <v>481</v>
      </c>
      <c r="AA6" s="114" t="s">
        <v>1300</v>
      </c>
      <c r="AB6" s="114" t="s">
        <v>1300</v>
      </c>
      <c r="AC6" s="114" t="s">
        <v>536</v>
      </c>
      <c r="AD6" s="114" t="s">
        <v>1316</v>
      </c>
    </row>
    <row r="7" spans="1:30" ht="26.4" x14ac:dyDescent="0.3">
      <c r="A7" s="114" t="s">
        <v>1321</v>
      </c>
      <c r="B7" s="114" t="s">
        <v>1322</v>
      </c>
      <c r="C7" s="114" t="s">
        <v>1322</v>
      </c>
      <c r="D7" s="114" t="s">
        <v>1322</v>
      </c>
      <c r="E7" s="114" t="s">
        <v>1322</v>
      </c>
      <c r="F7" s="114" t="s">
        <v>1322</v>
      </c>
      <c r="G7" s="114" t="s">
        <v>1322</v>
      </c>
      <c r="H7" s="114" t="s">
        <v>1322</v>
      </c>
      <c r="I7" s="114" t="s">
        <v>1322</v>
      </c>
      <c r="J7" s="114" t="s">
        <v>1322</v>
      </c>
      <c r="K7" s="114" t="s">
        <v>1322</v>
      </c>
      <c r="L7" s="114" t="s">
        <v>1322</v>
      </c>
      <c r="M7" s="114" t="s">
        <v>1322</v>
      </c>
      <c r="N7" s="114" t="s">
        <v>1322</v>
      </c>
      <c r="O7" s="114" t="s">
        <v>1322</v>
      </c>
      <c r="P7" s="114" t="s">
        <v>1322</v>
      </c>
      <c r="Q7" s="114" t="s">
        <v>1322</v>
      </c>
      <c r="R7" s="114" t="s">
        <v>1322</v>
      </c>
      <c r="S7" s="114" t="s">
        <v>1322</v>
      </c>
      <c r="T7" s="114" t="s">
        <v>1322</v>
      </c>
      <c r="U7" s="114" t="s">
        <v>1322</v>
      </c>
      <c r="V7" s="114" t="s">
        <v>1322</v>
      </c>
      <c r="W7" s="114" t="s">
        <v>1322</v>
      </c>
      <c r="X7" s="114" t="s">
        <v>1322</v>
      </c>
      <c r="Y7" s="114" t="s">
        <v>1322</v>
      </c>
      <c r="Z7" s="114" t="s">
        <v>1322</v>
      </c>
      <c r="AA7" s="114" t="s">
        <v>1322</v>
      </c>
      <c r="AB7" s="114" t="s">
        <v>1322</v>
      </c>
      <c r="AC7" s="114" t="s">
        <v>1322</v>
      </c>
      <c r="AD7" s="114" t="s">
        <v>1322</v>
      </c>
    </row>
    <row r="8" spans="1:30" ht="39.6" x14ac:dyDescent="0.3">
      <c r="A8" s="114" t="s">
        <v>6</v>
      </c>
      <c r="B8" s="114" t="s">
        <v>1371</v>
      </c>
      <c r="C8" s="114" t="s">
        <v>1372</v>
      </c>
      <c r="D8" s="114" t="s">
        <v>1373</v>
      </c>
      <c r="E8" s="114" t="s">
        <v>1374</v>
      </c>
      <c r="F8" s="114" t="s">
        <v>1375</v>
      </c>
      <c r="G8" s="114" t="s">
        <v>1376</v>
      </c>
      <c r="H8" s="114" t="s">
        <v>1377</v>
      </c>
      <c r="I8" s="114" t="s">
        <v>1378</v>
      </c>
      <c r="J8" s="114" t="s">
        <v>1379</v>
      </c>
      <c r="K8" s="114" t="s">
        <v>1380</v>
      </c>
      <c r="L8" s="114" t="s">
        <v>1377</v>
      </c>
      <c r="M8" s="114" t="s">
        <v>1381</v>
      </c>
      <c r="N8" s="114" t="s">
        <v>1382</v>
      </c>
      <c r="O8" s="114" t="s">
        <v>1320</v>
      </c>
      <c r="P8" s="114" t="s">
        <v>1338</v>
      </c>
      <c r="Q8" s="114" t="s">
        <v>1338</v>
      </c>
      <c r="R8" s="114" t="s">
        <v>1311</v>
      </c>
      <c r="S8" s="114" t="s">
        <v>1383</v>
      </c>
      <c r="T8" s="114" t="s">
        <v>1343</v>
      </c>
      <c r="U8" s="114" t="s">
        <v>1384</v>
      </c>
      <c r="V8" s="114" t="s">
        <v>1385</v>
      </c>
      <c r="W8" s="114" t="s">
        <v>1328</v>
      </c>
      <c r="X8" s="114" t="s">
        <v>1329</v>
      </c>
      <c r="Y8" s="114" t="s">
        <v>1386</v>
      </c>
      <c r="Z8" s="114" t="s">
        <v>1387</v>
      </c>
      <c r="AA8" s="114" t="s">
        <v>1326</v>
      </c>
      <c r="AB8" s="114" t="s">
        <v>1388</v>
      </c>
      <c r="AC8" s="114" t="s">
        <v>1389</v>
      </c>
      <c r="AD8" s="114" t="s">
        <v>1390</v>
      </c>
    </row>
    <row r="9" spans="1:30" ht="26.4" x14ac:dyDescent="0.3">
      <c r="A9" s="114" t="s">
        <v>978</v>
      </c>
      <c r="B9" s="114" t="s">
        <v>1391</v>
      </c>
      <c r="C9" s="114" t="s">
        <v>1392</v>
      </c>
      <c r="D9" s="114" t="s">
        <v>1392</v>
      </c>
      <c r="E9" s="114" t="s">
        <v>1392</v>
      </c>
      <c r="F9" s="114" t="s">
        <v>1392</v>
      </c>
      <c r="G9" s="114" t="s">
        <v>1392</v>
      </c>
      <c r="H9" s="114" t="s">
        <v>1391</v>
      </c>
      <c r="I9" s="114" t="s">
        <v>1392</v>
      </c>
      <c r="J9" s="114" t="s">
        <v>1392</v>
      </c>
      <c r="K9" s="114" t="s">
        <v>1392</v>
      </c>
      <c r="L9" s="114" t="s">
        <v>1392</v>
      </c>
      <c r="M9" s="114" t="s">
        <v>1392</v>
      </c>
      <c r="N9" s="114" t="s">
        <v>1392</v>
      </c>
      <c r="O9" s="114" t="s">
        <v>1392</v>
      </c>
      <c r="P9" s="114" t="s">
        <v>1391</v>
      </c>
      <c r="Q9" s="114" t="s">
        <v>1392</v>
      </c>
      <c r="R9" s="114" t="s">
        <v>1392</v>
      </c>
      <c r="S9" s="114" t="s">
        <v>1392</v>
      </c>
      <c r="T9" s="114" t="s">
        <v>852</v>
      </c>
      <c r="U9" s="114" t="s">
        <v>1392</v>
      </c>
      <c r="V9" s="114" t="s">
        <v>1392</v>
      </c>
      <c r="W9" s="114" t="s">
        <v>1392</v>
      </c>
      <c r="X9" s="114" t="s">
        <v>1392</v>
      </c>
      <c r="Y9" s="114" t="s">
        <v>1392</v>
      </c>
      <c r="Z9" s="114" t="s">
        <v>1392</v>
      </c>
      <c r="AA9" s="114" t="s">
        <v>1392</v>
      </c>
      <c r="AB9" s="114" t="s">
        <v>1392</v>
      </c>
      <c r="AC9" s="114" t="s">
        <v>1392</v>
      </c>
      <c r="AD9" s="114" t="s">
        <v>1392</v>
      </c>
    </row>
    <row r="10" spans="1:30" x14ac:dyDescent="0.3">
      <c r="A10" s="114" t="s">
        <v>45</v>
      </c>
      <c r="B10" s="114" t="s">
        <v>1393</v>
      </c>
      <c r="C10" s="114" t="s">
        <v>1394</v>
      </c>
      <c r="D10" s="114" t="s">
        <v>1394</v>
      </c>
      <c r="E10" s="114" t="s">
        <v>1394</v>
      </c>
      <c r="F10" s="114" t="s">
        <v>1394</v>
      </c>
      <c r="G10" s="114" t="s">
        <v>1394</v>
      </c>
      <c r="H10" s="114" t="s">
        <v>1393</v>
      </c>
      <c r="I10" s="114" t="s">
        <v>1394</v>
      </c>
      <c r="J10" s="114" t="s">
        <v>1394</v>
      </c>
      <c r="K10" s="114" t="s">
        <v>1394</v>
      </c>
      <c r="L10" s="114" t="s">
        <v>1394</v>
      </c>
      <c r="M10" s="114" t="s">
        <v>1394</v>
      </c>
      <c r="N10" s="114" t="s">
        <v>1394</v>
      </c>
      <c r="O10" s="114" t="s">
        <v>1394</v>
      </c>
      <c r="P10" s="114" t="s">
        <v>1393</v>
      </c>
      <c r="Q10" s="114" t="s">
        <v>1394</v>
      </c>
      <c r="R10" s="114" t="s">
        <v>1394</v>
      </c>
      <c r="S10" s="114" t="s">
        <v>1394</v>
      </c>
      <c r="T10" s="114" t="s">
        <v>1394</v>
      </c>
      <c r="U10" s="114" t="s">
        <v>1394</v>
      </c>
      <c r="V10" s="114" t="s">
        <v>1394</v>
      </c>
      <c r="W10" s="114" t="s">
        <v>1394</v>
      </c>
      <c r="X10" s="114" t="s">
        <v>1394</v>
      </c>
      <c r="Y10" s="114" t="s">
        <v>1394</v>
      </c>
      <c r="Z10" s="114" t="s">
        <v>1394</v>
      </c>
      <c r="AA10" s="114" t="s">
        <v>1394</v>
      </c>
      <c r="AB10" s="114" t="s">
        <v>1394</v>
      </c>
      <c r="AC10" s="114" t="s">
        <v>1394</v>
      </c>
      <c r="AD10" s="114" t="s">
        <v>1394</v>
      </c>
    </row>
    <row r="11" spans="1:30" x14ac:dyDescent="0.3">
      <c r="A11" s="115" t="s">
        <v>50</v>
      </c>
      <c r="B11" s="142">
        <v>2695</v>
      </c>
      <c r="C11" s="142">
        <v>5.7190000000000003</v>
      </c>
      <c r="D11" s="142">
        <v>0.41586000000000001</v>
      </c>
      <c r="E11" s="142">
        <v>0.24299999999999999</v>
      </c>
      <c r="F11" s="142">
        <v>0.26500000000000001</v>
      </c>
      <c r="G11" s="142">
        <v>1.9869999999999999E-2</v>
      </c>
      <c r="H11" s="142">
        <v>3875.5085300000001</v>
      </c>
      <c r="I11" s="115" t="s">
        <v>1363</v>
      </c>
      <c r="J11" s="115" t="s">
        <v>1363</v>
      </c>
      <c r="K11" s="142">
        <v>0.69286999999999999</v>
      </c>
      <c r="L11" s="142">
        <v>23.50611</v>
      </c>
      <c r="M11" s="115" t="s">
        <v>1363</v>
      </c>
      <c r="N11" s="142">
        <v>0.22933999999999999</v>
      </c>
      <c r="O11" s="142">
        <v>0.2399</v>
      </c>
      <c r="P11" s="142">
        <v>2410</v>
      </c>
      <c r="Q11" s="142">
        <v>0.72199999999999998</v>
      </c>
      <c r="R11" s="142">
        <v>8.8999999999999996E-2</v>
      </c>
      <c r="S11" s="142">
        <v>0.29299999999999998</v>
      </c>
      <c r="T11" s="142">
        <v>0.45800000000000002</v>
      </c>
      <c r="U11" s="115" t="s">
        <v>1363</v>
      </c>
      <c r="V11" s="142">
        <v>271.82499999999999</v>
      </c>
      <c r="W11" s="142">
        <v>0.13400000000000001</v>
      </c>
      <c r="X11" s="142">
        <v>6.2E-2</v>
      </c>
      <c r="Y11" s="142">
        <v>58.65</v>
      </c>
      <c r="Z11" s="142">
        <v>4.2000000000000003E-2</v>
      </c>
      <c r="AA11" s="142">
        <v>0.56881000000000004</v>
      </c>
      <c r="AB11" s="142">
        <v>7.7679999999999999E-2</v>
      </c>
      <c r="AC11" s="142">
        <v>5.92</v>
      </c>
      <c r="AD11" s="142">
        <v>0.27400000000000002</v>
      </c>
    </row>
    <row r="12" spans="1:30" x14ac:dyDescent="0.3">
      <c r="A12" s="123" t="s">
        <v>699</v>
      </c>
      <c r="B12" s="121">
        <v>2695</v>
      </c>
      <c r="C12" s="121">
        <v>5.7190000000000003</v>
      </c>
      <c r="D12" s="121">
        <v>0.41586000000000001</v>
      </c>
      <c r="E12" s="121">
        <v>0.24299999999999999</v>
      </c>
      <c r="F12" s="121">
        <v>0.26500000000000001</v>
      </c>
      <c r="G12" s="121">
        <v>1.9869999999999999E-2</v>
      </c>
      <c r="H12" s="121">
        <v>3875.5085300000001</v>
      </c>
      <c r="I12" s="123" t="s">
        <v>1363</v>
      </c>
      <c r="J12" s="123" t="s">
        <v>1363</v>
      </c>
      <c r="K12" s="121">
        <v>0.69286999999999999</v>
      </c>
      <c r="L12" s="121">
        <v>23.50611</v>
      </c>
      <c r="M12" s="123" t="s">
        <v>1363</v>
      </c>
      <c r="N12" s="121">
        <v>0.22933999999999999</v>
      </c>
      <c r="O12" s="121">
        <v>0.2399</v>
      </c>
      <c r="P12" s="121">
        <v>2410</v>
      </c>
      <c r="Q12" s="121">
        <v>0.72199999999999998</v>
      </c>
      <c r="R12" s="121">
        <v>8.8999999999999996E-2</v>
      </c>
      <c r="S12" s="121">
        <v>0.29299999999999998</v>
      </c>
      <c r="T12" s="121">
        <v>0.45800000000000002</v>
      </c>
      <c r="U12" s="123" t="s">
        <v>1363</v>
      </c>
      <c r="V12" s="121">
        <v>271.82499999999999</v>
      </c>
      <c r="W12" s="121">
        <v>0.13400000000000001</v>
      </c>
      <c r="X12" s="121">
        <v>6.2E-2</v>
      </c>
      <c r="Y12" s="121">
        <v>58.65</v>
      </c>
      <c r="Z12" s="121">
        <v>4.2000000000000003E-2</v>
      </c>
      <c r="AA12" s="121">
        <v>0.56881000000000004</v>
      </c>
      <c r="AB12" s="121">
        <v>7.7679999999999999E-2</v>
      </c>
      <c r="AC12" s="121">
        <v>5.92</v>
      </c>
      <c r="AD12" s="121">
        <v>0.27400000000000002</v>
      </c>
    </row>
    <row r="13" spans="1:30" x14ac:dyDescent="0.3">
      <c r="A13" s="123" t="s">
        <v>700</v>
      </c>
      <c r="B13" s="121">
        <v>2695</v>
      </c>
      <c r="C13" s="121">
        <v>5.7218099999999996</v>
      </c>
      <c r="D13" s="121">
        <v>0.44357999999999997</v>
      </c>
      <c r="E13" s="121">
        <v>0.23100000000000001</v>
      </c>
      <c r="F13" s="121">
        <v>0.25800000000000001</v>
      </c>
      <c r="G13" s="121">
        <v>1.8440000000000002E-2</v>
      </c>
      <c r="H13" s="121">
        <v>3875.5076199999999</v>
      </c>
      <c r="I13" s="123" t="s">
        <v>1363</v>
      </c>
      <c r="J13" s="123" t="s">
        <v>1363</v>
      </c>
      <c r="K13" s="121">
        <v>0.65439999999999998</v>
      </c>
      <c r="L13" s="121">
        <v>23.503769999999999</v>
      </c>
      <c r="M13" s="123" t="s">
        <v>1363</v>
      </c>
      <c r="N13" s="121">
        <v>0.24940999999999999</v>
      </c>
      <c r="O13" s="121">
        <v>0.22903000000000001</v>
      </c>
      <c r="P13" s="121">
        <v>2410.0300000000002</v>
      </c>
      <c r="Q13" s="121">
        <v>0.72599999999999998</v>
      </c>
      <c r="R13" s="121">
        <v>9.0999999999999998E-2</v>
      </c>
      <c r="S13" s="121">
        <v>0.29299999999999998</v>
      </c>
      <c r="T13" s="121">
        <v>0.45600000000000002</v>
      </c>
      <c r="U13" s="123" t="s">
        <v>1363</v>
      </c>
      <c r="V13" s="121">
        <v>271.82600000000002</v>
      </c>
      <c r="W13" s="121">
        <v>0.13800000000000001</v>
      </c>
      <c r="X13" s="121">
        <v>6.9000000000000006E-2</v>
      </c>
      <c r="Y13" s="121">
        <v>58.65</v>
      </c>
      <c r="Z13" s="121">
        <v>4.4999999999999998E-2</v>
      </c>
      <c r="AA13" s="121">
        <v>0.56677</v>
      </c>
      <c r="AB13" s="121">
        <v>8.0199999999999994E-2</v>
      </c>
      <c r="AC13" s="121">
        <v>5.8</v>
      </c>
      <c r="AD13" s="121">
        <v>0.29599999999999999</v>
      </c>
    </row>
    <row r="14" spans="1:30" x14ac:dyDescent="0.3">
      <c r="A14" s="123" t="s">
        <v>701</v>
      </c>
      <c r="B14" s="121">
        <v>2695</v>
      </c>
      <c r="C14" s="121">
        <v>5.7218099999999996</v>
      </c>
      <c r="D14" s="121">
        <v>0.44357999999999997</v>
      </c>
      <c r="E14" s="121">
        <v>0.23100000000000001</v>
      </c>
      <c r="F14" s="121">
        <v>0.25800000000000001</v>
      </c>
      <c r="G14" s="121">
        <v>1.8440000000000002E-2</v>
      </c>
      <c r="H14" s="121">
        <v>3875.5076199999999</v>
      </c>
      <c r="I14" s="123" t="s">
        <v>1363</v>
      </c>
      <c r="J14" s="123" t="s">
        <v>1363</v>
      </c>
      <c r="K14" s="121">
        <v>0.65439999999999998</v>
      </c>
      <c r="L14" s="121">
        <v>23.503769999999999</v>
      </c>
      <c r="M14" s="123" t="s">
        <v>1363</v>
      </c>
      <c r="N14" s="121">
        <v>0.24940999999999999</v>
      </c>
      <c r="O14" s="121">
        <v>0.22903000000000001</v>
      </c>
      <c r="P14" s="121">
        <v>2410.0300000000002</v>
      </c>
      <c r="Q14" s="121">
        <v>0.72599999999999998</v>
      </c>
      <c r="R14" s="121">
        <v>9.0999999999999998E-2</v>
      </c>
      <c r="S14" s="121">
        <v>0.29299999999999998</v>
      </c>
      <c r="T14" s="121">
        <v>0.45600000000000002</v>
      </c>
      <c r="U14" s="123" t="s">
        <v>1363</v>
      </c>
      <c r="V14" s="121">
        <v>271.82600000000002</v>
      </c>
      <c r="W14" s="121">
        <v>0.13800000000000001</v>
      </c>
      <c r="X14" s="121">
        <v>6.9000000000000006E-2</v>
      </c>
      <c r="Y14" s="121">
        <v>58.65</v>
      </c>
      <c r="Z14" s="121">
        <v>4.4999999999999998E-2</v>
      </c>
      <c r="AA14" s="121">
        <v>0.56677</v>
      </c>
      <c r="AB14" s="121">
        <v>8.0199999999999994E-2</v>
      </c>
      <c r="AC14" s="121">
        <v>5.8</v>
      </c>
      <c r="AD14" s="121">
        <v>0.29599999999999999</v>
      </c>
    </row>
    <row r="15" spans="1:30" x14ac:dyDescent="0.3">
      <c r="A15" s="123" t="s">
        <v>702</v>
      </c>
      <c r="B15" s="121">
        <v>2695</v>
      </c>
      <c r="C15" s="121">
        <v>5.7343400000000004</v>
      </c>
      <c r="D15" s="121">
        <v>0.66300000000000003</v>
      </c>
      <c r="E15" s="121">
        <v>0.23300000000000001</v>
      </c>
      <c r="F15" s="121">
        <v>0.23699999999999999</v>
      </c>
      <c r="G15" s="121">
        <v>1.9369999999999998E-2</v>
      </c>
      <c r="H15" s="121">
        <v>3875.5027399999999</v>
      </c>
      <c r="I15" s="123" t="s">
        <v>1363</v>
      </c>
      <c r="J15" s="123" t="s">
        <v>1363</v>
      </c>
      <c r="K15" s="121">
        <v>0.61565000000000003</v>
      </c>
      <c r="L15" s="121">
        <v>23.491250000000001</v>
      </c>
      <c r="M15" s="123" t="s">
        <v>1363</v>
      </c>
      <c r="N15" s="121">
        <v>0.27038000000000001</v>
      </c>
      <c r="O15" s="121">
        <v>0.2132</v>
      </c>
      <c r="P15" s="121">
        <v>2410.11</v>
      </c>
      <c r="Q15" s="121">
        <v>0.73499999999999999</v>
      </c>
      <c r="R15" s="121">
        <v>9.1999999999999998E-2</v>
      </c>
      <c r="S15" s="121">
        <v>0.29199999999999998</v>
      </c>
      <c r="T15" s="121">
        <v>0.45300000000000001</v>
      </c>
      <c r="U15" s="123" t="s">
        <v>1363</v>
      </c>
      <c r="V15" s="121">
        <v>271.827</v>
      </c>
      <c r="W15" s="121">
        <v>0.121</v>
      </c>
      <c r="X15" s="121">
        <v>6.5000000000000002E-2</v>
      </c>
      <c r="Y15" s="121">
        <v>58.65</v>
      </c>
      <c r="Z15" s="121">
        <v>5.2999999999999999E-2</v>
      </c>
      <c r="AA15" s="121">
        <v>0.56881000000000004</v>
      </c>
      <c r="AB15" s="121">
        <v>8.5819999999999994E-2</v>
      </c>
      <c r="AC15" s="121">
        <v>5.69</v>
      </c>
      <c r="AD15" s="121">
        <v>0.316</v>
      </c>
    </row>
    <row r="16" spans="1:30" x14ac:dyDescent="0.3">
      <c r="A16" s="123" t="s">
        <v>703</v>
      </c>
      <c r="B16" s="121">
        <v>2695</v>
      </c>
      <c r="C16" s="121">
        <v>5.7343400000000004</v>
      </c>
      <c r="D16" s="121">
        <v>0.66300000000000003</v>
      </c>
      <c r="E16" s="121">
        <v>0.23300000000000001</v>
      </c>
      <c r="F16" s="121">
        <v>0.23699999999999999</v>
      </c>
      <c r="G16" s="121">
        <v>1.9369999999999998E-2</v>
      </c>
      <c r="H16" s="121">
        <v>3875.5027399999999</v>
      </c>
      <c r="I16" s="123" t="s">
        <v>1363</v>
      </c>
      <c r="J16" s="123" t="s">
        <v>1363</v>
      </c>
      <c r="K16" s="121">
        <v>0.61565000000000003</v>
      </c>
      <c r="L16" s="121">
        <v>23.491250000000001</v>
      </c>
      <c r="M16" s="123" t="s">
        <v>1363</v>
      </c>
      <c r="N16" s="121">
        <v>0.27038000000000001</v>
      </c>
      <c r="O16" s="121">
        <v>0.2132</v>
      </c>
      <c r="P16" s="121">
        <v>2410.11</v>
      </c>
      <c r="Q16" s="121">
        <v>0.73499999999999999</v>
      </c>
      <c r="R16" s="121">
        <v>9.1999999999999998E-2</v>
      </c>
      <c r="S16" s="121">
        <v>0.29199999999999998</v>
      </c>
      <c r="T16" s="121">
        <v>0.45300000000000001</v>
      </c>
      <c r="U16" s="123" t="s">
        <v>1363</v>
      </c>
      <c r="V16" s="121">
        <v>271.827</v>
      </c>
      <c r="W16" s="121">
        <v>0.121</v>
      </c>
      <c r="X16" s="121">
        <v>6.5000000000000002E-2</v>
      </c>
      <c r="Y16" s="121">
        <v>58.65</v>
      </c>
      <c r="Z16" s="121">
        <v>5.2999999999999999E-2</v>
      </c>
      <c r="AA16" s="121">
        <v>0.56881000000000004</v>
      </c>
      <c r="AB16" s="121">
        <v>8.5819999999999994E-2</v>
      </c>
      <c r="AC16" s="121">
        <v>5.69</v>
      </c>
      <c r="AD16" s="121">
        <v>0.316</v>
      </c>
    </row>
    <row r="17" spans="1:30" x14ac:dyDescent="0.3">
      <c r="A17" s="123" t="s">
        <v>704</v>
      </c>
      <c r="B17" s="121">
        <v>2695</v>
      </c>
      <c r="C17" s="121">
        <v>5.6945100000000002</v>
      </c>
      <c r="D17" s="121">
        <v>0.84299999999999997</v>
      </c>
      <c r="E17" s="121">
        <v>0.23699999999999999</v>
      </c>
      <c r="F17" s="121">
        <v>0.216</v>
      </c>
      <c r="G17" s="121">
        <v>2.019E-2</v>
      </c>
      <c r="H17" s="121">
        <v>3875.48963</v>
      </c>
      <c r="I17" s="123" t="s">
        <v>1363</v>
      </c>
      <c r="J17" s="123" t="s">
        <v>1363</v>
      </c>
      <c r="K17" s="121">
        <v>0.57706000000000002</v>
      </c>
      <c r="L17" s="121">
        <v>23.457630000000002</v>
      </c>
      <c r="M17" s="123" t="s">
        <v>1363</v>
      </c>
      <c r="N17" s="121">
        <v>0.28676000000000001</v>
      </c>
      <c r="O17" s="121">
        <v>0.19312000000000001</v>
      </c>
      <c r="P17" s="121">
        <v>2410.17</v>
      </c>
      <c r="Q17" s="121">
        <v>0.74199999999999999</v>
      </c>
      <c r="R17" s="121">
        <v>9.5000000000000001E-2</v>
      </c>
      <c r="S17" s="121">
        <v>0.29199999999999998</v>
      </c>
      <c r="T17" s="121">
        <v>0.48599999999999999</v>
      </c>
      <c r="U17" s="123" t="s">
        <v>1363</v>
      </c>
      <c r="V17" s="121">
        <v>271.82900000000001</v>
      </c>
      <c r="W17" s="121">
        <v>0.10199999999999999</v>
      </c>
      <c r="X17" s="121">
        <v>6.2E-2</v>
      </c>
      <c r="Y17" s="121">
        <v>58.65</v>
      </c>
      <c r="Z17" s="121">
        <v>6.0999999999999999E-2</v>
      </c>
      <c r="AA17" s="121">
        <v>0.56881000000000004</v>
      </c>
      <c r="AB17" s="121">
        <v>9.2630000000000004E-2</v>
      </c>
      <c r="AC17" s="121">
        <v>5.73</v>
      </c>
      <c r="AD17" s="121">
        <v>0.33500000000000002</v>
      </c>
    </row>
    <row r="18" spans="1:30" x14ac:dyDescent="0.3">
      <c r="A18" s="123" t="s">
        <v>705</v>
      </c>
      <c r="B18" s="121">
        <v>2695</v>
      </c>
      <c r="C18" s="121">
        <v>5.6945100000000002</v>
      </c>
      <c r="D18" s="121">
        <v>0.84299999999999997</v>
      </c>
      <c r="E18" s="121">
        <v>0.23699999999999999</v>
      </c>
      <c r="F18" s="121">
        <v>0.216</v>
      </c>
      <c r="G18" s="121">
        <v>2.019E-2</v>
      </c>
      <c r="H18" s="121">
        <v>3875.48963</v>
      </c>
      <c r="I18" s="123" t="s">
        <v>1363</v>
      </c>
      <c r="J18" s="123" t="s">
        <v>1363</v>
      </c>
      <c r="K18" s="121">
        <v>0.57706000000000002</v>
      </c>
      <c r="L18" s="121">
        <v>23.457630000000002</v>
      </c>
      <c r="M18" s="123" t="s">
        <v>1363</v>
      </c>
      <c r="N18" s="121">
        <v>0.28676000000000001</v>
      </c>
      <c r="O18" s="121">
        <v>0.19312000000000001</v>
      </c>
      <c r="P18" s="121">
        <v>2410.17</v>
      </c>
      <c r="Q18" s="121">
        <v>0.74199999999999999</v>
      </c>
      <c r="R18" s="121">
        <v>9.5000000000000001E-2</v>
      </c>
      <c r="S18" s="121">
        <v>0.29199999999999998</v>
      </c>
      <c r="T18" s="121">
        <v>0.48599999999999999</v>
      </c>
      <c r="U18" s="123" t="s">
        <v>1363</v>
      </c>
      <c r="V18" s="121">
        <v>271.82900000000001</v>
      </c>
      <c r="W18" s="121">
        <v>0.10199999999999999</v>
      </c>
      <c r="X18" s="121">
        <v>6.2E-2</v>
      </c>
      <c r="Y18" s="121">
        <v>58.65</v>
      </c>
      <c r="Z18" s="121">
        <v>6.0999999999999999E-2</v>
      </c>
      <c r="AA18" s="121">
        <v>0.56881000000000004</v>
      </c>
      <c r="AB18" s="121">
        <v>9.2630000000000004E-2</v>
      </c>
      <c r="AC18" s="121">
        <v>5.73</v>
      </c>
      <c r="AD18" s="121">
        <v>0.33500000000000002</v>
      </c>
    </row>
    <row r="19" spans="1:30" x14ac:dyDescent="0.3">
      <c r="A19" s="123" t="s">
        <v>706</v>
      </c>
      <c r="B19" s="121">
        <v>2695</v>
      </c>
      <c r="C19" s="121">
        <v>5.8254799999999998</v>
      </c>
      <c r="D19" s="121">
        <v>0.96940000000000004</v>
      </c>
      <c r="E19" s="121">
        <v>0.23699999999999999</v>
      </c>
      <c r="F19" s="121">
        <v>0.193</v>
      </c>
      <c r="G19" s="121">
        <v>2.2749999999999999E-2</v>
      </c>
      <c r="H19" s="121">
        <v>3875.4875000000002</v>
      </c>
      <c r="I19" s="123" t="s">
        <v>1363</v>
      </c>
      <c r="J19" s="123" t="s">
        <v>1363</v>
      </c>
      <c r="K19" s="121">
        <v>0.53896999999999995</v>
      </c>
      <c r="L19" s="121">
        <v>23.452159999999999</v>
      </c>
      <c r="M19" s="123" t="s">
        <v>1363</v>
      </c>
      <c r="N19" s="121">
        <v>0.29221999999999998</v>
      </c>
      <c r="O19" s="121">
        <v>0.17438000000000001</v>
      </c>
      <c r="P19" s="121">
        <v>2410.23</v>
      </c>
      <c r="Q19" s="121">
        <v>0.749</v>
      </c>
      <c r="R19" s="121">
        <v>9.7000000000000003E-2</v>
      </c>
      <c r="S19" s="121">
        <v>0.29199999999999998</v>
      </c>
      <c r="T19" s="121">
        <v>0.52200000000000002</v>
      </c>
      <c r="U19" s="123" t="s">
        <v>1363</v>
      </c>
      <c r="V19" s="121">
        <v>271.83</v>
      </c>
      <c r="W19" s="121">
        <v>8.4000000000000005E-2</v>
      </c>
      <c r="X19" s="121">
        <v>6.0999999999999999E-2</v>
      </c>
      <c r="Y19" s="121">
        <v>58.65</v>
      </c>
      <c r="Z19" s="121">
        <v>7.0000000000000007E-2</v>
      </c>
      <c r="AA19" s="121">
        <v>0.56881000000000004</v>
      </c>
      <c r="AB19" s="121">
        <v>9.6930000000000002E-2</v>
      </c>
      <c r="AC19" s="121">
        <v>5.68</v>
      </c>
      <c r="AD19" s="121">
        <v>0.36</v>
      </c>
    </row>
    <row r="20" spans="1:30" x14ac:dyDescent="0.3">
      <c r="A20" s="123" t="s">
        <v>707</v>
      </c>
      <c r="B20" s="121">
        <v>2695</v>
      </c>
      <c r="C20" s="121">
        <v>5.8254799999999998</v>
      </c>
      <c r="D20" s="121">
        <v>0.96940000000000004</v>
      </c>
      <c r="E20" s="121">
        <v>0.23699999999999999</v>
      </c>
      <c r="F20" s="121">
        <v>0.193</v>
      </c>
      <c r="G20" s="121">
        <v>2.2749999999999999E-2</v>
      </c>
      <c r="H20" s="121">
        <v>3875.4875000000002</v>
      </c>
      <c r="I20" s="123" t="s">
        <v>1363</v>
      </c>
      <c r="J20" s="123" t="s">
        <v>1363</v>
      </c>
      <c r="K20" s="121">
        <v>0.53896999999999995</v>
      </c>
      <c r="L20" s="121">
        <v>23.452159999999999</v>
      </c>
      <c r="M20" s="123" t="s">
        <v>1363</v>
      </c>
      <c r="N20" s="121">
        <v>0.29221999999999998</v>
      </c>
      <c r="O20" s="121">
        <v>0.17438000000000001</v>
      </c>
      <c r="P20" s="121">
        <v>2410.23</v>
      </c>
      <c r="Q20" s="121">
        <v>0.749</v>
      </c>
      <c r="R20" s="121">
        <v>9.7000000000000003E-2</v>
      </c>
      <c r="S20" s="121">
        <v>0.29199999999999998</v>
      </c>
      <c r="T20" s="121">
        <v>0.52200000000000002</v>
      </c>
      <c r="U20" s="123" t="s">
        <v>1363</v>
      </c>
      <c r="V20" s="121">
        <v>271.83</v>
      </c>
      <c r="W20" s="121">
        <v>8.4000000000000005E-2</v>
      </c>
      <c r="X20" s="121">
        <v>6.0999999999999999E-2</v>
      </c>
      <c r="Y20" s="121">
        <v>58.65</v>
      </c>
      <c r="Z20" s="121">
        <v>7.0000000000000007E-2</v>
      </c>
      <c r="AA20" s="121">
        <v>0.56881000000000004</v>
      </c>
      <c r="AB20" s="121">
        <v>9.6930000000000002E-2</v>
      </c>
      <c r="AC20" s="121">
        <v>5.68</v>
      </c>
      <c r="AD20" s="121">
        <v>0.36</v>
      </c>
    </row>
    <row r="21" spans="1:30" x14ac:dyDescent="0.3">
      <c r="A21" s="123" t="s">
        <v>708</v>
      </c>
      <c r="B21" s="121">
        <v>2695</v>
      </c>
      <c r="C21" s="121">
        <v>5.9932499999999997</v>
      </c>
      <c r="D21" s="121">
        <v>1.1206</v>
      </c>
      <c r="E21" s="121">
        <v>0.22500000000000001</v>
      </c>
      <c r="F21" s="121">
        <v>0.17199999999999999</v>
      </c>
      <c r="G21" s="121">
        <v>2.5829999999999999E-2</v>
      </c>
      <c r="H21" s="121">
        <v>3875.4820100000002</v>
      </c>
      <c r="I21" s="123" t="s">
        <v>1363</v>
      </c>
      <c r="J21" s="123" t="s">
        <v>1363</v>
      </c>
      <c r="K21" s="121">
        <v>0.50043000000000004</v>
      </c>
      <c r="L21" s="121">
        <v>23.438089999999999</v>
      </c>
      <c r="M21" s="123" t="s">
        <v>1363</v>
      </c>
      <c r="N21" s="121">
        <v>0.30398999999999998</v>
      </c>
      <c r="O21" s="121">
        <v>0.15706000000000001</v>
      </c>
      <c r="P21" s="121">
        <v>2410.3000000000002</v>
      </c>
      <c r="Q21" s="121">
        <v>0.75700000000000001</v>
      </c>
      <c r="R21" s="121">
        <v>0.1</v>
      </c>
      <c r="S21" s="121">
        <v>0.29199999999999998</v>
      </c>
      <c r="T21" s="121">
        <v>0.55800000000000005</v>
      </c>
      <c r="U21" s="123" t="s">
        <v>1363</v>
      </c>
      <c r="V21" s="121">
        <v>271.83100000000002</v>
      </c>
      <c r="W21" s="121">
        <v>6.6000000000000003E-2</v>
      </c>
      <c r="X21" s="121">
        <v>5.5E-2</v>
      </c>
      <c r="Y21" s="121">
        <v>58.65</v>
      </c>
      <c r="Z21" s="121">
        <v>7.9000000000000001E-2</v>
      </c>
      <c r="AA21" s="121">
        <v>0.56881000000000004</v>
      </c>
      <c r="AB21" s="121">
        <v>0.10475</v>
      </c>
      <c r="AC21" s="121">
        <v>5.59</v>
      </c>
      <c r="AD21" s="121">
        <v>0.38900000000000001</v>
      </c>
    </row>
    <row r="22" spans="1:30" x14ac:dyDescent="0.3">
      <c r="A22" s="123" t="s">
        <v>709</v>
      </c>
      <c r="B22" s="121">
        <v>2695</v>
      </c>
      <c r="C22" s="121">
        <v>5.9932499999999997</v>
      </c>
      <c r="D22" s="121">
        <v>1.1206</v>
      </c>
      <c r="E22" s="121">
        <v>0.22500000000000001</v>
      </c>
      <c r="F22" s="121">
        <v>0.17199999999999999</v>
      </c>
      <c r="G22" s="121">
        <v>2.5829999999999999E-2</v>
      </c>
      <c r="H22" s="121">
        <v>3875.4820100000002</v>
      </c>
      <c r="I22" s="123" t="s">
        <v>1363</v>
      </c>
      <c r="J22" s="123" t="s">
        <v>1363</v>
      </c>
      <c r="K22" s="121">
        <v>0.50043000000000004</v>
      </c>
      <c r="L22" s="121">
        <v>23.438089999999999</v>
      </c>
      <c r="M22" s="123" t="s">
        <v>1363</v>
      </c>
      <c r="N22" s="121">
        <v>0.30398999999999998</v>
      </c>
      <c r="O22" s="121">
        <v>0.15706000000000001</v>
      </c>
      <c r="P22" s="121">
        <v>2410.3000000000002</v>
      </c>
      <c r="Q22" s="121">
        <v>0.75700000000000001</v>
      </c>
      <c r="R22" s="121">
        <v>0.1</v>
      </c>
      <c r="S22" s="121">
        <v>0.29199999999999998</v>
      </c>
      <c r="T22" s="121">
        <v>0.55800000000000005</v>
      </c>
      <c r="U22" s="123" t="s">
        <v>1363</v>
      </c>
      <c r="V22" s="121">
        <v>271.83100000000002</v>
      </c>
      <c r="W22" s="121">
        <v>6.6000000000000003E-2</v>
      </c>
      <c r="X22" s="121">
        <v>5.5E-2</v>
      </c>
      <c r="Y22" s="121">
        <v>58.65</v>
      </c>
      <c r="Z22" s="121">
        <v>7.9000000000000001E-2</v>
      </c>
      <c r="AA22" s="121">
        <v>0.56881000000000004</v>
      </c>
      <c r="AB22" s="121">
        <v>0.10475</v>
      </c>
      <c r="AC22" s="121">
        <v>5.59</v>
      </c>
      <c r="AD22" s="121">
        <v>0.38900000000000001</v>
      </c>
    </row>
    <row r="23" spans="1:30" x14ac:dyDescent="0.3">
      <c r="A23" s="123" t="s">
        <v>710</v>
      </c>
      <c r="B23" s="121">
        <v>2695</v>
      </c>
      <c r="C23" s="121">
        <v>6.00556</v>
      </c>
      <c r="D23" s="121">
        <v>1.18</v>
      </c>
      <c r="E23" s="121">
        <v>0.221</v>
      </c>
      <c r="F23" s="121">
        <v>0.14299999999999999</v>
      </c>
      <c r="G23" s="121">
        <v>2.8719999999999999E-2</v>
      </c>
      <c r="H23" s="121">
        <v>3875.4725600000002</v>
      </c>
      <c r="I23" s="123" t="s">
        <v>1363</v>
      </c>
      <c r="J23" s="123" t="s">
        <v>1363</v>
      </c>
      <c r="K23" s="121">
        <v>0.46151999999999999</v>
      </c>
      <c r="L23" s="121">
        <v>23.413869999999999</v>
      </c>
      <c r="M23" s="123" t="s">
        <v>1363</v>
      </c>
      <c r="N23" s="121">
        <v>0.32806000000000002</v>
      </c>
      <c r="O23" s="121">
        <v>0.15296999999999999</v>
      </c>
      <c r="P23" s="121">
        <v>2410.36</v>
      </c>
      <c r="Q23" s="121">
        <v>0.76400000000000001</v>
      </c>
      <c r="R23" s="121">
        <v>0.10299999999999999</v>
      </c>
      <c r="S23" s="121">
        <v>0.29299999999999998</v>
      </c>
      <c r="T23" s="121">
        <v>0.59399999999999997</v>
      </c>
      <c r="U23" s="121">
        <v>111.89</v>
      </c>
      <c r="V23" s="121">
        <v>271.83199999999999</v>
      </c>
      <c r="W23" s="121">
        <v>4.9000000000000002E-2</v>
      </c>
      <c r="X23" s="121">
        <v>5.1999999999999998E-2</v>
      </c>
      <c r="Y23" s="121">
        <v>58.65</v>
      </c>
      <c r="Z23" s="121">
        <v>8.8999999999999996E-2</v>
      </c>
      <c r="AA23" s="121">
        <v>0.57084000000000001</v>
      </c>
      <c r="AB23" s="121">
        <v>0.11182</v>
      </c>
      <c r="AC23" s="121">
        <v>5.48</v>
      </c>
      <c r="AD23" s="121">
        <v>0.41799999999999998</v>
      </c>
    </row>
    <row r="24" spans="1:30" x14ac:dyDescent="0.3">
      <c r="A24" s="123" t="s">
        <v>711</v>
      </c>
      <c r="B24" s="121">
        <v>2695</v>
      </c>
      <c r="C24" s="121">
        <v>6.00556</v>
      </c>
      <c r="D24" s="121">
        <v>1.18</v>
      </c>
      <c r="E24" s="121">
        <v>0.221</v>
      </c>
      <c r="F24" s="121">
        <v>0.14299999999999999</v>
      </c>
      <c r="G24" s="121">
        <v>2.8719999999999999E-2</v>
      </c>
      <c r="H24" s="121">
        <v>3875.4725600000002</v>
      </c>
      <c r="I24" s="123" t="s">
        <v>1363</v>
      </c>
      <c r="J24" s="123" t="s">
        <v>1363</v>
      </c>
      <c r="K24" s="121">
        <v>0.46151999999999999</v>
      </c>
      <c r="L24" s="121">
        <v>23.413869999999999</v>
      </c>
      <c r="M24" s="123" t="s">
        <v>1363</v>
      </c>
      <c r="N24" s="121">
        <v>0.32806000000000002</v>
      </c>
      <c r="O24" s="121">
        <v>0.15296999999999999</v>
      </c>
      <c r="P24" s="121">
        <v>2410.36</v>
      </c>
      <c r="Q24" s="121">
        <v>0.76400000000000001</v>
      </c>
      <c r="R24" s="121">
        <v>0.10299999999999999</v>
      </c>
      <c r="S24" s="121">
        <v>0.29299999999999998</v>
      </c>
      <c r="T24" s="121">
        <v>0.59399999999999997</v>
      </c>
      <c r="U24" s="121">
        <v>111.89</v>
      </c>
      <c r="V24" s="121">
        <v>271.83199999999999</v>
      </c>
      <c r="W24" s="121">
        <v>4.9000000000000002E-2</v>
      </c>
      <c r="X24" s="121">
        <v>5.1999999999999998E-2</v>
      </c>
      <c r="Y24" s="121">
        <v>58.65</v>
      </c>
      <c r="Z24" s="121">
        <v>8.8999999999999996E-2</v>
      </c>
      <c r="AA24" s="121">
        <v>0.57084000000000001</v>
      </c>
      <c r="AB24" s="121">
        <v>0.11182</v>
      </c>
      <c r="AC24" s="121">
        <v>5.48</v>
      </c>
      <c r="AD24" s="121">
        <v>0.41799999999999998</v>
      </c>
    </row>
    <row r="25" spans="1:30" x14ac:dyDescent="0.3">
      <c r="A25" s="123" t="s">
        <v>712</v>
      </c>
      <c r="B25" s="121">
        <v>2695</v>
      </c>
      <c r="C25" s="121">
        <v>6.0021500000000003</v>
      </c>
      <c r="D25" s="121">
        <v>1.2190000000000001</v>
      </c>
      <c r="E25" s="121">
        <v>0.23400000000000001</v>
      </c>
      <c r="F25" s="121">
        <v>0.11799999999999999</v>
      </c>
      <c r="G25" s="121">
        <v>3.2309999999999998E-2</v>
      </c>
      <c r="H25" s="121">
        <v>3875.4646400000001</v>
      </c>
      <c r="I25" s="123" t="s">
        <v>1363</v>
      </c>
      <c r="J25" s="123" t="s">
        <v>1363</v>
      </c>
      <c r="K25" s="121">
        <v>0.42180000000000001</v>
      </c>
      <c r="L25" s="121">
        <v>23.393560000000001</v>
      </c>
      <c r="M25" s="123" t="s">
        <v>1363</v>
      </c>
      <c r="N25" s="121">
        <v>0.35371000000000002</v>
      </c>
      <c r="O25" s="121">
        <v>0.14129</v>
      </c>
      <c r="P25" s="121">
        <v>2410.4299999999998</v>
      </c>
      <c r="Q25" s="121">
        <v>0.77200000000000002</v>
      </c>
      <c r="R25" s="121">
        <v>0.105</v>
      </c>
      <c r="S25" s="121">
        <v>0.29599999999999999</v>
      </c>
      <c r="T25" s="121">
        <v>0.59199999999999997</v>
      </c>
      <c r="U25" s="123" t="s">
        <v>1363</v>
      </c>
      <c r="V25" s="121">
        <v>271.83300000000003</v>
      </c>
      <c r="W25" s="121">
        <v>3.3000000000000002E-2</v>
      </c>
      <c r="X25" s="121">
        <v>4.7E-2</v>
      </c>
      <c r="Y25" s="121">
        <v>58.65</v>
      </c>
      <c r="Z25" s="121">
        <v>9.8000000000000004E-2</v>
      </c>
      <c r="AA25" s="121">
        <v>0.57084000000000001</v>
      </c>
      <c r="AB25" s="121">
        <v>0.11547</v>
      </c>
      <c r="AC25" s="121">
        <v>5.43</v>
      </c>
      <c r="AD25" s="121">
        <v>0.42899999999999999</v>
      </c>
    </row>
    <row r="26" spans="1:30" x14ac:dyDescent="0.3">
      <c r="A26" s="123" t="s">
        <v>713</v>
      </c>
      <c r="B26" s="121">
        <v>2695</v>
      </c>
      <c r="C26" s="121">
        <v>6.0021500000000003</v>
      </c>
      <c r="D26" s="121">
        <v>1.2190000000000001</v>
      </c>
      <c r="E26" s="121">
        <v>0.23400000000000001</v>
      </c>
      <c r="F26" s="121">
        <v>0.11799999999999999</v>
      </c>
      <c r="G26" s="121">
        <v>3.2309999999999998E-2</v>
      </c>
      <c r="H26" s="121">
        <v>3875.4646400000001</v>
      </c>
      <c r="I26" s="123" t="s">
        <v>1363</v>
      </c>
      <c r="J26" s="123" t="s">
        <v>1363</v>
      </c>
      <c r="K26" s="121">
        <v>0.42180000000000001</v>
      </c>
      <c r="L26" s="121">
        <v>23.393560000000001</v>
      </c>
      <c r="M26" s="123" t="s">
        <v>1363</v>
      </c>
      <c r="N26" s="121">
        <v>0.35371000000000002</v>
      </c>
      <c r="O26" s="121">
        <v>0.14129</v>
      </c>
      <c r="P26" s="121">
        <v>2410.4299999999998</v>
      </c>
      <c r="Q26" s="121">
        <v>0.77200000000000002</v>
      </c>
      <c r="R26" s="121">
        <v>0.105</v>
      </c>
      <c r="S26" s="121">
        <v>0.29599999999999999</v>
      </c>
      <c r="T26" s="121">
        <v>0.59199999999999997</v>
      </c>
      <c r="U26" s="123" t="s">
        <v>1363</v>
      </c>
      <c r="V26" s="121">
        <v>271.83300000000003</v>
      </c>
      <c r="W26" s="121">
        <v>3.3000000000000002E-2</v>
      </c>
      <c r="X26" s="121">
        <v>4.7E-2</v>
      </c>
      <c r="Y26" s="121">
        <v>58.65</v>
      </c>
      <c r="Z26" s="121">
        <v>9.8000000000000004E-2</v>
      </c>
      <c r="AA26" s="121">
        <v>0.57084000000000001</v>
      </c>
      <c r="AB26" s="121">
        <v>0.11547</v>
      </c>
      <c r="AC26" s="121">
        <v>5.43</v>
      </c>
      <c r="AD26" s="121">
        <v>0.42899999999999999</v>
      </c>
    </row>
    <row r="27" spans="1:30" x14ac:dyDescent="0.3">
      <c r="A27" s="123" t="s">
        <v>714</v>
      </c>
      <c r="B27" s="121">
        <v>2695</v>
      </c>
      <c r="C27" s="121">
        <v>5.9842700000000004</v>
      </c>
      <c r="D27" s="121">
        <v>1.2130000000000001</v>
      </c>
      <c r="E27" s="121">
        <v>0.24299999999999999</v>
      </c>
      <c r="F27" s="121">
        <v>9.6000000000000002E-2</v>
      </c>
      <c r="G27" s="121">
        <v>3.056E-2</v>
      </c>
      <c r="H27" s="121">
        <v>3875.4603699999998</v>
      </c>
      <c r="I27" s="123" t="s">
        <v>1363</v>
      </c>
      <c r="J27" s="123" t="s">
        <v>1363</v>
      </c>
      <c r="K27" s="121">
        <v>0.38152000000000003</v>
      </c>
      <c r="L27" s="121">
        <v>23.382619999999999</v>
      </c>
      <c r="M27" s="121">
        <v>270.23806000000002</v>
      </c>
      <c r="N27" s="121">
        <v>0.35371000000000002</v>
      </c>
      <c r="O27" s="121">
        <v>0.12352</v>
      </c>
      <c r="P27" s="121">
        <v>2410.4699999999998</v>
      </c>
      <c r="Q27" s="121">
        <v>0.77700000000000002</v>
      </c>
      <c r="R27" s="121">
        <v>0.108</v>
      </c>
      <c r="S27" s="121">
        <v>0.29899999999999999</v>
      </c>
      <c r="T27" s="121">
        <v>0.58399999999999996</v>
      </c>
      <c r="U27" s="123" t="s">
        <v>1363</v>
      </c>
      <c r="V27" s="121">
        <v>271.834</v>
      </c>
      <c r="W27" s="121">
        <v>2.1000000000000001E-2</v>
      </c>
      <c r="X27" s="121">
        <v>4.1000000000000002E-2</v>
      </c>
      <c r="Y27" s="121">
        <v>58.65</v>
      </c>
      <c r="Z27" s="121">
        <v>0.107</v>
      </c>
      <c r="AA27" s="121">
        <v>0.57287999999999994</v>
      </c>
      <c r="AB27" s="121">
        <v>0.11731999999999999</v>
      </c>
      <c r="AC27" s="121">
        <v>5.73</v>
      </c>
      <c r="AD27" s="121">
        <v>0.438</v>
      </c>
    </row>
    <row r="28" spans="1:30" x14ac:dyDescent="0.3">
      <c r="A28" s="123" t="s">
        <v>715</v>
      </c>
      <c r="B28" s="121">
        <v>2695</v>
      </c>
      <c r="C28" s="121">
        <v>5.9842700000000004</v>
      </c>
      <c r="D28" s="121">
        <v>1.2130000000000001</v>
      </c>
      <c r="E28" s="121">
        <v>0.24299999999999999</v>
      </c>
      <c r="F28" s="121">
        <v>9.6000000000000002E-2</v>
      </c>
      <c r="G28" s="121">
        <v>3.056E-2</v>
      </c>
      <c r="H28" s="121">
        <v>3875.4603699999998</v>
      </c>
      <c r="I28" s="123" t="s">
        <v>1363</v>
      </c>
      <c r="J28" s="123" t="s">
        <v>1363</v>
      </c>
      <c r="K28" s="121">
        <v>0.38152000000000003</v>
      </c>
      <c r="L28" s="121">
        <v>23.382619999999999</v>
      </c>
      <c r="M28" s="121">
        <v>270.23806000000002</v>
      </c>
      <c r="N28" s="121">
        <v>0.35371000000000002</v>
      </c>
      <c r="O28" s="121">
        <v>0.12352</v>
      </c>
      <c r="P28" s="121">
        <v>2410.4699999999998</v>
      </c>
      <c r="Q28" s="121">
        <v>0.77700000000000002</v>
      </c>
      <c r="R28" s="121">
        <v>0.108</v>
      </c>
      <c r="S28" s="121">
        <v>0.29899999999999999</v>
      </c>
      <c r="T28" s="121">
        <v>0.58399999999999996</v>
      </c>
      <c r="U28" s="123" t="s">
        <v>1363</v>
      </c>
      <c r="V28" s="121">
        <v>271.834</v>
      </c>
      <c r="W28" s="121">
        <v>2.1000000000000001E-2</v>
      </c>
      <c r="X28" s="121">
        <v>4.1000000000000002E-2</v>
      </c>
      <c r="Y28" s="121">
        <v>58.65</v>
      </c>
      <c r="Z28" s="121">
        <v>0.107</v>
      </c>
      <c r="AA28" s="121">
        <v>0.57287999999999994</v>
      </c>
      <c r="AB28" s="121">
        <v>0.11731999999999999</v>
      </c>
      <c r="AC28" s="121">
        <v>5.73</v>
      </c>
      <c r="AD28" s="121">
        <v>0.438</v>
      </c>
    </row>
    <row r="29" spans="1:30" x14ac:dyDescent="0.3">
      <c r="A29" s="123" t="s">
        <v>716</v>
      </c>
      <c r="B29" s="121">
        <v>2695</v>
      </c>
      <c r="C29" s="121">
        <v>6.1203399999999997</v>
      </c>
      <c r="D29" s="121">
        <v>1.2130000000000001</v>
      </c>
      <c r="E29" s="121">
        <v>0.215</v>
      </c>
      <c r="F29" s="121">
        <v>0.14199999999999999</v>
      </c>
      <c r="G29" s="121">
        <v>2.5159999999999998E-2</v>
      </c>
      <c r="H29" s="121">
        <v>3875.4558000000002</v>
      </c>
      <c r="I29" s="123" t="s">
        <v>1363</v>
      </c>
      <c r="J29" s="123" t="s">
        <v>1363</v>
      </c>
      <c r="K29" s="121">
        <v>0.34038000000000002</v>
      </c>
      <c r="L29" s="121">
        <v>23.370909999999999</v>
      </c>
      <c r="M29" s="123" t="s">
        <v>1363</v>
      </c>
      <c r="N29" s="121">
        <v>0.32806000000000002</v>
      </c>
      <c r="O29" s="121">
        <v>0.105</v>
      </c>
      <c r="P29" s="121">
        <v>2410.5100000000002</v>
      </c>
      <c r="Q29" s="121">
        <v>0.78100000000000003</v>
      </c>
      <c r="R29" s="121">
        <v>0.111</v>
      </c>
      <c r="S29" s="121">
        <v>0.30299999999999999</v>
      </c>
      <c r="T29" s="121">
        <v>0.56599999999999995</v>
      </c>
      <c r="U29" s="123" t="s">
        <v>1363</v>
      </c>
      <c r="V29" s="121">
        <v>271.83</v>
      </c>
      <c r="W29" s="121">
        <v>2.1999999999999999E-2</v>
      </c>
      <c r="X29" s="121">
        <v>3.5000000000000003E-2</v>
      </c>
      <c r="Y29" s="121">
        <v>58.65</v>
      </c>
      <c r="Z29" s="121">
        <v>0.11700000000000001</v>
      </c>
      <c r="AA29" s="121">
        <v>0.57084000000000001</v>
      </c>
      <c r="AB29" s="121">
        <v>0.11856999999999999</v>
      </c>
      <c r="AC29" s="121">
        <v>5.83</v>
      </c>
      <c r="AD29" s="121">
        <v>0.42699999999999999</v>
      </c>
    </row>
    <row r="30" spans="1:30" x14ac:dyDescent="0.3">
      <c r="A30" s="123" t="s">
        <v>717</v>
      </c>
      <c r="B30" s="121">
        <v>2695</v>
      </c>
      <c r="C30" s="121">
        <v>6.1203399999999997</v>
      </c>
      <c r="D30" s="121">
        <v>1.2130000000000001</v>
      </c>
      <c r="E30" s="121">
        <v>0.215</v>
      </c>
      <c r="F30" s="121">
        <v>0.14199999999999999</v>
      </c>
      <c r="G30" s="121">
        <v>2.5159999999999998E-2</v>
      </c>
      <c r="H30" s="121">
        <v>3875.4558000000002</v>
      </c>
      <c r="I30" s="123" t="s">
        <v>1363</v>
      </c>
      <c r="J30" s="123" t="s">
        <v>1363</v>
      </c>
      <c r="K30" s="121">
        <v>0.34038000000000002</v>
      </c>
      <c r="L30" s="121">
        <v>23.370909999999999</v>
      </c>
      <c r="M30" s="123" t="s">
        <v>1363</v>
      </c>
      <c r="N30" s="121">
        <v>0.32806000000000002</v>
      </c>
      <c r="O30" s="121">
        <v>0.105</v>
      </c>
      <c r="P30" s="121">
        <v>2410.5100000000002</v>
      </c>
      <c r="Q30" s="121">
        <v>0.78100000000000003</v>
      </c>
      <c r="R30" s="121">
        <v>0.111</v>
      </c>
      <c r="S30" s="121">
        <v>0.30299999999999999</v>
      </c>
      <c r="T30" s="121">
        <v>0.56599999999999995</v>
      </c>
      <c r="U30" s="123" t="s">
        <v>1363</v>
      </c>
      <c r="V30" s="121">
        <v>271.83</v>
      </c>
      <c r="W30" s="121">
        <v>2.1999999999999999E-2</v>
      </c>
      <c r="X30" s="121">
        <v>3.5000000000000003E-2</v>
      </c>
      <c r="Y30" s="121">
        <v>58.65</v>
      </c>
      <c r="Z30" s="121">
        <v>0.11700000000000001</v>
      </c>
      <c r="AA30" s="121">
        <v>0.57084000000000001</v>
      </c>
      <c r="AB30" s="121">
        <v>0.11856999999999999</v>
      </c>
      <c r="AC30" s="121">
        <v>5.83</v>
      </c>
      <c r="AD30" s="121">
        <v>0.42699999999999999</v>
      </c>
    </row>
    <row r="31" spans="1:30" x14ac:dyDescent="0.3">
      <c r="A31" s="123" t="s">
        <v>718</v>
      </c>
      <c r="B31" s="121">
        <v>2695</v>
      </c>
      <c r="C31" s="121">
        <v>6.1492800000000001</v>
      </c>
      <c r="D31" s="121">
        <v>1.1259999999999999</v>
      </c>
      <c r="E31" s="121">
        <v>0.20799999999999999</v>
      </c>
      <c r="F31" s="121">
        <v>0.19400000000000001</v>
      </c>
      <c r="G31" s="121">
        <v>2.3259999999999999E-2</v>
      </c>
      <c r="H31" s="121">
        <v>3875.4597600000002</v>
      </c>
      <c r="I31" s="123" t="s">
        <v>1363</v>
      </c>
      <c r="J31" s="123" t="s">
        <v>1363</v>
      </c>
      <c r="K31" s="121">
        <v>0.29820000000000002</v>
      </c>
      <c r="L31" s="121">
        <v>23.381060000000002</v>
      </c>
      <c r="M31" s="123" t="s">
        <v>1363</v>
      </c>
      <c r="N31" s="121">
        <v>0.30398999999999998</v>
      </c>
      <c r="O31" s="121">
        <v>0.11393</v>
      </c>
      <c r="P31" s="121">
        <v>2410.4699999999998</v>
      </c>
      <c r="Q31" s="121">
        <v>0.77700000000000002</v>
      </c>
      <c r="R31" s="121">
        <v>0.114</v>
      </c>
      <c r="S31" s="121">
        <v>0.30599999999999999</v>
      </c>
      <c r="T31" s="121">
        <v>0.51800000000000002</v>
      </c>
      <c r="U31" s="123" t="s">
        <v>1363</v>
      </c>
      <c r="V31" s="121">
        <v>271.82499999999999</v>
      </c>
      <c r="W31" s="121">
        <v>2.4E-2</v>
      </c>
      <c r="X31" s="121">
        <v>3.1E-2</v>
      </c>
      <c r="Y31" s="121">
        <v>58.65</v>
      </c>
      <c r="Z31" s="121">
        <v>0.126</v>
      </c>
      <c r="AA31" s="121">
        <v>0.57287999999999994</v>
      </c>
      <c r="AB31" s="121">
        <v>0.12428</v>
      </c>
      <c r="AC31" s="121">
        <v>5.69</v>
      </c>
      <c r="AD31" s="121">
        <v>0.40200000000000002</v>
      </c>
    </row>
    <row r="32" spans="1:30" x14ac:dyDescent="0.3">
      <c r="A32" s="123" t="s">
        <v>719</v>
      </c>
      <c r="B32" s="121">
        <v>2695</v>
      </c>
      <c r="C32" s="121">
        <v>6.1492800000000001</v>
      </c>
      <c r="D32" s="121">
        <v>1.1259999999999999</v>
      </c>
      <c r="E32" s="121">
        <v>0.20799999999999999</v>
      </c>
      <c r="F32" s="121">
        <v>0.19400000000000001</v>
      </c>
      <c r="G32" s="121">
        <v>2.3259999999999999E-2</v>
      </c>
      <c r="H32" s="121">
        <v>3875.4597600000002</v>
      </c>
      <c r="I32" s="123" t="s">
        <v>1363</v>
      </c>
      <c r="J32" s="123" t="s">
        <v>1363</v>
      </c>
      <c r="K32" s="121">
        <v>0.29820000000000002</v>
      </c>
      <c r="L32" s="121">
        <v>23.381060000000002</v>
      </c>
      <c r="M32" s="123" t="s">
        <v>1363</v>
      </c>
      <c r="N32" s="121">
        <v>0.30398999999999998</v>
      </c>
      <c r="O32" s="121">
        <v>0.11393</v>
      </c>
      <c r="P32" s="121">
        <v>2410.4699999999998</v>
      </c>
      <c r="Q32" s="121">
        <v>0.77700000000000002</v>
      </c>
      <c r="R32" s="121">
        <v>0.114</v>
      </c>
      <c r="S32" s="121">
        <v>0.30599999999999999</v>
      </c>
      <c r="T32" s="121">
        <v>0.51800000000000002</v>
      </c>
      <c r="U32" s="123" t="s">
        <v>1363</v>
      </c>
      <c r="V32" s="121">
        <v>271.82499999999999</v>
      </c>
      <c r="W32" s="121">
        <v>2.4E-2</v>
      </c>
      <c r="X32" s="121">
        <v>3.1E-2</v>
      </c>
      <c r="Y32" s="121">
        <v>58.65</v>
      </c>
      <c r="Z32" s="121">
        <v>0.126</v>
      </c>
      <c r="AA32" s="121">
        <v>0.57287999999999994</v>
      </c>
      <c r="AB32" s="121">
        <v>0.12428</v>
      </c>
      <c r="AC32" s="121">
        <v>5.69</v>
      </c>
      <c r="AD32" s="121">
        <v>0.40200000000000002</v>
      </c>
    </row>
    <row r="33" spans="1:30" x14ac:dyDescent="0.3">
      <c r="A33" s="123" t="s">
        <v>720</v>
      </c>
      <c r="B33" s="121">
        <v>2695</v>
      </c>
      <c r="C33" s="121">
        <v>6.1077300000000001</v>
      </c>
      <c r="D33" s="121">
        <v>1.0125999999999999</v>
      </c>
      <c r="E33" s="121">
        <v>0.2</v>
      </c>
      <c r="F33" s="121">
        <v>0.23300000000000001</v>
      </c>
      <c r="G33" s="121">
        <v>2.257E-2</v>
      </c>
      <c r="H33" s="121">
        <v>3875.4490900000001</v>
      </c>
      <c r="I33" s="123" t="s">
        <v>1363</v>
      </c>
      <c r="J33" s="123" t="s">
        <v>1363</v>
      </c>
      <c r="K33" s="121">
        <v>0.25502000000000002</v>
      </c>
      <c r="L33" s="121">
        <v>23.353729999999999</v>
      </c>
      <c r="M33" s="123" t="s">
        <v>1363</v>
      </c>
      <c r="N33" s="121">
        <v>0.25457999999999997</v>
      </c>
      <c r="O33" s="121">
        <v>0.13392999999999999</v>
      </c>
      <c r="P33" s="121">
        <v>2410.35</v>
      </c>
      <c r="Q33" s="121">
        <v>0.76300000000000001</v>
      </c>
      <c r="R33" s="121">
        <v>0.11700000000000001</v>
      </c>
      <c r="S33" s="121">
        <v>0.309</v>
      </c>
      <c r="T33" s="121">
        <v>0.47299999999999998</v>
      </c>
      <c r="U33" s="123" t="s">
        <v>1363</v>
      </c>
      <c r="V33" s="121">
        <v>271.82</v>
      </c>
      <c r="W33" s="121">
        <v>2.5000000000000001E-2</v>
      </c>
      <c r="X33" s="121">
        <v>2.5999999999999999E-2</v>
      </c>
      <c r="Y33" s="121">
        <v>58.65</v>
      </c>
      <c r="Z33" s="121">
        <v>0.13500000000000001</v>
      </c>
      <c r="AA33" s="121">
        <v>0.57287999999999994</v>
      </c>
      <c r="AB33" s="121">
        <v>0.11856999999999999</v>
      </c>
      <c r="AC33" s="121">
        <v>5.55</v>
      </c>
      <c r="AD33" s="121">
        <v>0.377</v>
      </c>
    </row>
    <row r="34" spans="1:30" x14ac:dyDescent="0.3">
      <c r="A34" s="123" t="s">
        <v>721</v>
      </c>
      <c r="B34" s="121">
        <v>2695</v>
      </c>
      <c r="C34" s="121">
        <v>6.1077300000000001</v>
      </c>
      <c r="D34" s="121">
        <v>1.0125999999999999</v>
      </c>
      <c r="E34" s="121">
        <v>0.2</v>
      </c>
      <c r="F34" s="121">
        <v>0.23300000000000001</v>
      </c>
      <c r="G34" s="121">
        <v>2.257E-2</v>
      </c>
      <c r="H34" s="121">
        <v>3875.4490900000001</v>
      </c>
      <c r="I34" s="123" t="s">
        <v>1363</v>
      </c>
      <c r="J34" s="123" t="s">
        <v>1363</v>
      </c>
      <c r="K34" s="121">
        <v>0.25502000000000002</v>
      </c>
      <c r="L34" s="121">
        <v>23.353729999999999</v>
      </c>
      <c r="M34" s="123" t="s">
        <v>1363</v>
      </c>
      <c r="N34" s="121">
        <v>0.25457999999999997</v>
      </c>
      <c r="O34" s="121">
        <v>0.13392999999999999</v>
      </c>
      <c r="P34" s="121">
        <v>2410.35</v>
      </c>
      <c r="Q34" s="121">
        <v>0.76300000000000001</v>
      </c>
      <c r="R34" s="121">
        <v>0.11700000000000001</v>
      </c>
      <c r="S34" s="121">
        <v>0.309</v>
      </c>
      <c r="T34" s="121">
        <v>0.47299999999999998</v>
      </c>
      <c r="U34" s="123" t="s">
        <v>1363</v>
      </c>
      <c r="V34" s="121">
        <v>271.82</v>
      </c>
      <c r="W34" s="121">
        <v>2.5000000000000001E-2</v>
      </c>
      <c r="X34" s="121">
        <v>2.5999999999999999E-2</v>
      </c>
      <c r="Y34" s="121">
        <v>58.65</v>
      </c>
      <c r="Z34" s="121">
        <v>0.13500000000000001</v>
      </c>
      <c r="AA34" s="121">
        <v>0.57287999999999994</v>
      </c>
      <c r="AB34" s="121">
        <v>0.11856999999999999</v>
      </c>
      <c r="AC34" s="121">
        <v>5.55</v>
      </c>
      <c r="AD34" s="121">
        <v>0.377</v>
      </c>
    </row>
    <row r="35" spans="1:30" x14ac:dyDescent="0.3">
      <c r="A35" s="123" t="s">
        <v>722</v>
      </c>
      <c r="B35" s="121">
        <v>2695</v>
      </c>
      <c r="C35" s="121">
        <v>6.0765799999999999</v>
      </c>
      <c r="D35" s="121">
        <v>0.82550000000000001</v>
      </c>
      <c r="E35" s="121">
        <v>0.189</v>
      </c>
      <c r="F35" s="121">
        <v>0.26</v>
      </c>
      <c r="G35" s="121">
        <v>2.2280000000000001E-2</v>
      </c>
      <c r="H35" s="121">
        <v>3875.4347699999998</v>
      </c>
      <c r="I35" s="123" t="s">
        <v>1363</v>
      </c>
      <c r="J35" s="123" t="s">
        <v>1363</v>
      </c>
      <c r="K35" s="121">
        <v>0.21235999999999999</v>
      </c>
      <c r="L35" s="121">
        <v>23.317039999999999</v>
      </c>
      <c r="M35" s="123" t="s">
        <v>1363</v>
      </c>
      <c r="N35" s="121">
        <v>0.21961</v>
      </c>
      <c r="O35" s="121">
        <v>0.16991000000000001</v>
      </c>
      <c r="P35" s="121">
        <v>2410.27</v>
      </c>
      <c r="Q35" s="121">
        <v>0.753</v>
      </c>
      <c r="R35" s="121">
        <v>0.12</v>
      </c>
      <c r="S35" s="121">
        <v>0.312</v>
      </c>
      <c r="T35" s="121">
        <v>0.42899999999999999</v>
      </c>
      <c r="U35" s="123" t="s">
        <v>1363</v>
      </c>
      <c r="V35" s="121">
        <v>271.81599999999997</v>
      </c>
      <c r="W35" s="121">
        <v>2.4E-2</v>
      </c>
      <c r="X35" s="121">
        <v>2.1000000000000001E-2</v>
      </c>
      <c r="Y35" s="121">
        <v>58.65</v>
      </c>
      <c r="Z35" s="121">
        <v>0.14000000000000001</v>
      </c>
      <c r="AA35" s="121">
        <v>0.57084000000000001</v>
      </c>
      <c r="AB35" s="121">
        <v>0.11303000000000001</v>
      </c>
      <c r="AC35" s="121">
        <v>5.37</v>
      </c>
      <c r="AD35" s="121">
        <v>0.35199999999999998</v>
      </c>
    </row>
    <row r="36" spans="1:30" x14ac:dyDescent="0.3">
      <c r="A36" s="123" t="s">
        <v>723</v>
      </c>
      <c r="B36" s="121">
        <v>2695</v>
      </c>
      <c r="C36" s="121">
        <v>6.0765799999999999</v>
      </c>
      <c r="D36" s="121">
        <v>0.82550000000000001</v>
      </c>
      <c r="E36" s="121">
        <v>0.189</v>
      </c>
      <c r="F36" s="121">
        <v>0.26</v>
      </c>
      <c r="G36" s="121">
        <v>2.2280000000000001E-2</v>
      </c>
      <c r="H36" s="121">
        <v>3875.4347699999998</v>
      </c>
      <c r="I36" s="123" t="s">
        <v>1363</v>
      </c>
      <c r="J36" s="123" t="s">
        <v>1363</v>
      </c>
      <c r="K36" s="121">
        <v>0.21235999999999999</v>
      </c>
      <c r="L36" s="121">
        <v>23.317039999999999</v>
      </c>
      <c r="M36" s="123" t="s">
        <v>1363</v>
      </c>
      <c r="N36" s="121">
        <v>0.21961</v>
      </c>
      <c r="O36" s="121">
        <v>0.16991000000000001</v>
      </c>
      <c r="P36" s="121">
        <v>2410.27</v>
      </c>
      <c r="Q36" s="121">
        <v>0.753</v>
      </c>
      <c r="R36" s="121">
        <v>0.12</v>
      </c>
      <c r="S36" s="121">
        <v>0.312</v>
      </c>
      <c r="T36" s="121">
        <v>0.42899999999999999</v>
      </c>
      <c r="U36" s="123" t="s">
        <v>1363</v>
      </c>
      <c r="V36" s="121">
        <v>271.81599999999997</v>
      </c>
      <c r="W36" s="121">
        <v>2.4E-2</v>
      </c>
      <c r="X36" s="121">
        <v>2.1000000000000001E-2</v>
      </c>
      <c r="Y36" s="121">
        <v>58.65</v>
      </c>
      <c r="Z36" s="121">
        <v>0.14000000000000001</v>
      </c>
      <c r="AA36" s="121">
        <v>0.57084000000000001</v>
      </c>
      <c r="AB36" s="121">
        <v>0.11303000000000001</v>
      </c>
      <c r="AC36" s="121">
        <v>5.37</v>
      </c>
      <c r="AD36" s="121">
        <v>0.35199999999999998</v>
      </c>
    </row>
    <row r="37" spans="1:30" x14ac:dyDescent="0.3">
      <c r="A37" s="123" t="s">
        <v>724</v>
      </c>
      <c r="B37" s="121">
        <v>2695</v>
      </c>
      <c r="C37" s="121">
        <v>6.0456000000000003</v>
      </c>
      <c r="D37" s="121">
        <v>0.67300000000000004</v>
      </c>
      <c r="E37" s="121">
        <v>0.189</v>
      </c>
      <c r="F37" s="121">
        <v>0.251</v>
      </c>
      <c r="G37" s="121">
        <v>2.2689999999999998E-2</v>
      </c>
      <c r="H37" s="121">
        <v>3875.4335500000002</v>
      </c>
      <c r="I37" s="123" t="s">
        <v>1363</v>
      </c>
      <c r="J37" s="123" t="s">
        <v>1363</v>
      </c>
      <c r="K37" s="121">
        <v>0.21647</v>
      </c>
      <c r="L37" s="121">
        <v>23.31392</v>
      </c>
      <c r="M37" s="123" t="s">
        <v>1363</v>
      </c>
      <c r="N37" s="121">
        <v>0.19661000000000001</v>
      </c>
      <c r="O37" s="121">
        <v>0.2132</v>
      </c>
      <c r="P37" s="121">
        <v>2410.19</v>
      </c>
      <c r="Q37" s="121">
        <v>0.74399999999999999</v>
      </c>
      <c r="R37" s="121">
        <v>0.12</v>
      </c>
      <c r="S37" s="121">
        <v>0.314</v>
      </c>
      <c r="T37" s="121">
        <v>0.39</v>
      </c>
      <c r="U37" s="123" t="s">
        <v>1363</v>
      </c>
      <c r="V37" s="121">
        <v>271.81099999999998</v>
      </c>
      <c r="W37" s="121">
        <v>2.1999999999999999E-2</v>
      </c>
      <c r="X37" s="121">
        <v>1.7999999999999999E-2</v>
      </c>
      <c r="Y37" s="121">
        <v>58.65</v>
      </c>
      <c r="Z37" s="121">
        <v>0.14099999999999999</v>
      </c>
      <c r="AA37" s="121">
        <v>0.57084000000000001</v>
      </c>
      <c r="AB37" s="121">
        <v>0.10825</v>
      </c>
      <c r="AC37" s="121">
        <v>5.22</v>
      </c>
      <c r="AD37" s="121">
        <v>0.32700000000000001</v>
      </c>
    </row>
    <row r="38" spans="1:30" x14ac:dyDescent="0.3">
      <c r="A38" s="123" t="s">
        <v>725</v>
      </c>
      <c r="B38" s="121">
        <v>2695</v>
      </c>
      <c r="C38" s="121">
        <v>6.0456000000000003</v>
      </c>
      <c r="D38" s="121">
        <v>0.67300000000000004</v>
      </c>
      <c r="E38" s="121">
        <v>0.189</v>
      </c>
      <c r="F38" s="121">
        <v>0.251</v>
      </c>
      <c r="G38" s="121">
        <v>2.2689999999999998E-2</v>
      </c>
      <c r="H38" s="121">
        <v>3875.4335500000002</v>
      </c>
      <c r="I38" s="123" t="s">
        <v>1363</v>
      </c>
      <c r="J38" s="123" t="s">
        <v>1363</v>
      </c>
      <c r="K38" s="121">
        <v>0.21647</v>
      </c>
      <c r="L38" s="121">
        <v>23.31392</v>
      </c>
      <c r="M38" s="123" t="s">
        <v>1363</v>
      </c>
      <c r="N38" s="121">
        <v>0.19661000000000001</v>
      </c>
      <c r="O38" s="121">
        <v>0.2132</v>
      </c>
      <c r="P38" s="121">
        <v>2410.19</v>
      </c>
      <c r="Q38" s="121">
        <v>0.74399999999999999</v>
      </c>
      <c r="R38" s="121">
        <v>0.12</v>
      </c>
      <c r="S38" s="121">
        <v>0.314</v>
      </c>
      <c r="T38" s="121">
        <v>0.39</v>
      </c>
      <c r="U38" s="123" t="s">
        <v>1363</v>
      </c>
      <c r="V38" s="121">
        <v>271.81099999999998</v>
      </c>
      <c r="W38" s="121">
        <v>2.1999999999999999E-2</v>
      </c>
      <c r="X38" s="121">
        <v>1.7999999999999999E-2</v>
      </c>
      <c r="Y38" s="121">
        <v>58.65</v>
      </c>
      <c r="Z38" s="121">
        <v>0.14099999999999999</v>
      </c>
      <c r="AA38" s="121">
        <v>0.57084000000000001</v>
      </c>
      <c r="AB38" s="121">
        <v>0.10825</v>
      </c>
      <c r="AC38" s="121">
        <v>5.22</v>
      </c>
      <c r="AD38" s="121">
        <v>0.32700000000000001</v>
      </c>
    </row>
    <row r="39" spans="1:30" x14ac:dyDescent="0.3">
      <c r="A39" s="123" t="s">
        <v>726</v>
      </c>
      <c r="B39" s="121">
        <v>2695</v>
      </c>
      <c r="C39" s="121">
        <v>6.0146800000000002</v>
      </c>
      <c r="D39" s="121">
        <v>0.49670999999999998</v>
      </c>
      <c r="E39" s="121">
        <v>0.20699999999999999</v>
      </c>
      <c r="F39" s="121">
        <v>0.23599999999999999</v>
      </c>
      <c r="G39" s="121">
        <v>2.2929999999999999E-2</v>
      </c>
      <c r="H39" s="121">
        <v>3875.4298899999999</v>
      </c>
      <c r="I39" s="123" t="s">
        <v>1363</v>
      </c>
      <c r="J39" s="123" t="s">
        <v>1363</v>
      </c>
      <c r="K39" s="121">
        <v>0.24299000000000001</v>
      </c>
      <c r="L39" s="121">
        <v>23.304549999999999</v>
      </c>
      <c r="M39" s="123" t="s">
        <v>1363</v>
      </c>
      <c r="N39" s="121">
        <v>0.18793000000000001</v>
      </c>
      <c r="O39" s="121">
        <v>0.25102000000000002</v>
      </c>
      <c r="P39" s="121">
        <v>2410.11</v>
      </c>
      <c r="Q39" s="121">
        <v>0.73499999999999999</v>
      </c>
      <c r="R39" s="121">
        <v>0.122</v>
      </c>
      <c r="S39" s="121">
        <v>0.314</v>
      </c>
      <c r="T39" s="121">
        <v>0.371</v>
      </c>
      <c r="U39" s="123" t="s">
        <v>1363</v>
      </c>
      <c r="V39" s="121">
        <v>271.80700000000002</v>
      </c>
      <c r="W39" s="121">
        <v>1.9E-2</v>
      </c>
      <c r="X39" s="121">
        <v>1.6E-2</v>
      </c>
      <c r="Y39" s="121">
        <v>58.65</v>
      </c>
      <c r="Z39" s="121">
        <v>0.14000000000000001</v>
      </c>
      <c r="AA39" s="121">
        <v>0.56677</v>
      </c>
      <c r="AB39" s="121">
        <v>0.10304000000000001</v>
      </c>
      <c r="AC39" s="121">
        <v>5.17</v>
      </c>
      <c r="AD39" s="121">
        <v>0.30199999999999999</v>
      </c>
    </row>
    <row r="40" spans="1:30" x14ac:dyDescent="0.3">
      <c r="A40" s="123" t="s">
        <v>727</v>
      </c>
      <c r="B40" s="121">
        <v>2695</v>
      </c>
      <c r="C40" s="121">
        <v>6.0146800000000002</v>
      </c>
      <c r="D40" s="121">
        <v>0.49670999999999998</v>
      </c>
      <c r="E40" s="121">
        <v>0.20699999999999999</v>
      </c>
      <c r="F40" s="121">
        <v>0.23599999999999999</v>
      </c>
      <c r="G40" s="121">
        <v>2.2929999999999999E-2</v>
      </c>
      <c r="H40" s="121">
        <v>3875.4298899999999</v>
      </c>
      <c r="I40" s="123" t="s">
        <v>1363</v>
      </c>
      <c r="J40" s="123" t="s">
        <v>1363</v>
      </c>
      <c r="K40" s="121">
        <v>0.24299000000000001</v>
      </c>
      <c r="L40" s="121">
        <v>23.304549999999999</v>
      </c>
      <c r="M40" s="123" t="s">
        <v>1363</v>
      </c>
      <c r="N40" s="121">
        <v>0.18793000000000001</v>
      </c>
      <c r="O40" s="121">
        <v>0.25102000000000002</v>
      </c>
      <c r="P40" s="121">
        <v>2410.11</v>
      </c>
      <c r="Q40" s="121">
        <v>0.73499999999999999</v>
      </c>
      <c r="R40" s="121">
        <v>0.122</v>
      </c>
      <c r="S40" s="121">
        <v>0.314</v>
      </c>
      <c r="T40" s="121">
        <v>0.371</v>
      </c>
      <c r="U40" s="123" t="s">
        <v>1363</v>
      </c>
      <c r="V40" s="121">
        <v>271.80700000000002</v>
      </c>
      <c r="W40" s="121">
        <v>1.9E-2</v>
      </c>
      <c r="X40" s="121">
        <v>1.6E-2</v>
      </c>
      <c r="Y40" s="121">
        <v>58.65</v>
      </c>
      <c r="Z40" s="121">
        <v>0.14000000000000001</v>
      </c>
      <c r="AA40" s="121">
        <v>0.56677</v>
      </c>
      <c r="AB40" s="121">
        <v>0.10304000000000001</v>
      </c>
      <c r="AC40" s="121">
        <v>5.17</v>
      </c>
      <c r="AD40" s="121">
        <v>0.30199999999999999</v>
      </c>
    </row>
    <row r="41" spans="1:30" x14ac:dyDescent="0.3">
      <c r="A41" s="123" t="s">
        <v>728</v>
      </c>
      <c r="B41" s="121">
        <v>2695</v>
      </c>
      <c r="C41" s="121">
        <v>5.9837699999999998</v>
      </c>
      <c r="D41" s="121">
        <v>0.37004999999999999</v>
      </c>
      <c r="E41" s="121">
        <v>0.217</v>
      </c>
      <c r="F41" s="121">
        <v>0.23599999999999999</v>
      </c>
      <c r="G41" s="121">
        <v>2.3769999999999999E-2</v>
      </c>
      <c r="H41" s="121">
        <v>3875.4250200000001</v>
      </c>
      <c r="I41" s="123" t="s">
        <v>1363</v>
      </c>
      <c r="J41" s="123" t="s">
        <v>1363</v>
      </c>
      <c r="K41" s="121">
        <v>0.26574999999999999</v>
      </c>
      <c r="L41" s="121">
        <v>23.292069999999999</v>
      </c>
      <c r="M41" s="123" t="s">
        <v>1363</v>
      </c>
      <c r="N41" s="121">
        <v>0.18379000000000001</v>
      </c>
      <c r="O41" s="121">
        <v>0.27390999999999999</v>
      </c>
      <c r="P41" s="121">
        <v>2409.9899999999998</v>
      </c>
      <c r="Q41" s="121">
        <v>0.72099999999999997</v>
      </c>
      <c r="R41" s="121">
        <v>0.124</v>
      </c>
      <c r="S41" s="121">
        <v>0.314</v>
      </c>
      <c r="T41" s="121">
        <v>0.34899999999999998</v>
      </c>
      <c r="U41" s="123" t="s">
        <v>1363</v>
      </c>
      <c r="V41" s="121">
        <v>271.80200000000002</v>
      </c>
      <c r="W41" s="121">
        <v>1.7000000000000001E-2</v>
      </c>
      <c r="X41" s="121">
        <v>1.4999999999999999E-2</v>
      </c>
      <c r="Y41" s="121">
        <v>58.65</v>
      </c>
      <c r="Z41" s="121">
        <v>0.14000000000000001</v>
      </c>
      <c r="AA41" s="121">
        <v>0.56677</v>
      </c>
      <c r="AB41" s="121">
        <v>0.10079</v>
      </c>
      <c r="AC41" s="121">
        <v>5.14</v>
      </c>
      <c r="AD41" s="121">
        <v>0.27500000000000002</v>
      </c>
    </row>
    <row r="42" spans="1:30" x14ac:dyDescent="0.3">
      <c r="A42" s="123" t="s">
        <v>729</v>
      </c>
      <c r="B42" s="121">
        <v>2695</v>
      </c>
      <c r="C42" s="121">
        <v>5.9837699999999998</v>
      </c>
      <c r="D42" s="121">
        <v>0.37004999999999999</v>
      </c>
      <c r="E42" s="121">
        <v>0.217</v>
      </c>
      <c r="F42" s="121">
        <v>0.23599999999999999</v>
      </c>
      <c r="G42" s="121">
        <v>2.3769999999999999E-2</v>
      </c>
      <c r="H42" s="121">
        <v>3875.4250200000001</v>
      </c>
      <c r="I42" s="123" t="s">
        <v>1363</v>
      </c>
      <c r="J42" s="123" t="s">
        <v>1363</v>
      </c>
      <c r="K42" s="121">
        <v>0.26574999999999999</v>
      </c>
      <c r="L42" s="121">
        <v>23.292069999999999</v>
      </c>
      <c r="M42" s="123" t="s">
        <v>1363</v>
      </c>
      <c r="N42" s="121">
        <v>0.18379000000000001</v>
      </c>
      <c r="O42" s="121">
        <v>0.27390999999999999</v>
      </c>
      <c r="P42" s="121">
        <v>2409.9899999999998</v>
      </c>
      <c r="Q42" s="121">
        <v>0.72099999999999997</v>
      </c>
      <c r="R42" s="121">
        <v>0.124</v>
      </c>
      <c r="S42" s="121">
        <v>0.314</v>
      </c>
      <c r="T42" s="121">
        <v>0.34899999999999998</v>
      </c>
      <c r="U42" s="123" t="s">
        <v>1363</v>
      </c>
      <c r="V42" s="121">
        <v>271.80200000000002</v>
      </c>
      <c r="W42" s="121">
        <v>1.7000000000000001E-2</v>
      </c>
      <c r="X42" s="121">
        <v>1.4999999999999999E-2</v>
      </c>
      <c r="Y42" s="121">
        <v>58.65</v>
      </c>
      <c r="Z42" s="121">
        <v>0.14000000000000001</v>
      </c>
      <c r="AA42" s="121">
        <v>0.56677</v>
      </c>
      <c r="AB42" s="121">
        <v>0.10079</v>
      </c>
      <c r="AC42" s="121">
        <v>5.14</v>
      </c>
      <c r="AD42" s="121">
        <v>0.27500000000000002</v>
      </c>
    </row>
    <row r="43" spans="1:30" x14ac:dyDescent="0.3">
      <c r="A43" s="123" t="s">
        <v>730</v>
      </c>
      <c r="B43" s="121">
        <v>2695</v>
      </c>
      <c r="C43" s="121">
        <v>5.9610700000000003</v>
      </c>
      <c r="D43" s="121">
        <v>0.45282</v>
      </c>
      <c r="E43" s="121">
        <v>0.19700000000000001</v>
      </c>
      <c r="F43" s="121">
        <v>0.24099999999999999</v>
      </c>
      <c r="G43" s="121">
        <v>2.4060000000000002E-2</v>
      </c>
      <c r="H43" s="121">
        <v>3875.4244100000001</v>
      </c>
      <c r="I43" s="123" t="s">
        <v>1363</v>
      </c>
      <c r="J43" s="123" t="s">
        <v>1363</v>
      </c>
      <c r="K43" s="121">
        <v>0.28303</v>
      </c>
      <c r="L43" s="121">
        <v>23.290510000000001</v>
      </c>
      <c r="M43" s="123" t="s">
        <v>1363</v>
      </c>
      <c r="N43" s="121">
        <v>0.17136000000000001</v>
      </c>
      <c r="O43" s="121">
        <v>0.27975</v>
      </c>
      <c r="P43" s="121">
        <v>2409.89</v>
      </c>
      <c r="Q43" s="121">
        <v>0.71</v>
      </c>
      <c r="R43" s="121">
        <v>0.127</v>
      </c>
      <c r="S43" s="121">
        <v>0.314</v>
      </c>
      <c r="T43" s="121">
        <v>0.32300000000000001</v>
      </c>
      <c r="U43" s="123" t="s">
        <v>1363</v>
      </c>
      <c r="V43" s="121">
        <v>271.79700000000003</v>
      </c>
      <c r="W43" s="121">
        <v>1.4999999999999999E-2</v>
      </c>
      <c r="X43" s="121">
        <v>1.4999999999999999E-2</v>
      </c>
      <c r="Y43" s="121">
        <v>58.65</v>
      </c>
      <c r="Z43" s="121">
        <v>0.14000000000000001</v>
      </c>
      <c r="AA43" s="121">
        <v>0.56472999999999995</v>
      </c>
      <c r="AB43" s="121">
        <v>9.6930000000000002E-2</v>
      </c>
      <c r="AC43" s="121">
        <v>4.9400000000000004</v>
      </c>
      <c r="AD43" s="121">
        <v>0.27</v>
      </c>
    </row>
    <row r="44" spans="1:30" x14ac:dyDescent="0.3">
      <c r="A44" s="123" t="s">
        <v>731</v>
      </c>
      <c r="B44" s="121">
        <v>2695</v>
      </c>
      <c r="C44" s="121">
        <v>5.9610700000000003</v>
      </c>
      <c r="D44" s="121">
        <v>0.45282</v>
      </c>
      <c r="E44" s="121">
        <v>0.19700000000000001</v>
      </c>
      <c r="F44" s="121">
        <v>0.24099999999999999</v>
      </c>
      <c r="G44" s="121">
        <v>2.4060000000000002E-2</v>
      </c>
      <c r="H44" s="121">
        <v>3875.4244100000001</v>
      </c>
      <c r="I44" s="123" t="s">
        <v>1363</v>
      </c>
      <c r="J44" s="123" t="s">
        <v>1363</v>
      </c>
      <c r="K44" s="121">
        <v>0.28303</v>
      </c>
      <c r="L44" s="121">
        <v>23.290510000000001</v>
      </c>
      <c r="M44" s="123" t="s">
        <v>1363</v>
      </c>
      <c r="N44" s="121">
        <v>0.17136000000000001</v>
      </c>
      <c r="O44" s="121">
        <v>0.27975</v>
      </c>
      <c r="P44" s="121">
        <v>2409.89</v>
      </c>
      <c r="Q44" s="121">
        <v>0.71</v>
      </c>
      <c r="R44" s="121">
        <v>0.127</v>
      </c>
      <c r="S44" s="121">
        <v>0.314</v>
      </c>
      <c r="T44" s="121">
        <v>0.32300000000000001</v>
      </c>
      <c r="U44" s="123" t="s">
        <v>1363</v>
      </c>
      <c r="V44" s="121">
        <v>271.79700000000003</v>
      </c>
      <c r="W44" s="121">
        <v>1.4999999999999999E-2</v>
      </c>
      <c r="X44" s="121">
        <v>1.4999999999999999E-2</v>
      </c>
      <c r="Y44" s="121">
        <v>58.65</v>
      </c>
      <c r="Z44" s="121">
        <v>0.14000000000000001</v>
      </c>
      <c r="AA44" s="121">
        <v>0.56472999999999995</v>
      </c>
      <c r="AB44" s="121">
        <v>9.6930000000000002E-2</v>
      </c>
      <c r="AC44" s="121">
        <v>4.9400000000000004</v>
      </c>
      <c r="AD44" s="121">
        <v>0.27</v>
      </c>
    </row>
    <row r="45" spans="1:30" x14ac:dyDescent="0.3">
      <c r="A45" s="123" t="s">
        <v>732</v>
      </c>
      <c r="B45" s="121">
        <v>2695</v>
      </c>
      <c r="C45" s="121">
        <v>5.9451099999999997</v>
      </c>
      <c r="D45" s="121">
        <v>0.50133000000000005</v>
      </c>
      <c r="E45" s="121">
        <v>0.182</v>
      </c>
      <c r="F45" s="121">
        <v>0.23799999999999999</v>
      </c>
      <c r="G45" s="121">
        <v>2.214E-2</v>
      </c>
      <c r="H45" s="121">
        <v>3875.4152600000002</v>
      </c>
      <c r="I45" s="121">
        <v>68.379000000000005</v>
      </c>
      <c r="J45" s="121">
        <v>29.143000000000001</v>
      </c>
      <c r="K45" s="121">
        <v>0.30075000000000002</v>
      </c>
      <c r="L45" s="121">
        <v>23.267099999999999</v>
      </c>
      <c r="M45" s="123" t="s">
        <v>1363</v>
      </c>
      <c r="N45" s="121">
        <v>0.17549999999999999</v>
      </c>
      <c r="O45" s="121">
        <v>0.29158000000000001</v>
      </c>
      <c r="P45" s="121">
        <v>2409.77</v>
      </c>
      <c r="Q45" s="121">
        <v>0.69699999999999995</v>
      </c>
      <c r="R45" s="121">
        <v>0.13</v>
      </c>
      <c r="S45" s="121">
        <v>0.314</v>
      </c>
      <c r="T45" s="121">
        <v>0.30399999999999999</v>
      </c>
      <c r="U45" s="123" t="s">
        <v>1363</v>
      </c>
      <c r="V45" s="121">
        <v>271.79300000000001</v>
      </c>
      <c r="W45" s="121">
        <v>1.6E-2</v>
      </c>
      <c r="X45" s="121">
        <v>1.4E-2</v>
      </c>
      <c r="Y45" s="121">
        <v>58.65</v>
      </c>
      <c r="Z45" s="121">
        <v>0.14000000000000001</v>
      </c>
      <c r="AA45" s="121">
        <v>0.56881000000000004</v>
      </c>
      <c r="AB45" s="121">
        <v>9.5850000000000005E-2</v>
      </c>
      <c r="AC45" s="121">
        <v>4.83</v>
      </c>
      <c r="AD45" s="121">
        <v>0.27600000000000002</v>
      </c>
    </row>
    <row r="46" spans="1:30" x14ac:dyDescent="0.3">
      <c r="A46" s="123" t="s">
        <v>733</v>
      </c>
      <c r="B46" s="121">
        <v>2695</v>
      </c>
      <c r="C46" s="121">
        <v>5.9451099999999997</v>
      </c>
      <c r="D46" s="121">
        <v>0.50133000000000005</v>
      </c>
      <c r="E46" s="121">
        <v>0.182</v>
      </c>
      <c r="F46" s="121">
        <v>0.23799999999999999</v>
      </c>
      <c r="G46" s="121">
        <v>2.214E-2</v>
      </c>
      <c r="H46" s="121">
        <v>3875.4152600000002</v>
      </c>
      <c r="I46" s="121">
        <v>68.379000000000005</v>
      </c>
      <c r="J46" s="121">
        <v>29.143000000000001</v>
      </c>
      <c r="K46" s="121">
        <v>0.30075000000000002</v>
      </c>
      <c r="L46" s="121">
        <v>23.267099999999999</v>
      </c>
      <c r="M46" s="123" t="s">
        <v>1363</v>
      </c>
      <c r="N46" s="121">
        <v>0.17549999999999999</v>
      </c>
      <c r="O46" s="121">
        <v>0.29158000000000001</v>
      </c>
      <c r="P46" s="121">
        <v>2409.77</v>
      </c>
      <c r="Q46" s="121">
        <v>0.69699999999999995</v>
      </c>
      <c r="R46" s="121">
        <v>0.13</v>
      </c>
      <c r="S46" s="121">
        <v>0.314</v>
      </c>
      <c r="T46" s="121">
        <v>0.30399999999999999</v>
      </c>
      <c r="U46" s="123" t="s">
        <v>1363</v>
      </c>
      <c r="V46" s="121">
        <v>271.79300000000001</v>
      </c>
      <c r="W46" s="121">
        <v>1.6E-2</v>
      </c>
      <c r="X46" s="121">
        <v>1.4E-2</v>
      </c>
      <c r="Y46" s="121">
        <v>58.65</v>
      </c>
      <c r="Z46" s="121">
        <v>0.14000000000000001</v>
      </c>
      <c r="AA46" s="121">
        <v>0.56881000000000004</v>
      </c>
      <c r="AB46" s="121">
        <v>9.5850000000000005E-2</v>
      </c>
      <c r="AC46" s="121">
        <v>4.83</v>
      </c>
      <c r="AD46" s="121">
        <v>0.27600000000000002</v>
      </c>
    </row>
    <row r="47" spans="1:30" x14ac:dyDescent="0.3">
      <c r="A47" s="123" t="s">
        <v>734</v>
      </c>
      <c r="B47" s="121">
        <v>2695</v>
      </c>
      <c r="C47" s="121">
        <v>5.8514299999999997</v>
      </c>
      <c r="D47" s="121">
        <v>0.54984</v>
      </c>
      <c r="E47" s="121">
        <v>0.17</v>
      </c>
      <c r="F47" s="121">
        <v>0.24</v>
      </c>
      <c r="G47" s="121">
        <v>1.8970000000000001E-2</v>
      </c>
      <c r="H47" s="121">
        <v>3875.41282</v>
      </c>
      <c r="I47" s="123" t="s">
        <v>1363</v>
      </c>
      <c r="J47" s="123" t="s">
        <v>1363</v>
      </c>
      <c r="K47" s="121">
        <v>0.32283000000000001</v>
      </c>
      <c r="L47" s="121">
        <v>23.260860000000001</v>
      </c>
      <c r="M47" s="121">
        <v>268.55112000000003</v>
      </c>
      <c r="N47" s="121">
        <v>0.18379000000000001</v>
      </c>
      <c r="O47" s="121">
        <v>0.29754999999999998</v>
      </c>
      <c r="P47" s="121">
        <v>2409.67</v>
      </c>
      <c r="Q47" s="121">
        <v>0.68600000000000005</v>
      </c>
      <c r="R47" s="121">
        <v>0.13200000000000001</v>
      </c>
      <c r="S47" s="121">
        <v>0.314</v>
      </c>
      <c r="T47" s="121">
        <v>0.30599999999999999</v>
      </c>
      <c r="U47" s="121">
        <v>111.89</v>
      </c>
      <c r="V47" s="121">
        <v>271.78800000000001</v>
      </c>
      <c r="W47" s="121">
        <v>2.1999999999999999E-2</v>
      </c>
      <c r="X47" s="121">
        <v>1.4E-2</v>
      </c>
      <c r="Y47" s="121">
        <v>58.65</v>
      </c>
      <c r="Z47" s="121">
        <v>0.124</v>
      </c>
      <c r="AA47" s="121">
        <v>0.57084000000000001</v>
      </c>
      <c r="AB47" s="121">
        <v>9.3160000000000007E-2</v>
      </c>
      <c r="AC47" s="121">
        <v>4.58</v>
      </c>
      <c r="AD47" s="121">
        <v>0.28199999999999997</v>
      </c>
    </row>
    <row r="48" spans="1:30" x14ac:dyDescent="0.3">
      <c r="A48" s="123" t="s">
        <v>735</v>
      </c>
      <c r="B48" s="121">
        <v>2695</v>
      </c>
      <c r="C48" s="121">
        <v>5.8514299999999997</v>
      </c>
      <c r="D48" s="121">
        <v>0.54984</v>
      </c>
      <c r="E48" s="121">
        <v>0.17</v>
      </c>
      <c r="F48" s="121">
        <v>0.24</v>
      </c>
      <c r="G48" s="121">
        <v>1.8970000000000001E-2</v>
      </c>
      <c r="H48" s="121">
        <v>3875.41282</v>
      </c>
      <c r="I48" s="123" t="s">
        <v>1363</v>
      </c>
      <c r="J48" s="123" t="s">
        <v>1363</v>
      </c>
      <c r="K48" s="121">
        <v>0.32283000000000001</v>
      </c>
      <c r="L48" s="121">
        <v>23.260860000000001</v>
      </c>
      <c r="M48" s="121">
        <v>268.55112000000003</v>
      </c>
      <c r="N48" s="121">
        <v>0.18379000000000001</v>
      </c>
      <c r="O48" s="121">
        <v>0.29754999999999998</v>
      </c>
      <c r="P48" s="121">
        <v>2409.67</v>
      </c>
      <c r="Q48" s="121">
        <v>0.68600000000000005</v>
      </c>
      <c r="R48" s="121">
        <v>0.13200000000000001</v>
      </c>
      <c r="S48" s="121">
        <v>0.314</v>
      </c>
      <c r="T48" s="121">
        <v>0.30599999999999999</v>
      </c>
      <c r="U48" s="121">
        <v>111.89</v>
      </c>
      <c r="V48" s="121">
        <v>271.78800000000001</v>
      </c>
      <c r="W48" s="121">
        <v>2.1999999999999999E-2</v>
      </c>
      <c r="X48" s="121">
        <v>1.4E-2</v>
      </c>
      <c r="Y48" s="121">
        <v>58.65</v>
      </c>
      <c r="Z48" s="121">
        <v>0.124</v>
      </c>
      <c r="AA48" s="121">
        <v>0.57084000000000001</v>
      </c>
      <c r="AB48" s="121">
        <v>9.3160000000000007E-2</v>
      </c>
      <c r="AC48" s="121">
        <v>4.58</v>
      </c>
      <c r="AD48" s="121">
        <v>0.28199999999999997</v>
      </c>
    </row>
    <row r="49" spans="1:30" x14ac:dyDescent="0.3">
      <c r="A49" s="123" t="s">
        <v>736</v>
      </c>
      <c r="B49" s="121">
        <v>2695</v>
      </c>
      <c r="C49" s="121">
        <v>5.6760799999999998</v>
      </c>
      <c r="D49" s="121">
        <v>0.59604000000000001</v>
      </c>
      <c r="E49" s="121">
        <v>0.158</v>
      </c>
      <c r="F49" s="121">
        <v>0.24</v>
      </c>
      <c r="G49" s="121">
        <v>1.506E-2</v>
      </c>
      <c r="H49" s="121">
        <v>3875.4079499999998</v>
      </c>
      <c r="I49" s="123" t="s">
        <v>1363</v>
      </c>
      <c r="J49" s="123" t="s">
        <v>1363</v>
      </c>
      <c r="K49" s="121">
        <v>0.39106000000000002</v>
      </c>
      <c r="L49" s="121">
        <v>23.248380000000001</v>
      </c>
      <c r="M49" s="123" t="s">
        <v>1363</v>
      </c>
      <c r="N49" s="121">
        <v>0.16761999999999999</v>
      </c>
      <c r="O49" s="121">
        <v>0.29158000000000001</v>
      </c>
      <c r="P49" s="121">
        <v>2409.58</v>
      </c>
      <c r="Q49" s="121">
        <v>0.67600000000000005</v>
      </c>
      <c r="R49" s="121">
        <v>0.13500000000000001</v>
      </c>
      <c r="S49" s="121">
        <v>0.314</v>
      </c>
      <c r="T49" s="121">
        <v>0.28299999999999997</v>
      </c>
      <c r="U49" s="123" t="s">
        <v>1363</v>
      </c>
      <c r="V49" s="121">
        <v>271.78300000000002</v>
      </c>
      <c r="W49" s="121">
        <v>4.2999999999999997E-2</v>
      </c>
      <c r="X49" s="121">
        <v>1.6E-2</v>
      </c>
      <c r="Y49" s="121">
        <v>58.65</v>
      </c>
      <c r="Z49" s="121">
        <v>9.7000000000000003E-2</v>
      </c>
      <c r="AA49" s="121">
        <v>0.57287999999999994</v>
      </c>
      <c r="AB49" s="121">
        <v>9.0509999999999993E-2</v>
      </c>
      <c r="AC49" s="121">
        <v>4.3</v>
      </c>
      <c r="AD49" s="121">
        <v>0.28899999999999998</v>
      </c>
    </row>
    <row r="50" spans="1:30" x14ac:dyDescent="0.3">
      <c r="A50" s="123" t="s">
        <v>737</v>
      </c>
      <c r="B50" s="121">
        <v>2695</v>
      </c>
      <c r="C50" s="121">
        <v>5.6760799999999998</v>
      </c>
      <c r="D50" s="121">
        <v>0.59604000000000001</v>
      </c>
      <c r="E50" s="121">
        <v>0.158</v>
      </c>
      <c r="F50" s="121">
        <v>0.24</v>
      </c>
      <c r="G50" s="121">
        <v>1.506E-2</v>
      </c>
      <c r="H50" s="121">
        <v>3875.4079499999998</v>
      </c>
      <c r="I50" s="123" t="s">
        <v>1363</v>
      </c>
      <c r="J50" s="123" t="s">
        <v>1363</v>
      </c>
      <c r="K50" s="121">
        <v>0.39106000000000002</v>
      </c>
      <c r="L50" s="121">
        <v>23.248380000000001</v>
      </c>
      <c r="M50" s="123" t="s">
        <v>1363</v>
      </c>
      <c r="N50" s="121">
        <v>0.16761999999999999</v>
      </c>
      <c r="O50" s="121">
        <v>0.29158000000000001</v>
      </c>
      <c r="P50" s="121">
        <v>2409.58</v>
      </c>
      <c r="Q50" s="121">
        <v>0.67600000000000005</v>
      </c>
      <c r="R50" s="121">
        <v>0.13500000000000001</v>
      </c>
      <c r="S50" s="121">
        <v>0.314</v>
      </c>
      <c r="T50" s="121">
        <v>0.28299999999999997</v>
      </c>
      <c r="U50" s="123" t="s">
        <v>1363</v>
      </c>
      <c r="V50" s="121">
        <v>271.78300000000002</v>
      </c>
      <c r="W50" s="121">
        <v>4.2999999999999997E-2</v>
      </c>
      <c r="X50" s="121">
        <v>1.6E-2</v>
      </c>
      <c r="Y50" s="121">
        <v>58.65</v>
      </c>
      <c r="Z50" s="121">
        <v>9.7000000000000003E-2</v>
      </c>
      <c r="AA50" s="121">
        <v>0.57287999999999994</v>
      </c>
      <c r="AB50" s="121">
        <v>9.0509999999999993E-2</v>
      </c>
      <c r="AC50" s="121">
        <v>4.3</v>
      </c>
      <c r="AD50" s="121">
        <v>0.28899999999999998</v>
      </c>
    </row>
    <row r="51" spans="1:30" x14ac:dyDescent="0.3">
      <c r="A51" s="123" t="s">
        <v>738</v>
      </c>
      <c r="B51" s="121">
        <v>2695</v>
      </c>
      <c r="C51" s="121">
        <v>5.4670199999999998</v>
      </c>
      <c r="D51" s="121">
        <v>0.64800000000000002</v>
      </c>
      <c r="E51" s="121">
        <v>0.158</v>
      </c>
      <c r="F51" s="121">
        <v>0.23899999999999999</v>
      </c>
      <c r="G51" s="121">
        <v>1.286E-2</v>
      </c>
      <c r="H51" s="121">
        <v>3875.4021600000001</v>
      </c>
      <c r="I51" s="123" t="s">
        <v>1363</v>
      </c>
      <c r="J51" s="123" t="s">
        <v>1363</v>
      </c>
      <c r="K51" s="121">
        <v>0.47097</v>
      </c>
      <c r="L51" s="121">
        <v>23.23357</v>
      </c>
      <c r="M51" s="123" t="s">
        <v>1363</v>
      </c>
      <c r="N51" s="121">
        <v>0.14926</v>
      </c>
      <c r="O51" s="121">
        <v>0.28564000000000001</v>
      </c>
      <c r="P51" s="121">
        <v>2409.4899999999998</v>
      </c>
      <c r="Q51" s="121">
        <v>0.66600000000000004</v>
      </c>
      <c r="R51" s="121">
        <v>0.13700000000000001</v>
      </c>
      <c r="S51" s="121">
        <v>0.313</v>
      </c>
      <c r="T51" s="121">
        <v>0.317</v>
      </c>
      <c r="U51" s="123" t="s">
        <v>1363</v>
      </c>
      <c r="V51" s="121">
        <v>271.779</v>
      </c>
      <c r="W51" s="121">
        <v>6.2E-2</v>
      </c>
      <c r="X51" s="121">
        <v>2.4E-2</v>
      </c>
      <c r="Y51" s="121">
        <v>58.65</v>
      </c>
      <c r="Z51" s="121">
        <v>7.0999999999999994E-2</v>
      </c>
      <c r="AA51" s="121">
        <v>0.57084000000000001</v>
      </c>
      <c r="AB51" s="121">
        <v>8.3760000000000001E-2</v>
      </c>
      <c r="AC51" s="121">
        <v>4.09</v>
      </c>
      <c r="AD51" s="121">
        <v>0.28799999999999998</v>
      </c>
    </row>
    <row r="52" spans="1:30" x14ac:dyDescent="0.3">
      <c r="A52" s="123" t="s">
        <v>739</v>
      </c>
      <c r="B52" s="121">
        <v>2695</v>
      </c>
      <c r="C52" s="121">
        <v>5.4670199999999998</v>
      </c>
      <c r="D52" s="121">
        <v>0.64800000000000002</v>
      </c>
      <c r="E52" s="121">
        <v>0.158</v>
      </c>
      <c r="F52" s="121">
        <v>0.23899999999999999</v>
      </c>
      <c r="G52" s="121">
        <v>1.286E-2</v>
      </c>
      <c r="H52" s="121">
        <v>3875.4021600000001</v>
      </c>
      <c r="I52" s="123" t="s">
        <v>1363</v>
      </c>
      <c r="J52" s="123" t="s">
        <v>1363</v>
      </c>
      <c r="K52" s="121">
        <v>0.47097</v>
      </c>
      <c r="L52" s="121">
        <v>23.23357</v>
      </c>
      <c r="M52" s="123" t="s">
        <v>1363</v>
      </c>
      <c r="N52" s="121">
        <v>0.14926</v>
      </c>
      <c r="O52" s="121">
        <v>0.28564000000000001</v>
      </c>
      <c r="P52" s="121">
        <v>2409.4899999999998</v>
      </c>
      <c r="Q52" s="121">
        <v>0.66600000000000004</v>
      </c>
      <c r="R52" s="121">
        <v>0.13700000000000001</v>
      </c>
      <c r="S52" s="121">
        <v>0.313</v>
      </c>
      <c r="T52" s="121">
        <v>0.317</v>
      </c>
      <c r="U52" s="123" t="s">
        <v>1363</v>
      </c>
      <c r="V52" s="121">
        <v>271.779</v>
      </c>
      <c r="W52" s="121">
        <v>6.2E-2</v>
      </c>
      <c r="X52" s="121">
        <v>2.4E-2</v>
      </c>
      <c r="Y52" s="121">
        <v>58.65</v>
      </c>
      <c r="Z52" s="121">
        <v>7.0999999999999994E-2</v>
      </c>
      <c r="AA52" s="121">
        <v>0.57084000000000001</v>
      </c>
      <c r="AB52" s="121">
        <v>8.3760000000000001E-2</v>
      </c>
      <c r="AC52" s="121">
        <v>4.09</v>
      </c>
      <c r="AD52" s="121">
        <v>0.28799999999999998</v>
      </c>
    </row>
    <row r="53" spans="1:30" x14ac:dyDescent="0.3">
      <c r="A53" s="123" t="s">
        <v>740</v>
      </c>
      <c r="B53" s="121">
        <v>2695</v>
      </c>
      <c r="C53" s="121">
        <v>5.21014</v>
      </c>
      <c r="D53" s="121">
        <v>0.65300000000000002</v>
      </c>
      <c r="E53" s="121">
        <v>0.16500000000000001</v>
      </c>
      <c r="F53" s="121">
        <v>0.24299999999999999</v>
      </c>
      <c r="G53" s="121">
        <v>1.0670000000000001E-2</v>
      </c>
      <c r="H53" s="121">
        <v>3875.3939300000002</v>
      </c>
      <c r="I53" s="123" t="s">
        <v>1363</v>
      </c>
      <c r="J53" s="123" t="s">
        <v>1363</v>
      </c>
      <c r="K53" s="121">
        <v>0.55035000000000001</v>
      </c>
      <c r="L53" s="121">
        <v>23.212520000000001</v>
      </c>
      <c r="M53" s="123" t="s">
        <v>1363</v>
      </c>
      <c r="N53" s="121">
        <v>0.13253999999999999</v>
      </c>
      <c r="O53" s="121">
        <v>0.30958999999999998</v>
      </c>
      <c r="P53" s="121">
        <v>2409.44</v>
      </c>
      <c r="Q53" s="121">
        <v>0.66100000000000003</v>
      </c>
      <c r="R53" s="121">
        <v>0.14000000000000001</v>
      </c>
      <c r="S53" s="121">
        <v>0.314</v>
      </c>
      <c r="T53" s="121">
        <v>0.31900000000000001</v>
      </c>
      <c r="U53" s="123" t="s">
        <v>1363</v>
      </c>
      <c r="V53" s="121">
        <v>271.774</v>
      </c>
      <c r="W53" s="121">
        <v>8.2000000000000003E-2</v>
      </c>
      <c r="X53" s="121">
        <v>3.3000000000000002E-2</v>
      </c>
      <c r="Y53" s="121">
        <v>58.65</v>
      </c>
      <c r="Z53" s="121">
        <v>4.3999999999999997E-2</v>
      </c>
      <c r="AA53" s="121">
        <v>0.56677</v>
      </c>
      <c r="AB53" s="121">
        <v>8.2229999999999998E-2</v>
      </c>
      <c r="AC53" s="121">
        <v>4.1399999999999997</v>
      </c>
      <c r="AD53" s="121">
        <v>0.28299999999999997</v>
      </c>
    </row>
    <row r="54" spans="1:30" x14ac:dyDescent="0.3">
      <c r="A54" s="123" t="s">
        <v>741</v>
      </c>
      <c r="B54" s="121">
        <v>2695</v>
      </c>
      <c r="C54" s="121">
        <v>5.21014</v>
      </c>
      <c r="D54" s="121">
        <v>0.65300000000000002</v>
      </c>
      <c r="E54" s="121">
        <v>0.16500000000000001</v>
      </c>
      <c r="F54" s="121">
        <v>0.24299999999999999</v>
      </c>
      <c r="G54" s="121">
        <v>1.0670000000000001E-2</v>
      </c>
      <c r="H54" s="121">
        <v>3875.3939300000002</v>
      </c>
      <c r="I54" s="123" t="s">
        <v>1363</v>
      </c>
      <c r="J54" s="123" t="s">
        <v>1363</v>
      </c>
      <c r="K54" s="121">
        <v>0.55035000000000001</v>
      </c>
      <c r="L54" s="121">
        <v>23.212520000000001</v>
      </c>
      <c r="M54" s="123" t="s">
        <v>1363</v>
      </c>
      <c r="N54" s="121">
        <v>0.13253999999999999</v>
      </c>
      <c r="O54" s="121">
        <v>0.30958999999999998</v>
      </c>
      <c r="P54" s="121">
        <v>2409.44</v>
      </c>
      <c r="Q54" s="121">
        <v>0.66100000000000003</v>
      </c>
      <c r="R54" s="121">
        <v>0.14000000000000001</v>
      </c>
      <c r="S54" s="121">
        <v>0.314</v>
      </c>
      <c r="T54" s="121">
        <v>0.31900000000000001</v>
      </c>
      <c r="U54" s="123" t="s">
        <v>1363</v>
      </c>
      <c r="V54" s="121">
        <v>271.774</v>
      </c>
      <c r="W54" s="121">
        <v>8.2000000000000003E-2</v>
      </c>
      <c r="X54" s="121">
        <v>3.3000000000000002E-2</v>
      </c>
      <c r="Y54" s="121">
        <v>58.65</v>
      </c>
      <c r="Z54" s="121">
        <v>4.3999999999999997E-2</v>
      </c>
      <c r="AA54" s="121">
        <v>0.56677</v>
      </c>
      <c r="AB54" s="121">
        <v>8.2229999999999998E-2</v>
      </c>
      <c r="AC54" s="121">
        <v>4.1399999999999997</v>
      </c>
      <c r="AD54" s="121">
        <v>0.28299999999999997</v>
      </c>
    </row>
    <row r="55" spans="1:30" x14ac:dyDescent="0.3">
      <c r="A55" s="123" t="s">
        <v>742</v>
      </c>
      <c r="B55" s="121">
        <v>2695</v>
      </c>
      <c r="C55" s="121">
        <v>4.9743899999999996</v>
      </c>
      <c r="D55" s="121">
        <v>0.65300000000000002</v>
      </c>
      <c r="E55" s="121">
        <v>0.16500000000000001</v>
      </c>
      <c r="F55" s="121">
        <v>0.254</v>
      </c>
      <c r="G55" s="121">
        <v>1.047E-2</v>
      </c>
      <c r="H55" s="121">
        <v>3875.3853899999999</v>
      </c>
      <c r="I55" s="123" t="s">
        <v>1363</v>
      </c>
      <c r="J55" s="123" t="s">
        <v>1363</v>
      </c>
      <c r="K55" s="121">
        <v>0.62926000000000004</v>
      </c>
      <c r="L55" s="121">
        <v>23.19069</v>
      </c>
      <c r="M55" s="123" t="s">
        <v>1363</v>
      </c>
      <c r="N55" s="121">
        <v>0.13253999999999999</v>
      </c>
      <c r="O55" s="121">
        <v>0.32790000000000002</v>
      </c>
      <c r="P55" s="121">
        <v>2409.42</v>
      </c>
      <c r="Q55" s="121">
        <v>0.65900000000000003</v>
      </c>
      <c r="R55" s="121">
        <v>0.14299999999999999</v>
      </c>
      <c r="S55" s="121">
        <v>0.314</v>
      </c>
      <c r="T55" s="121">
        <v>0.311</v>
      </c>
      <c r="U55" s="123" t="s">
        <v>1363</v>
      </c>
      <c r="V55" s="121">
        <v>271.76900000000001</v>
      </c>
      <c r="W55" s="121">
        <v>0.10199999999999999</v>
      </c>
      <c r="X55" s="121">
        <v>4.2999999999999997E-2</v>
      </c>
      <c r="Y55" s="121">
        <v>58.65</v>
      </c>
      <c r="Z55" s="121">
        <v>0.04</v>
      </c>
      <c r="AA55" s="121">
        <v>0.56472999999999995</v>
      </c>
      <c r="AB55" s="121">
        <v>7.7679999999999999E-2</v>
      </c>
      <c r="AC55" s="121">
        <v>4.32</v>
      </c>
      <c r="AD55" s="121">
        <v>0.27800000000000002</v>
      </c>
    </row>
    <row r="56" spans="1:30" x14ac:dyDescent="0.3">
      <c r="A56" s="123" t="s">
        <v>743</v>
      </c>
      <c r="B56" s="121">
        <v>2695</v>
      </c>
      <c r="C56" s="121">
        <v>4.9743899999999996</v>
      </c>
      <c r="D56" s="121">
        <v>0.65300000000000002</v>
      </c>
      <c r="E56" s="121">
        <v>0.16500000000000001</v>
      </c>
      <c r="F56" s="121">
        <v>0.254</v>
      </c>
      <c r="G56" s="121">
        <v>1.047E-2</v>
      </c>
      <c r="H56" s="121">
        <v>3875.3853899999999</v>
      </c>
      <c r="I56" s="123" t="s">
        <v>1363</v>
      </c>
      <c r="J56" s="123" t="s">
        <v>1363</v>
      </c>
      <c r="K56" s="121">
        <v>0.62926000000000004</v>
      </c>
      <c r="L56" s="121">
        <v>23.19069</v>
      </c>
      <c r="M56" s="123" t="s">
        <v>1363</v>
      </c>
      <c r="N56" s="121">
        <v>0.13253999999999999</v>
      </c>
      <c r="O56" s="121">
        <v>0.32790000000000002</v>
      </c>
      <c r="P56" s="121">
        <v>2409.42</v>
      </c>
      <c r="Q56" s="121">
        <v>0.65900000000000003</v>
      </c>
      <c r="R56" s="121">
        <v>0.14299999999999999</v>
      </c>
      <c r="S56" s="121">
        <v>0.314</v>
      </c>
      <c r="T56" s="121">
        <v>0.311</v>
      </c>
      <c r="U56" s="123" t="s">
        <v>1363</v>
      </c>
      <c r="V56" s="121">
        <v>271.76900000000001</v>
      </c>
      <c r="W56" s="121">
        <v>0.10199999999999999</v>
      </c>
      <c r="X56" s="121">
        <v>4.2999999999999997E-2</v>
      </c>
      <c r="Y56" s="121">
        <v>58.65</v>
      </c>
      <c r="Z56" s="121">
        <v>0.04</v>
      </c>
      <c r="AA56" s="121">
        <v>0.56472999999999995</v>
      </c>
      <c r="AB56" s="121">
        <v>7.7679999999999999E-2</v>
      </c>
      <c r="AC56" s="121">
        <v>4.32</v>
      </c>
      <c r="AD56" s="121">
        <v>0.27800000000000002</v>
      </c>
    </row>
    <row r="57" spans="1:30" x14ac:dyDescent="0.3">
      <c r="A57" s="123" t="s">
        <v>744</v>
      </c>
      <c r="B57" s="121">
        <v>2695</v>
      </c>
      <c r="C57" s="121">
        <v>4.8142800000000001</v>
      </c>
      <c r="D57" s="121">
        <v>0.65600000000000003</v>
      </c>
      <c r="E57" s="121">
        <v>0.16800000000000001</v>
      </c>
      <c r="F57" s="121">
        <v>0.25900000000000001</v>
      </c>
      <c r="G57" s="121">
        <v>9.8600000000000007E-3</v>
      </c>
      <c r="H57" s="121">
        <v>3875.3835600000002</v>
      </c>
      <c r="I57" s="123" t="s">
        <v>1363</v>
      </c>
      <c r="J57" s="123" t="s">
        <v>1363</v>
      </c>
      <c r="K57" s="121">
        <v>0.70138</v>
      </c>
      <c r="L57" s="121">
        <v>23.165759999999999</v>
      </c>
      <c r="M57" s="123" t="s">
        <v>1363</v>
      </c>
      <c r="N57" s="121">
        <v>0.13908999999999999</v>
      </c>
      <c r="O57" s="121">
        <v>0.34649999999999997</v>
      </c>
      <c r="P57" s="121">
        <v>2409.4699999999998</v>
      </c>
      <c r="Q57" s="121">
        <v>0.66400000000000003</v>
      </c>
      <c r="R57" s="121">
        <v>0.14499999999999999</v>
      </c>
      <c r="S57" s="121">
        <v>0.314</v>
      </c>
      <c r="T57" s="121">
        <v>0.3</v>
      </c>
      <c r="U57" s="123" t="s">
        <v>1363</v>
      </c>
      <c r="V57" s="121">
        <v>271.76499999999999</v>
      </c>
      <c r="W57" s="121">
        <v>0.121</v>
      </c>
      <c r="X57" s="121">
        <v>5.5E-2</v>
      </c>
      <c r="Y57" s="121">
        <v>58.65</v>
      </c>
      <c r="Z57" s="121">
        <v>4.1000000000000002E-2</v>
      </c>
      <c r="AA57" s="121">
        <v>0.56067</v>
      </c>
      <c r="AB57" s="121">
        <v>7.6679999999999998E-2</v>
      </c>
      <c r="AC57" s="121">
        <v>4.63</v>
      </c>
      <c r="AD57" s="121">
        <v>0.27400000000000002</v>
      </c>
    </row>
    <row r="58" spans="1:30" x14ac:dyDescent="0.3">
      <c r="A58" s="124" t="s">
        <v>745</v>
      </c>
      <c r="B58" s="130">
        <v>2695</v>
      </c>
      <c r="C58" s="130">
        <v>4.8142800000000001</v>
      </c>
      <c r="D58" s="130">
        <v>0.65600000000000003</v>
      </c>
      <c r="E58" s="130">
        <v>0.16800000000000001</v>
      </c>
      <c r="F58" s="130">
        <v>0.25900000000000001</v>
      </c>
      <c r="G58" s="130">
        <v>9.8600000000000007E-3</v>
      </c>
      <c r="H58" s="130">
        <v>3875.3835600000002</v>
      </c>
      <c r="I58" s="124" t="s">
        <v>1363</v>
      </c>
      <c r="J58" s="124" t="s">
        <v>1363</v>
      </c>
      <c r="K58" s="130">
        <v>0.70138</v>
      </c>
      <c r="L58" s="130">
        <v>23.165759999999999</v>
      </c>
      <c r="M58" s="124" t="s">
        <v>1363</v>
      </c>
      <c r="N58" s="130">
        <v>0.13908999999999999</v>
      </c>
      <c r="O58" s="130">
        <v>0.34649999999999997</v>
      </c>
      <c r="P58" s="130">
        <v>2409.4699999999998</v>
      </c>
      <c r="Q58" s="130">
        <v>0.66400000000000003</v>
      </c>
      <c r="R58" s="130">
        <v>0.14499999999999999</v>
      </c>
      <c r="S58" s="130">
        <v>0.314</v>
      </c>
      <c r="T58" s="130">
        <v>0.3</v>
      </c>
      <c r="U58" s="124" t="s">
        <v>1363</v>
      </c>
      <c r="V58" s="130">
        <v>271.76499999999999</v>
      </c>
      <c r="W58" s="130">
        <v>0.121</v>
      </c>
      <c r="X58" s="130">
        <v>5.5E-2</v>
      </c>
      <c r="Y58" s="130">
        <v>58.65</v>
      </c>
      <c r="Z58" s="130">
        <v>4.1000000000000002E-2</v>
      </c>
      <c r="AA58" s="130">
        <v>0.56067</v>
      </c>
      <c r="AB58" s="130">
        <v>7.6679999999999998E-2</v>
      </c>
      <c r="AC58" s="130">
        <v>4.63</v>
      </c>
      <c r="AD58" s="130">
        <v>0.27400000000000002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1395</v>
      </c>
      <c r="C5" s="1"/>
      <c r="D5" s="1"/>
      <c r="E5" s="1"/>
      <c r="F5" s="1"/>
      <c r="G5" s="1"/>
      <c r="H5" s="1"/>
    </row>
    <row r="6" spans="1:8" ht="27.6" x14ac:dyDescent="0.3">
      <c r="A6" s="1"/>
      <c r="B6" s="3" t="s">
        <v>45</v>
      </c>
      <c r="C6" s="3" t="s">
        <v>3</v>
      </c>
      <c r="D6" s="3" t="s">
        <v>1396</v>
      </c>
      <c r="E6" s="3" t="s">
        <v>7</v>
      </c>
      <c r="F6" s="3" t="s">
        <v>8</v>
      </c>
      <c r="G6" s="3" t="s">
        <v>1397</v>
      </c>
      <c r="H6" s="3" t="s">
        <v>1398</v>
      </c>
    </row>
    <row r="7" spans="1:8" x14ac:dyDescent="0.3">
      <c r="A7" s="1"/>
      <c r="B7" s="84" t="s">
        <v>49</v>
      </c>
      <c r="C7" s="6" t="s">
        <v>52</v>
      </c>
      <c r="D7" s="6" t="s">
        <v>1399</v>
      </c>
      <c r="E7" s="84" t="s">
        <v>1400</v>
      </c>
      <c r="F7" s="84" t="s">
        <v>1401</v>
      </c>
      <c r="G7" s="143">
        <v>1</v>
      </c>
      <c r="H7" s="84"/>
    </row>
    <row r="8" spans="1:8" x14ac:dyDescent="0.3">
      <c r="A8" s="1"/>
      <c r="B8" s="84" t="s">
        <v>49</v>
      </c>
      <c r="C8" s="6" t="s">
        <v>52</v>
      </c>
      <c r="D8" s="6" t="s">
        <v>1402</v>
      </c>
      <c r="E8" s="84" t="s">
        <v>1400</v>
      </c>
      <c r="F8" s="84" t="s">
        <v>1401</v>
      </c>
      <c r="G8" s="143">
        <v>0</v>
      </c>
      <c r="H8" s="84"/>
    </row>
    <row r="9" spans="1:8" x14ac:dyDescent="0.3">
      <c r="A9" s="1"/>
      <c r="B9" s="84" t="s">
        <v>49</v>
      </c>
      <c r="C9" s="6" t="s">
        <v>52</v>
      </c>
      <c r="D9" s="6" t="s">
        <v>1403</v>
      </c>
      <c r="E9" s="84" t="s">
        <v>1400</v>
      </c>
      <c r="F9" s="84" t="s">
        <v>1401</v>
      </c>
      <c r="G9" s="143">
        <v>0</v>
      </c>
      <c r="H9" s="84"/>
    </row>
    <row r="10" spans="1:8" x14ac:dyDescent="0.3">
      <c r="A10" s="1"/>
      <c r="B10" s="84" t="s">
        <v>49</v>
      </c>
      <c r="C10" s="6" t="s">
        <v>52</v>
      </c>
      <c r="D10" s="6" t="s">
        <v>1404</v>
      </c>
      <c r="E10" s="84" t="s">
        <v>1400</v>
      </c>
      <c r="F10" s="84" t="s">
        <v>1401</v>
      </c>
      <c r="G10" s="143">
        <v>5</v>
      </c>
      <c r="H10" s="84"/>
    </row>
    <row r="11" spans="1:8" x14ac:dyDescent="0.3">
      <c r="A11" s="1"/>
      <c r="B11" s="84" t="s">
        <v>49</v>
      </c>
      <c r="C11" s="6" t="s">
        <v>52</v>
      </c>
      <c r="D11" s="6" t="s">
        <v>1405</v>
      </c>
      <c r="E11" s="84" t="s">
        <v>1400</v>
      </c>
      <c r="F11" s="84" t="s">
        <v>1401</v>
      </c>
      <c r="G11" s="143">
        <v>5.5</v>
      </c>
      <c r="H11" s="84"/>
    </row>
    <row r="12" spans="1:8" x14ac:dyDescent="0.3">
      <c r="A12" s="1"/>
      <c r="B12" s="84" t="s">
        <v>49</v>
      </c>
      <c r="C12" s="6" t="s">
        <v>52</v>
      </c>
      <c r="D12" s="6" t="s">
        <v>1406</v>
      </c>
      <c r="E12" s="84" t="s">
        <v>1400</v>
      </c>
      <c r="F12" s="84" t="s">
        <v>1401</v>
      </c>
      <c r="G12" s="143">
        <v>0</v>
      </c>
      <c r="H12" s="84"/>
    </row>
    <row r="13" spans="1:8" x14ac:dyDescent="0.3">
      <c r="A13" s="1"/>
      <c r="B13" s="84" t="s">
        <v>49</v>
      </c>
      <c r="C13" s="6" t="s">
        <v>52</v>
      </c>
      <c r="D13" s="6" t="s">
        <v>1407</v>
      </c>
      <c r="E13" s="84" t="s">
        <v>1400</v>
      </c>
      <c r="F13" s="84" t="s">
        <v>1401</v>
      </c>
      <c r="G13" s="143">
        <v>0</v>
      </c>
      <c r="H13" s="84"/>
    </row>
    <row r="14" spans="1:8" x14ac:dyDescent="0.3">
      <c r="A14" s="1"/>
      <c r="B14" s="84" t="s">
        <v>49</v>
      </c>
      <c r="C14" s="6" t="s">
        <v>480</v>
      </c>
      <c r="D14" s="6" t="s">
        <v>1384</v>
      </c>
      <c r="E14" s="84" t="s">
        <v>1400</v>
      </c>
      <c r="F14" s="84" t="s">
        <v>1401</v>
      </c>
      <c r="G14" s="143">
        <v>0.25</v>
      </c>
      <c r="H14" s="84"/>
    </row>
    <row r="15" spans="1:8" x14ac:dyDescent="0.3">
      <c r="A15" s="1"/>
      <c r="B15" s="84" t="s">
        <v>49</v>
      </c>
      <c r="C15" s="6" t="s">
        <v>478</v>
      </c>
      <c r="D15" s="6" t="s">
        <v>1408</v>
      </c>
      <c r="E15" s="84" t="s">
        <v>1400</v>
      </c>
      <c r="F15" s="84" t="s">
        <v>1401</v>
      </c>
      <c r="G15" s="143">
        <v>0.12</v>
      </c>
      <c r="H15" s="84"/>
    </row>
    <row r="16" spans="1:8" x14ac:dyDescent="0.3">
      <c r="A16" s="1"/>
      <c r="B16" s="84" t="s">
        <v>49</v>
      </c>
      <c r="C16" s="6" t="s">
        <v>478</v>
      </c>
      <c r="D16" s="6" t="s">
        <v>1409</v>
      </c>
      <c r="E16" s="84" t="s">
        <v>1400</v>
      </c>
      <c r="F16" s="84" t="s">
        <v>1401</v>
      </c>
      <c r="G16" s="143">
        <v>7.0000000000000007E-2</v>
      </c>
      <c r="H16" s="84"/>
    </row>
    <row r="17" spans="1:8" x14ac:dyDescent="0.3">
      <c r="A17" s="1"/>
      <c r="B17" s="84" t="s">
        <v>49</v>
      </c>
      <c r="C17" s="6" t="s">
        <v>478</v>
      </c>
      <c r="D17" s="6" t="s">
        <v>1410</v>
      </c>
      <c r="E17" s="84" t="s">
        <v>1400</v>
      </c>
      <c r="F17" s="84" t="s">
        <v>1401</v>
      </c>
      <c r="G17" s="143">
        <v>0.17</v>
      </c>
      <c r="H17" s="84"/>
    </row>
    <row r="18" spans="1:8" x14ac:dyDescent="0.3">
      <c r="A18" s="1"/>
      <c r="B18" s="84" t="s">
        <v>49</v>
      </c>
      <c r="C18" s="6" t="s">
        <v>478</v>
      </c>
      <c r="D18" s="6" t="s">
        <v>1411</v>
      </c>
      <c r="E18" s="84" t="s">
        <v>1400</v>
      </c>
      <c r="F18" s="84" t="s">
        <v>1401</v>
      </c>
      <c r="G18" s="143">
        <v>4.0999999999999996</v>
      </c>
      <c r="H18" s="84"/>
    </row>
    <row r="19" spans="1:8" x14ac:dyDescent="0.3">
      <c r="A19" s="1"/>
      <c r="B19" s="84" t="s">
        <v>49</v>
      </c>
      <c r="C19" s="6" t="s">
        <v>478</v>
      </c>
      <c r="D19" s="6" t="s">
        <v>1412</v>
      </c>
      <c r="E19" s="84" t="s">
        <v>1400</v>
      </c>
      <c r="F19" s="84" t="s">
        <v>1401</v>
      </c>
      <c r="G19" s="143">
        <v>0.17</v>
      </c>
      <c r="H19" s="84"/>
    </row>
    <row r="20" spans="1:8" x14ac:dyDescent="0.3">
      <c r="A20" s="1"/>
      <c r="B20" s="84" t="s">
        <v>49</v>
      </c>
      <c r="C20" s="6" t="s">
        <v>478</v>
      </c>
      <c r="D20" s="6" t="s">
        <v>1413</v>
      </c>
      <c r="E20" s="84" t="s">
        <v>1400</v>
      </c>
      <c r="F20" s="84" t="s">
        <v>1401</v>
      </c>
      <c r="G20" s="143">
        <v>0.13</v>
      </c>
      <c r="H20" s="84"/>
    </row>
    <row r="21" spans="1:8" x14ac:dyDescent="0.3">
      <c r="A21" s="1"/>
      <c r="B21" s="84" t="s">
        <v>49</v>
      </c>
      <c r="C21" s="6" t="s">
        <v>478</v>
      </c>
      <c r="D21" s="6" t="s">
        <v>1414</v>
      </c>
      <c r="E21" s="84" t="s">
        <v>1400</v>
      </c>
      <c r="F21" s="84" t="s">
        <v>1401</v>
      </c>
      <c r="G21" s="143">
        <v>0.12</v>
      </c>
      <c r="H21" s="84"/>
    </row>
    <row r="22" spans="1:8" x14ac:dyDescent="0.3">
      <c r="A22" s="1"/>
      <c r="B22" s="84" t="s">
        <v>49</v>
      </c>
      <c r="C22" s="6" t="s">
        <v>478</v>
      </c>
      <c r="D22" s="6" t="s">
        <v>1415</v>
      </c>
      <c r="E22" s="84" t="s">
        <v>1400</v>
      </c>
      <c r="F22" s="84" t="s">
        <v>1401</v>
      </c>
      <c r="G22" s="143">
        <v>7.0000000000000007E-2</v>
      </c>
      <c r="H22" s="84"/>
    </row>
    <row r="23" spans="1:8" x14ac:dyDescent="0.3">
      <c r="A23" s="1"/>
      <c r="B23" s="84" t="s">
        <v>49</v>
      </c>
      <c r="C23" s="6" t="s">
        <v>478</v>
      </c>
      <c r="D23" s="6" t="s">
        <v>1416</v>
      </c>
      <c r="E23" s="84" t="s">
        <v>1400</v>
      </c>
      <c r="F23" s="84" t="s">
        <v>1401</v>
      </c>
      <c r="G23" s="143">
        <v>0.25</v>
      </c>
      <c r="H23" s="84"/>
    </row>
    <row r="24" spans="1:8" x14ac:dyDescent="0.3">
      <c r="A24" s="1"/>
      <c r="B24" s="84" t="s">
        <v>49</v>
      </c>
      <c r="C24" s="6" t="s">
        <v>478</v>
      </c>
      <c r="D24" s="6" t="s">
        <v>1417</v>
      </c>
      <c r="E24" s="84" t="s">
        <v>1400</v>
      </c>
      <c r="F24" s="84" t="s">
        <v>1401</v>
      </c>
      <c r="G24" s="143">
        <v>3.69</v>
      </c>
      <c r="H24" s="84"/>
    </row>
    <row r="25" spans="1:8" x14ac:dyDescent="0.3">
      <c r="A25" s="1"/>
      <c r="B25" s="84" t="s">
        <v>49</v>
      </c>
      <c r="C25" s="6" t="s">
        <v>478</v>
      </c>
      <c r="D25" s="6" t="s">
        <v>1418</v>
      </c>
      <c r="E25" s="84" t="s">
        <v>1400</v>
      </c>
      <c r="F25" s="84" t="s">
        <v>1401</v>
      </c>
      <c r="G25" s="143">
        <v>0.12</v>
      </c>
      <c r="H25" s="84"/>
    </row>
    <row r="26" spans="1:8" x14ac:dyDescent="0.3">
      <c r="A26" s="1"/>
      <c r="B26" s="84" t="s">
        <v>49</v>
      </c>
      <c r="C26" s="6" t="s">
        <v>478</v>
      </c>
      <c r="D26" s="6" t="s">
        <v>1419</v>
      </c>
      <c r="E26" s="84" t="s">
        <v>1400</v>
      </c>
      <c r="F26" s="84" t="s">
        <v>1401</v>
      </c>
      <c r="G26" s="143">
        <v>0.22</v>
      </c>
      <c r="H26" s="84"/>
    </row>
    <row r="27" spans="1:8" x14ac:dyDescent="0.3">
      <c r="A27" s="1"/>
      <c r="B27" s="84" t="s">
        <v>49</v>
      </c>
      <c r="C27" s="6" t="s">
        <v>478</v>
      </c>
      <c r="D27" s="6" t="s">
        <v>1420</v>
      </c>
      <c r="E27" s="84" t="s">
        <v>1400</v>
      </c>
      <c r="F27" s="84" t="s">
        <v>1401</v>
      </c>
      <c r="G27" s="143">
        <v>31.335999999999999</v>
      </c>
      <c r="H27" s="84"/>
    </row>
    <row r="28" spans="1:8" x14ac:dyDescent="0.3">
      <c r="A28" s="1"/>
      <c r="B28" s="84" t="s">
        <v>49</v>
      </c>
      <c r="C28" s="6" t="s">
        <v>478</v>
      </c>
      <c r="D28" s="6" t="s">
        <v>1421</v>
      </c>
      <c r="E28" s="84" t="s">
        <v>1400</v>
      </c>
      <c r="F28" s="84" t="s">
        <v>1401</v>
      </c>
      <c r="G28" s="143">
        <v>0.05</v>
      </c>
      <c r="H28" s="84"/>
    </row>
    <row r="29" spans="1:8" x14ac:dyDescent="0.3">
      <c r="A29" s="1"/>
      <c r="B29" s="84" t="s">
        <v>49</v>
      </c>
      <c r="C29" s="6" t="s">
        <v>478</v>
      </c>
      <c r="D29" s="6" t="s">
        <v>1422</v>
      </c>
      <c r="E29" s="84" t="s">
        <v>1400</v>
      </c>
      <c r="F29" s="84" t="s">
        <v>1401</v>
      </c>
      <c r="G29" s="143">
        <v>0.15</v>
      </c>
      <c r="H29" s="84"/>
    </row>
    <row r="30" spans="1:8" x14ac:dyDescent="0.3">
      <c r="A30" s="1"/>
      <c r="B30" s="84" t="s">
        <v>49</v>
      </c>
      <c r="C30" s="6" t="s">
        <v>478</v>
      </c>
      <c r="D30" s="6" t="s">
        <v>1423</v>
      </c>
      <c r="E30" s="84" t="s">
        <v>1400</v>
      </c>
      <c r="F30" s="84" t="s">
        <v>1401</v>
      </c>
      <c r="G30" s="143">
        <v>0.14000000000000001</v>
      </c>
      <c r="H30" s="84"/>
    </row>
    <row r="31" spans="1:8" x14ac:dyDescent="0.3">
      <c r="A31" s="1"/>
      <c r="B31" s="84" t="s">
        <v>49</v>
      </c>
      <c r="C31" s="6" t="s">
        <v>478</v>
      </c>
      <c r="D31" s="6" t="s">
        <v>1424</v>
      </c>
      <c r="E31" s="84" t="s">
        <v>1400</v>
      </c>
      <c r="F31" s="84" t="s">
        <v>1401</v>
      </c>
      <c r="G31" s="143">
        <v>0.12</v>
      </c>
      <c r="H31" s="84"/>
    </row>
    <row r="32" spans="1:8" x14ac:dyDescent="0.3">
      <c r="A32" s="1"/>
      <c r="B32" s="84" t="s">
        <v>49</v>
      </c>
      <c r="C32" s="6" t="s">
        <v>478</v>
      </c>
      <c r="D32" s="6" t="s">
        <v>1425</v>
      </c>
      <c r="E32" s="84" t="s">
        <v>1400</v>
      </c>
      <c r="F32" s="84" t="s">
        <v>1401</v>
      </c>
      <c r="G32" s="143">
        <v>0.39</v>
      </c>
      <c r="H32" s="84"/>
    </row>
    <row r="33" spans="1:8" x14ac:dyDescent="0.3">
      <c r="A33" s="1"/>
      <c r="B33" s="84" t="s">
        <v>49</v>
      </c>
      <c r="C33" s="6" t="s">
        <v>478</v>
      </c>
      <c r="D33" s="6" t="s">
        <v>1426</v>
      </c>
      <c r="E33" s="84" t="s">
        <v>1400</v>
      </c>
      <c r="F33" s="84" t="s">
        <v>1401</v>
      </c>
      <c r="G33" s="143">
        <v>0.16</v>
      </c>
      <c r="H33" s="84"/>
    </row>
    <row r="34" spans="1:8" x14ac:dyDescent="0.3">
      <c r="A34" s="1"/>
      <c r="B34" s="84" t="s">
        <v>49</v>
      </c>
      <c r="C34" s="6" t="s">
        <v>478</v>
      </c>
      <c r="D34" s="6" t="s">
        <v>1427</v>
      </c>
      <c r="E34" s="84" t="s">
        <v>1400</v>
      </c>
      <c r="F34" s="84" t="s">
        <v>1401</v>
      </c>
      <c r="G34" s="143">
        <v>0.14000000000000001</v>
      </c>
      <c r="H34" s="84"/>
    </row>
    <row r="35" spans="1:8" x14ac:dyDescent="0.3">
      <c r="A35" s="1"/>
      <c r="B35" s="84" t="s">
        <v>49</v>
      </c>
      <c r="C35" s="6" t="s">
        <v>478</v>
      </c>
      <c r="D35" s="6" t="s">
        <v>1428</v>
      </c>
      <c r="E35" s="84" t="s">
        <v>1400</v>
      </c>
      <c r="F35" s="84" t="s">
        <v>1401</v>
      </c>
      <c r="G35" s="143">
        <v>1.1200000000000001</v>
      </c>
      <c r="H35" s="84"/>
    </row>
    <row r="36" spans="1:8" x14ac:dyDescent="0.3">
      <c r="A36" s="1"/>
      <c r="B36" s="84" t="s">
        <v>49</v>
      </c>
      <c r="C36" s="6" t="s">
        <v>118</v>
      </c>
      <c r="D36" s="6" t="s">
        <v>1429</v>
      </c>
      <c r="E36" s="84" t="s">
        <v>1400</v>
      </c>
      <c r="F36" s="84" t="s">
        <v>1401</v>
      </c>
      <c r="G36" s="143">
        <v>31.335999999999999</v>
      </c>
      <c r="H36" s="84"/>
    </row>
    <row r="37" spans="1:8" x14ac:dyDescent="0.3">
      <c r="A37" s="1"/>
      <c r="B37" s="84" t="s">
        <v>49</v>
      </c>
      <c r="C37" s="6" t="s">
        <v>118</v>
      </c>
      <c r="D37" s="6" t="s">
        <v>1430</v>
      </c>
      <c r="E37" s="84" t="s">
        <v>1400</v>
      </c>
      <c r="F37" s="84" t="s">
        <v>1401</v>
      </c>
      <c r="G37" s="143">
        <v>0.88100000000000001</v>
      </c>
      <c r="H37"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1431</v>
      </c>
      <c r="C5" s="1"/>
      <c r="D5" s="1"/>
      <c r="E5" s="1"/>
      <c r="F5" s="1"/>
      <c r="G5" s="1"/>
      <c r="H5" s="1"/>
    </row>
    <row r="6" spans="1:8" ht="27.6" x14ac:dyDescent="0.3">
      <c r="A6" s="1"/>
      <c r="B6" s="3" t="s">
        <v>45</v>
      </c>
      <c r="C6" s="3" t="s">
        <v>3</v>
      </c>
      <c r="D6" s="3" t="s">
        <v>1396</v>
      </c>
      <c r="E6" s="3" t="s">
        <v>7</v>
      </c>
      <c r="F6" s="3" t="s">
        <v>8</v>
      </c>
      <c r="G6" s="3" t="s">
        <v>1397</v>
      </c>
      <c r="H6" s="3" t="s">
        <v>1398</v>
      </c>
    </row>
    <row r="7" spans="1:8" x14ac:dyDescent="0.3">
      <c r="A7" s="1"/>
      <c r="B7" s="84" t="s">
        <v>49</v>
      </c>
      <c r="C7" s="6" t="s">
        <v>52</v>
      </c>
      <c r="D7" s="6" t="s">
        <v>1329</v>
      </c>
      <c r="E7" s="84" t="s">
        <v>1400</v>
      </c>
      <c r="F7" s="84" t="s">
        <v>1401</v>
      </c>
      <c r="G7" s="143">
        <v>0</v>
      </c>
      <c r="H7" s="84"/>
    </row>
    <row r="8" spans="1:8" x14ac:dyDescent="0.3">
      <c r="A8" s="1"/>
      <c r="B8" s="84" t="s">
        <v>49</v>
      </c>
      <c r="C8" s="6" t="s">
        <v>52</v>
      </c>
      <c r="D8" s="6" t="s">
        <v>1328</v>
      </c>
      <c r="E8" s="84" t="s">
        <v>1400</v>
      </c>
      <c r="F8" s="84" t="s">
        <v>1401</v>
      </c>
      <c r="G8" s="143">
        <v>0</v>
      </c>
      <c r="H8" s="84"/>
    </row>
    <row r="9" spans="1:8" x14ac:dyDescent="0.3">
      <c r="A9" s="1"/>
      <c r="B9" s="84" t="s">
        <v>49</v>
      </c>
      <c r="C9" s="6" t="s">
        <v>52</v>
      </c>
      <c r="D9" s="6" t="s">
        <v>1399</v>
      </c>
      <c r="E9" s="84" t="s">
        <v>1400</v>
      </c>
      <c r="F9" s="84" t="s">
        <v>1401</v>
      </c>
      <c r="G9" s="143">
        <v>0</v>
      </c>
      <c r="H9" s="84"/>
    </row>
    <row r="10" spans="1:8" x14ac:dyDescent="0.3">
      <c r="A10" s="1"/>
      <c r="B10" s="84" t="s">
        <v>49</v>
      </c>
      <c r="C10" s="6" t="s">
        <v>52</v>
      </c>
      <c r="D10" s="6" t="s">
        <v>1402</v>
      </c>
      <c r="E10" s="84" t="s">
        <v>1400</v>
      </c>
      <c r="F10" s="84" t="s">
        <v>1401</v>
      </c>
      <c r="G10" s="143">
        <v>0</v>
      </c>
      <c r="H10" s="84"/>
    </row>
    <row r="11" spans="1:8" x14ac:dyDescent="0.3">
      <c r="A11" s="1"/>
      <c r="B11" s="84" t="s">
        <v>49</v>
      </c>
      <c r="C11" s="6" t="s">
        <v>52</v>
      </c>
      <c r="D11" s="6" t="s">
        <v>1403</v>
      </c>
      <c r="E11" s="84" t="s">
        <v>1400</v>
      </c>
      <c r="F11" s="84" t="s">
        <v>1401</v>
      </c>
      <c r="G11" s="143">
        <v>0.6</v>
      </c>
      <c r="H11" s="84"/>
    </row>
    <row r="12" spans="1:8" x14ac:dyDescent="0.3">
      <c r="A12" s="1"/>
      <c r="B12" s="84" t="s">
        <v>49</v>
      </c>
      <c r="C12" s="6" t="s">
        <v>52</v>
      </c>
      <c r="D12" s="6" t="s">
        <v>1404</v>
      </c>
      <c r="E12" s="84" t="s">
        <v>1400</v>
      </c>
      <c r="F12" s="84" t="s">
        <v>1401</v>
      </c>
      <c r="G12" s="143">
        <v>0</v>
      </c>
      <c r="H12" s="84"/>
    </row>
    <row r="13" spans="1:8" x14ac:dyDescent="0.3">
      <c r="A13" s="1"/>
      <c r="B13" s="84" t="s">
        <v>49</v>
      </c>
      <c r="C13" s="6" t="s">
        <v>52</v>
      </c>
      <c r="D13" s="6" t="s">
        <v>1405</v>
      </c>
      <c r="E13" s="84" t="s">
        <v>1400</v>
      </c>
      <c r="F13" s="84" t="s">
        <v>1401</v>
      </c>
      <c r="G13" s="143">
        <v>0</v>
      </c>
      <c r="H13" s="84"/>
    </row>
    <row r="14" spans="1:8" x14ac:dyDescent="0.3">
      <c r="A14" s="1"/>
      <c r="B14" s="84" t="s">
        <v>49</v>
      </c>
      <c r="C14" s="6" t="s">
        <v>52</v>
      </c>
      <c r="D14" s="6" t="s">
        <v>1406</v>
      </c>
      <c r="E14" s="84" t="s">
        <v>1400</v>
      </c>
      <c r="F14" s="84" t="s">
        <v>1401</v>
      </c>
      <c r="G14" s="143">
        <v>0</v>
      </c>
      <c r="H14" s="84"/>
    </row>
    <row r="15" spans="1:8" x14ac:dyDescent="0.3">
      <c r="A15" s="1"/>
      <c r="B15" s="84" t="s">
        <v>49</v>
      </c>
      <c r="C15" s="6" t="s">
        <v>52</v>
      </c>
      <c r="D15" s="6" t="s">
        <v>1407</v>
      </c>
      <c r="E15" s="84" t="s">
        <v>1400</v>
      </c>
      <c r="F15" s="84" t="s">
        <v>1401</v>
      </c>
      <c r="G15" s="143">
        <v>0</v>
      </c>
      <c r="H15" s="84"/>
    </row>
    <row r="16" spans="1:8" x14ac:dyDescent="0.3">
      <c r="A16" s="1"/>
      <c r="B16" s="84" t="s">
        <v>49</v>
      </c>
      <c r="C16" s="6" t="s">
        <v>480</v>
      </c>
      <c r="D16" s="6" t="s">
        <v>1384</v>
      </c>
      <c r="E16" s="84" t="s">
        <v>1400</v>
      </c>
      <c r="F16" s="84" t="s">
        <v>1401</v>
      </c>
      <c r="G16" s="143">
        <v>0</v>
      </c>
      <c r="H16" s="84"/>
    </row>
    <row r="17" spans="1:8" x14ac:dyDescent="0.3">
      <c r="A17" s="1"/>
      <c r="B17" s="84" t="s">
        <v>49</v>
      </c>
      <c r="C17" s="6" t="s">
        <v>480</v>
      </c>
      <c r="D17" s="6" t="s">
        <v>1432</v>
      </c>
      <c r="E17" s="84" t="s">
        <v>1400</v>
      </c>
      <c r="F17" s="84" t="s">
        <v>1401</v>
      </c>
      <c r="G17" s="143">
        <v>0.04</v>
      </c>
      <c r="H17" s="84"/>
    </row>
    <row r="18" spans="1:8" x14ac:dyDescent="0.3">
      <c r="A18" s="1"/>
      <c r="B18" s="84" t="s">
        <v>49</v>
      </c>
      <c r="C18" s="6" t="s">
        <v>478</v>
      </c>
      <c r="D18" s="6" t="s">
        <v>1371</v>
      </c>
      <c r="E18" s="84" t="s">
        <v>1400</v>
      </c>
      <c r="F18" s="84" t="s">
        <v>1401</v>
      </c>
      <c r="G18" s="143">
        <v>21.846</v>
      </c>
      <c r="H18" s="84"/>
    </row>
    <row r="19" spans="1:8" x14ac:dyDescent="0.3">
      <c r="A19" s="1"/>
      <c r="B19" s="84" t="s">
        <v>49</v>
      </c>
      <c r="C19" s="6" t="s">
        <v>85</v>
      </c>
      <c r="D19" s="6" t="s">
        <v>1389</v>
      </c>
      <c r="E19" s="84" t="s">
        <v>1400</v>
      </c>
      <c r="F19" s="84" t="s">
        <v>1401</v>
      </c>
      <c r="G19" s="143">
        <v>0</v>
      </c>
      <c r="H19"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1" t="s">
        <v>0</v>
      </c>
      <c r="C3" s="202"/>
      <c r="D3" s="202"/>
      <c r="E3" s="202"/>
      <c r="F3" s="202"/>
      <c r="G3" s="202"/>
      <c r="H3" s="1"/>
      <c r="I3" s="1"/>
      <c r="J3" s="1"/>
    </row>
    <row r="4" spans="1:10" ht="0" hidden="1" customHeight="1" x14ac:dyDescent="0.3">
      <c r="A4" s="1"/>
      <c r="B4" s="1"/>
      <c r="C4" s="1"/>
      <c r="D4" s="1"/>
      <c r="E4" s="1"/>
      <c r="F4" s="1"/>
      <c r="G4" s="1"/>
      <c r="H4" s="1"/>
      <c r="I4" s="1"/>
      <c r="J4" s="1"/>
    </row>
    <row r="5" spans="1:10" ht="22.8" x14ac:dyDescent="0.4">
      <c r="A5" s="1"/>
      <c r="B5" s="22" t="s">
        <v>1433</v>
      </c>
      <c r="C5" s="1"/>
      <c r="D5" s="1"/>
      <c r="E5" s="1"/>
      <c r="F5" s="1"/>
      <c r="G5" s="1"/>
      <c r="H5" s="1"/>
      <c r="I5" s="1"/>
      <c r="J5" s="1"/>
    </row>
    <row r="6" spans="1:10" ht="27" customHeight="1" x14ac:dyDescent="0.3">
      <c r="A6" s="1"/>
      <c r="B6" s="7" t="s">
        <v>45</v>
      </c>
      <c r="C6" s="7" t="s">
        <v>3</v>
      </c>
      <c r="D6" s="7" t="s">
        <v>64</v>
      </c>
      <c r="E6" s="7" t="s">
        <v>1434</v>
      </c>
      <c r="F6" s="7" t="s">
        <v>7</v>
      </c>
      <c r="G6" s="7" t="s">
        <v>1435</v>
      </c>
      <c r="H6" s="7" t="s">
        <v>1436</v>
      </c>
      <c r="I6" s="7" t="s">
        <v>1437</v>
      </c>
      <c r="J6" s="7" t="s">
        <v>1438</v>
      </c>
    </row>
    <row r="7" spans="1:10" x14ac:dyDescent="0.3">
      <c r="A7" s="1"/>
      <c r="B7" s="144" t="s">
        <v>49</v>
      </c>
      <c r="C7" s="4" t="s">
        <v>52</v>
      </c>
      <c r="D7" s="4" t="s">
        <v>989</v>
      </c>
      <c r="E7" s="4" t="s">
        <v>1439</v>
      </c>
      <c r="F7" s="145">
        <v>616.67999999999995</v>
      </c>
      <c r="G7" s="145">
        <v>616.59199999999998</v>
      </c>
      <c r="H7" s="145">
        <v>0</v>
      </c>
      <c r="I7" s="4" t="s">
        <v>1440</v>
      </c>
      <c r="J7" s="5" t="s">
        <v>1441</v>
      </c>
    </row>
    <row r="8" spans="1:10" x14ac:dyDescent="0.3">
      <c r="A8" s="1"/>
      <c r="B8" s="144" t="s">
        <v>49</v>
      </c>
      <c r="C8" s="4" t="s">
        <v>52</v>
      </c>
      <c r="D8" s="4" t="s">
        <v>989</v>
      </c>
      <c r="E8" s="4" t="s">
        <v>1442</v>
      </c>
      <c r="F8" s="145">
        <v>355.83</v>
      </c>
      <c r="G8" s="145">
        <v>355.82799999999997</v>
      </c>
      <c r="H8" s="145">
        <v>0</v>
      </c>
      <c r="I8" s="4" t="s">
        <v>1440</v>
      </c>
      <c r="J8" s="5" t="s">
        <v>1441</v>
      </c>
    </row>
    <row r="9" spans="1:10" x14ac:dyDescent="0.3">
      <c r="A9" s="1"/>
      <c r="B9" s="144" t="s">
        <v>49</v>
      </c>
      <c r="C9" s="4" t="s">
        <v>52</v>
      </c>
      <c r="D9" s="4" t="s">
        <v>991</v>
      </c>
      <c r="E9" s="4" t="s">
        <v>1439</v>
      </c>
      <c r="F9" s="145">
        <v>363.22</v>
      </c>
      <c r="G9" s="145">
        <v>363.21699999999998</v>
      </c>
      <c r="H9" s="145">
        <v>0</v>
      </c>
      <c r="I9" s="4" t="s">
        <v>1440</v>
      </c>
      <c r="J9" s="5" t="s">
        <v>1441</v>
      </c>
    </row>
    <row r="10" spans="1:10" x14ac:dyDescent="0.3">
      <c r="A10" s="1"/>
      <c r="B10" s="144" t="s">
        <v>49</v>
      </c>
      <c r="C10" s="4" t="s">
        <v>52</v>
      </c>
      <c r="D10" s="4" t="s">
        <v>991</v>
      </c>
      <c r="E10" s="4" t="s">
        <v>1442</v>
      </c>
      <c r="F10" s="145">
        <v>33.81</v>
      </c>
      <c r="G10" s="145">
        <v>33.811</v>
      </c>
      <c r="H10" s="145">
        <v>0</v>
      </c>
      <c r="I10" s="4" t="s">
        <v>1440</v>
      </c>
      <c r="J10" s="5" t="s">
        <v>1441</v>
      </c>
    </row>
    <row r="11" spans="1:10" x14ac:dyDescent="0.3">
      <c r="A11" s="1"/>
      <c r="B11" s="144" t="s">
        <v>49</v>
      </c>
      <c r="C11" s="4" t="s">
        <v>478</v>
      </c>
      <c r="D11" s="4" t="s">
        <v>994</v>
      </c>
      <c r="E11" s="4" t="s">
        <v>1439</v>
      </c>
      <c r="F11" s="145">
        <v>492.81</v>
      </c>
      <c r="G11" s="145">
        <v>492.81</v>
      </c>
      <c r="H11" s="145">
        <v>0</v>
      </c>
      <c r="I11" s="4" t="s">
        <v>1440</v>
      </c>
      <c r="J11" s="5" t="s">
        <v>852</v>
      </c>
    </row>
    <row r="12" spans="1:10" x14ac:dyDescent="0.3">
      <c r="A12" s="1"/>
      <c r="B12" s="144" t="s">
        <v>49</v>
      </c>
      <c r="C12" s="4" t="s">
        <v>61</v>
      </c>
      <c r="D12" s="4" t="s">
        <v>997</v>
      </c>
      <c r="E12" s="4" t="s">
        <v>1439</v>
      </c>
      <c r="F12" s="145">
        <v>148.66999999999999</v>
      </c>
      <c r="G12" s="145">
        <v>148.66999999999999</v>
      </c>
      <c r="H12" s="145">
        <v>0</v>
      </c>
      <c r="I12" s="4" t="s">
        <v>1440</v>
      </c>
      <c r="J12" s="5" t="s">
        <v>852</v>
      </c>
    </row>
    <row r="13" spans="1:10" x14ac:dyDescent="0.3">
      <c r="A13" s="1"/>
      <c r="B13" s="144" t="s">
        <v>49</v>
      </c>
      <c r="C13" s="4" t="s">
        <v>61</v>
      </c>
      <c r="D13" s="4" t="s">
        <v>1000</v>
      </c>
      <c r="E13" s="4" t="s">
        <v>1439</v>
      </c>
      <c r="F13" s="145">
        <v>9872.4599999999991</v>
      </c>
      <c r="G13" s="145">
        <v>9872.4599999999991</v>
      </c>
      <c r="H13" s="145">
        <v>0</v>
      </c>
      <c r="I13" s="4" t="s">
        <v>1440</v>
      </c>
      <c r="J13" s="5" t="s">
        <v>852</v>
      </c>
    </row>
    <row r="14" spans="1:10" x14ac:dyDescent="0.3">
      <c r="A14" s="1"/>
      <c r="B14" s="144" t="s">
        <v>49</v>
      </c>
      <c r="C14" s="4" t="s">
        <v>69</v>
      </c>
      <c r="D14" s="4" t="s">
        <v>1443</v>
      </c>
      <c r="E14" s="4" t="s">
        <v>1444</v>
      </c>
      <c r="F14" s="145">
        <v>0</v>
      </c>
      <c r="G14" s="145">
        <v>0</v>
      </c>
      <c r="H14" s="145">
        <v>0</v>
      </c>
      <c r="I14" s="4" t="s">
        <v>1445</v>
      </c>
      <c r="J14" s="5" t="s">
        <v>852</v>
      </c>
    </row>
    <row r="15" spans="1:10" x14ac:dyDescent="0.3">
      <c r="A15" s="1"/>
      <c r="B15" s="144" t="s">
        <v>49</v>
      </c>
      <c r="C15" s="4" t="s">
        <v>69</v>
      </c>
      <c r="D15" s="4" t="s">
        <v>1443</v>
      </c>
      <c r="E15" s="4" t="s">
        <v>1439</v>
      </c>
      <c r="F15" s="145">
        <v>0</v>
      </c>
      <c r="G15" s="145">
        <v>0</v>
      </c>
      <c r="H15" s="145">
        <v>0</v>
      </c>
      <c r="I15" s="4" t="s">
        <v>1440</v>
      </c>
      <c r="J15" s="5" t="s">
        <v>852</v>
      </c>
    </row>
    <row r="16" spans="1:10" x14ac:dyDescent="0.3">
      <c r="A16" s="1"/>
      <c r="B16" s="144" t="s">
        <v>49</v>
      </c>
      <c r="C16" s="4" t="s">
        <v>69</v>
      </c>
      <c r="D16" s="4" t="s">
        <v>1015</v>
      </c>
      <c r="E16" s="4" t="s">
        <v>1439</v>
      </c>
      <c r="F16" s="145">
        <v>59425.87</v>
      </c>
      <c r="G16" s="145">
        <v>59425.87</v>
      </c>
      <c r="H16" s="145">
        <v>0</v>
      </c>
      <c r="I16" s="4" t="s">
        <v>1440</v>
      </c>
      <c r="J16" s="5" t="s">
        <v>852</v>
      </c>
    </row>
    <row r="17" spans="1:10" x14ac:dyDescent="0.3">
      <c r="A17" s="1"/>
      <c r="B17" s="144" t="s">
        <v>49</v>
      </c>
      <c r="C17" s="4" t="s">
        <v>69</v>
      </c>
      <c r="D17" s="4" t="s">
        <v>1018</v>
      </c>
      <c r="E17" s="4" t="s">
        <v>1439</v>
      </c>
      <c r="F17" s="145">
        <v>31407.49</v>
      </c>
      <c r="G17" s="145">
        <v>31407.49</v>
      </c>
      <c r="H17" s="145">
        <v>0</v>
      </c>
      <c r="I17" s="4" t="s">
        <v>1440</v>
      </c>
      <c r="J17" s="5" t="s">
        <v>852</v>
      </c>
    </row>
    <row r="18" spans="1:10" x14ac:dyDescent="0.3">
      <c r="A18" s="1"/>
      <c r="B18" s="144" t="s">
        <v>49</v>
      </c>
      <c r="C18" s="4" t="s">
        <v>81</v>
      </c>
      <c r="D18" s="4" t="s">
        <v>82</v>
      </c>
      <c r="E18" s="4" t="s">
        <v>1439</v>
      </c>
      <c r="F18" s="145">
        <v>490.04</v>
      </c>
      <c r="G18" s="145">
        <v>490.04</v>
      </c>
      <c r="H18" s="145">
        <v>0</v>
      </c>
      <c r="I18" s="4" t="s">
        <v>1440</v>
      </c>
      <c r="J18" s="5" t="s">
        <v>852</v>
      </c>
    </row>
    <row r="19" spans="1:10" x14ac:dyDescent="0.3">
      <c r="A19" s="1"/>
      <c r="B19" s="144" t="s">
        <v>49</v>
      </c>
      <c r="C19" s="4" t="s">
        <v>491</v>
      </c>
      <c r="D19" s="4" t="s">
        <v>1029</v>
      </c>
      <c r="E19" s="4" t="s">
        <v>1439</v>
      </c>
      <c r="F19" s="145">
        <v>511.98</v>
      </c>
      <c r="G19" s="145">
        <v>511.98</v>
      </c>
      <c r="H19" s="145">
        <v>0</v>
      </c>
      <c r="I19" s="4" t="s">
        <v>1440</v>
      </c>
      <c r="J19" s="5" t="s">
        <v>852</v>
      </c>
    </row>
    <row r="20" spans="1:10" x14ac:dyDescent="0.3">
      <c r="A20" s="1"/>
      <c r="B20" s="144" t="s">
        <v>49</v>
      </c>
      <c r="C20" s="4" t="s">
        <v>491</v>
      </c>
      <c r="D20" s="4" t="s">
        <v>1030</v>
      </c>
      <c r="E20" s="4" t="s">
        <v>1439</v>
      </c>
      <c r="F20" s="145">
        <v>643.34</v>
      </c>
      <c r="G20" s="145">
        <v>643.34</v>
      </c>
      <c r="H20" s="145">
        <v>0</v>
      </c>
      <c r="I20" s="4" t="s">
        <v>1440</v>
      </c>
      <c r="J20" s="5" t="s">
        <v>852</v>
      </c>
    </row>
    <row r="21" spans="1:10" x14ac:dyDescent="0.3">
      <c r="A21" s="1"/>
      <c r="B21" s="144" t="s">
        <v>49</v>
      </c>
      <c r="C21" s="4" t="s">
        <v>294</v>
      </c>
      <c r="D21" s="4" t="s">
        <v>1034</v>
      </c>
      <c r="E21" s="4" t="s">
        <v>1439</v>
      </c>
      <c r="F21" s="145">
        <v>800.42</v>
      </c>
      <c r="G21" s="145">
        <v>799.72199999999998</v>
      </c>
      <c r="H21" s="145">
        <v>0</v>
      </c>
      <c r="I21" s="4" t="s">
        <v>1440</v>
      </c>
      <c r="J21" s="5" t="s">
        <v>1446</v>
      </c>
    </row>
    <row r="22" spans="1:10" x14ac:dyDescent="0.3">
      <c r="A22" s="1"/>
      <c r="B22" s="144" t="s">
        <v>49</v>
      </c>
      <c r="C22" s="4" t="s">
        <v>103</v>
      </c>
      <c r="D22" s="4" t="s">
        <v>1041</v>
      </c>
      <c r="E22" s="4" t="s">
        <v>1439</v>
      </c>
      <c r="F22" s="145">
        <v>2179.54</v>
      </c>
      <c r="G22" s="145">
        <v>2179.54</v>
      </c>
      <c r="H22" s="145">
        <v>0</v>
      </c>
      <c r="I22" s="4" t="s">
        <v>1440</v>
      </c>
      <c r="J22" s="5" t="s">
        <v>852</v>
      </c>
    </row>
    <row r="23" spans="1:10" x14ac:dyDescent="0.3">
      <c r="A23" s="1"/>
      <c r="B23" s="144" t="s">
        <v>49</v>
      </c>
      <c r="C23" s="4" t="s">
        <v>103</v>
      </c>
      <c r="D23" s="4" t="s">
        <v>108</v>
      </c>
      <c r="E23" s="4" t="s">
        <v>1439</v>
      </c>
      <c r="F23" s="145">
        <v>2499.61</v>
      </c>
      <c r="G23" s="145">
        <v>2499.61</v>
      </c>
      <c r="H23" s="145">
        <v>0</v>
      </c>
      <c r="I23" s="4" t="s">
        <v>1440</v>
      </c>
      <c r="J23" s="5" t="s">
        <v>852</v>
      </c>
    </row>
    <row r="24" spans="1:10" x14ac:dyDescent="0.3">
      <c r="A24" s="1"/>
      <c r="B24" s="144" t="s">
        <v>49</v>
      </c>
      <c r="C24" s="4" t="s">
        <v>482</v>
      </c>
      <c r="D24" s="4" t="s">
        <v>1054</v>
      </c>
      <c r="E24" s="4" t="s">
        <v>1439</v>
      </c>
      <c r="F24" s="145">
        <v>6416.69</v>
      </c>
      <c r="G24" s="145">
        <v>6416.69</v>
      </c>
      <c r="H24" s="145">
        <v>0</v>
      </c>
      <c r="I24" s="4" t="s">
        <v>1440</v>
      </c>
      <c r="J24" s="5" t="s">
        <v>1447</v>
      </c>
    </row>
    <row r="25" spans="1:10" x14ac:dyDescent="0.3">
      <c r="A25" s="1"/>
      <c r="B25" s="144" t="s">
        <v>49</v>
      </c>
      <c r="C25" s="4" t="s">
        <v>115</v>
      </c>
      <c r="D25" s="4" t="s">
        <v>116</v>
      </c>
      <c r="E25" s="4" t="s">
        <v>1439</v>
      </c>
      <c r="F25" s="145">
        <v>57692.3</v>
      </c>
      <c r="G25" s="145">
        <v>57692.3</v>
      </c>
      <c r="H25" s="145">
        <v>0</v>
      </c>
      <c r="I25" s="4" t="s">
        <v>1440</v>
      </c>
      <c r="J25" s="5" t="s">
        <v>852</v>
      </c>
    </row>
    <row r="26" spans="1:10" x14ac:dyDescent="0.3">
      <c r="A26" s="1"/>
      <c r="B26" s="144" t="s">
        <v>49</v>
      </c>
      <c r="C26" s="4" t="s">
        <v>529</v>
      </c>
      <c r="D26" s="4" t="s">
        <v>945</v>
      </c>
      <c r="E26" s="4" t="s">
        <v>1439</v>
      </c>
      <c r="F26" s="145">
        <v>339.5</v>
      </c>
      <c r="G26" s="145">
        <v>339.5</v>
      </c>
      <c r="H26" s="145">
        <v>0</v>
      </c>
      <c r="I26" s="4" t="s">
        <v>1440</v>
      </c>
      <c r="J26" s="5" t="s">
        <v>852</v>
      </c>
    </row>
    <row r="27" spans="1:10" x14ac:dyDescent="0.3">
      <c r="A27" s="1"/>
      <c r="B27" s="144" t="s">
        <v>49</v>
      </c>
      <c r="C27" s="4" t="s">
        <v>479</v>
      </c>
      <c r="D27" s="4" t="s">
        <v>1059</v>
      </c>
      <c r="E27" s="4" t="s">
        <v>1439</v>
      </c>
      <c r="F27" s="145">
        <v>15.35</v>
      </c>
      <c r="G27" s="145">
        <v>15.35</v>
      </c>
      <c r="H27" s="145">
        <v>0</v>
      </c>
      <c r="I27" s="4" t="s">
        <v>1440</v>
      </c>
      <c r="J27" s="5" t="s">
        <v>852</v>
      </c>
    </row>
    <row r="28" spans="1:10" x14ac:dyDescent="0.3">
      <c r="A28" s="1"/>
      <c r="B28" s="144" t="s">
        <v>49</v>
      </c>
      <c r="C28" s="4" t="s">
        <v>479</v>
      </c>
      <c r="D28" s="4" t="s">
        <v>1059</v>
      </c>
      <c r="E28" s="4" t="s">
        <v>1442</v>
      </c>
      <c r="F28" s="145">
        <v>550.34</v>
      </c>
      <c r="G28" s="145">
        <v>550.34</v>
      </c>
      <c r="H28" s="145">
        <v>0</v>
      </c>
      <c r="I28" s="4" t="s">
        <v>1440</v>
      </c>
      <c r="J28" s="5" t="s">
        <v>852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65" activePane="bottomRight" state="frozen"/>
      <selection pane="topRight" activeCell="G1" sqref="G1"/>
      <selection pane="bottomLeft" activeCell="A8" sqref="A8"/>
      <selection pane="bottomRight" activeCell="J66" sqref="J66"/>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22.8" x14ac:dyDescent="0.4">
      <c r="A5" s="1"/>
      <c r="B5" s="22" t="s">
        <v>1448</v>
      </c>
      <c r="C5" s="1"/>
      <c r="D5" s="1"/>
      <c r="E5" s="1"/>
      <c r="F5" s="1"/>
      <c r="G5" s="1"/>
    </row>
    <row r="6" spans="1:7" ht="27" customHeight="1" x14ac:dyDescent="0.3">
      <c r="A6" s="1"/>
      <c r="B6" s="209" t="s">
        <v>1449</v>
      </c>
      <c r="C6" s="209"/>
      <c r="D6" s="209"/>
      <c r="E6" s="209"/>
      <c r="F6" s="209"/>
      <c r="G6" s="209"/>
    </row>
    <row r="7" spans="1:7" ht="27" customHeight="1" x14ac:dyDescent="0.3">
      <c r="A7" s="1"/>
      <c r="B7" s="3" t="s">
        <v>3</v>
      </c>
      <c r="C7" s="3" t="s">
        <v>64</v>
      </c>
      <c r="D7" s="3" t="s">
        <v>1450</v>
      </c>
      <c r="E7" s="3" t="s">
        <v>1434</v>
      </c>
      <c r="F7" s="3" t="s">
        <v>977</v>
      </c>
      <c r="G7" s="3" t="s">
        <v>1451</v>
      </c>
    </row>
    <row r="8" spans="1:7" x14ac:dyDescent="0.3">
      <c r="A8" s="1"/>
      <c r="B8" s="84" t="s">
        <v>527</v>
      </c>
      <c r="C8" s="84" t="s">
        <v>925</v>
      </c>
      <c r="D8" s="84" t="s">
        <v>1452</v>
      </c>
      <c r="E8" s="84" t="s">
        <v>1453</v>
      </c>
      <c r="F8" s="84" t="s">
        <v>1445</v>
      </c>
      <c r="G8" s="146">
        <v>1066</v>
      </c>
    </row>
    <row r="9" spans="1:7" x14ac:dyDescent="0.3">
      <c r="A9" s="1"/>
      <c r="B9" s="84" t="s">
        <v>142</v>
      </c>
      <c r="C9" s="84" t="s">
        <v>981</v>
      </c>
      <c r="D9" s="84" t="s">
        <v>981</v>
      </c>
      <c r="E9" s="84" t="s">
        <v>1453</v>
      </c>
      <c r="F9" s="84" t="s">
        <v>1445</v>
      </c>
      <c r="G9" s="146">
        <v>0</v>
      </c>
    </row>
    <row r="10" spans="1:7" x14ac:dyDescent="0.3">
      <c r="A10" s="1"/>
      <c r="B10" s="84" t="s">
        <v>528</v>
      </c>
      <c r="C10" s="84" t="s">
        <v>983</v>
      </c>
      <c r="D10" s="84" t="s">
        <v>214</v>
      </c>
      <c r="E10" s="84" t="s">
        <v>1453</v>
      </c>
      <c r="F10" s="84" t="s">
        <v>1445</v>
      </c>
      <c r="G10" s="146">
        <v>572.53</v>
      </c>
    </row>
    <row r="11" spans="1:7" x14ac:dyDescent="0.3">
      <c r="A11" s="1"/>
      <c r="B11" s="84" t="s">
        <v>525</v>
      </c>
      <c r="C11" s="84" t="s">
        <v>929</v>
      </c>
      <c r="D11" s="84" t="s">
        <v>1454</v>
      </c>
      <c r="E11" s="84" t="s">
        <v>1453</v>
      </c>
      <c r="F11" s="84" t="s">
        <v>1445</v>
      </c>
      <c r="G11" s="146">
        <v>909.83810000000005</v>
      </c>
    </row>
    <row r="12" spans="1:7" x14ac:dyDescent="0.3">
      <c r="A12" s="1"/>
      <c r="B12" s="84" t="s">
        <v>525</v>
      </c>
      <c r="C12" s="84" t="s">
        <v>929</v>
      </c>
      <c r="D12" s="84" t="s">
        <v>1455</v>
      </c>
      <c r="E12" s="84" t="s">
        <v>1453</v>
      </c>
      <c r="F12" s="84" t="s">
        <v>1445</v>
      </c>
      <c r="G12" s="146">
        <v>18.678999999999998</v>
      </c>
    </row>
    <row r="13" spans="1:7" x14ac:dyDescent="0.3">
      <c r="A13" s="1"/>
      <c r="B13" s="84" t="s">
        <v>52</v>
      </c>
      <c r="C13" s="84" t="s">
        <v>989</v>
      </c>
      <c r="D13" s="84" t="s">
        <v>1456</v>
      </c>
      <c r="E13" s="84" t="s">
        <v>1439</v>
      </c>
      <c r="F13" s="84" t="s">
        <v>1440</v>
      </c>
      <c r="G13" s="146">
        <v>0</v>
      </c>
    </row>
    <row r="14" spans="1:7" x14ac:dyDescent="0.3">
      <c r="A14" s="1"/>
      <c r="B14" s="84" t="s">
        <v>52</v>
      </c>
      <c r="C14" s="84" t="s">
        <v>989</v>
      </c>
      <c r="D14" s="84" t="s">
        <v>1456</v>
      </c>
      <c r="E14" s="84" t="s">
        <v>1442</v>
      </c>
      <c r="F14" s="84" t="s">
        <v>1440</v>
      </c>
      <c r="G14" s="146">
        <v>0</v>
      </c>
    </row>
    <row r="15" spans="1:7" x14ac:dyDescent="0.3">
      <c r="A15" s="1"/>
      <c r="B15" s="84" t="s">
        <v>52</v>
      </c>
      <c r="C15" s="84" t="s">
        <v>989</v>
      </c>
      <c r="D15" s="84" t="s">
        <v>1457</v>
      </c>
      <c r="E15" s="84" t="s">
        <v>1439</v>
      </c>
      <c r="F15" s="84" t="s">
        <v>1440</v>
      </c>
      <c r="G15" s="146">
        <v>0</v>
      </c>
    </row>
    <row r="16" spans="1:7" x14ac:dyDescent="0.3">
      <c r="A16" s="1"/>
      <c r="B16" s="84" t="s">
        <v>52</v>
      </c>
      <c r="C16" s="84" t="s">
        <v>989</v>
      </c>
      <c r="D16" s="84" t="s">
        <v>1457</v>
      </c>
      <c r="E16" s="84" t="s">
        <v>1442</v>
      </c>
      <c r="F16" s="84" t="s">
        <v>1440</v>
      </c>
      <c r="G16" s="146">
        <v>0</v>
      </c>
    </row>
    <row r="17" spans="1:7" x14ac:dyDescent="0.3">
      <c r="A17" s="1"/>
      <c r="B17" s="84" t="s">
        <v>52</v>
      </c>
      <c r="C17" s="84" t="s">
        <v>989</v>
      </c>
      <c r="D17" s="84" t="s">
        <v>1458</v>
      </c>
      <c r="E17" s="84" t="s">
        <v>1439</v>
      </c>
      <c r="F17" s="84" t="s">
        <v>1440</v>
      </c>
      <c r="G17" s="146">
        <v>0</v>
      </c>
    </row>
    <row r="18" spans="1:7" x14ac:dyDescent="0.3">
      <c r="A18" s="1"/>
      <c r="B18" s="84" t="s">
        <v>52</v>
      </c>
      <c r="C18" s="84" t="s">
        <v>991</v>
      </c>
      <c r="D18" s="84" t="s">
        <v>1459</v>
      </c>
      <c r="E18" s="84" t="s">
        <v>1439</v>
      </c>
      <c r="F18" s="84" t="s">
        <v>1440</v>
      </c>
      <c r="G18" s="146">
        <v>0</v>
      </c>
    </row>
    <row r="19" spans="1:7" x14ac:dyDescent="0.3">
      <c r="A19" s="1"/>
      <c r="B19" s="84" t="s">
        <v>52</v>
      </c>
      <c r="C19" s="84" t="s">
        <v>991</v>
      </c>
      <c r="D19" s="84" t="s">
        <v>1459</v>
      </c>
      <c r="E19" s="84" t="s">
        <v>1442</v>
      </c>
      <c r="F19" s="84" t="s">
        <v>1440</v>
      </c>
      <c r="G19" s="146">
        <v>0</v>
      </c>
    </row>
    <row r="20" spans="1:7" x14ac:dyDescent="0.3">
      <c r="A20" s="1"/>
      <c r="B20" s="84" t="s">
        <v>52</v>
      </c>
      <c r="C20" s="84" t="s">
        <v>991</v>
      </c>
      <c r="D20" s="84" t="s">
        <v>1460</v>
      </c>
      <c r="E20" s="84" t="s">
        <v>1439</v>
      </c>
      <c r="F20" s="84" t="s">
        <v>1440</v>
      </c>
      <c r="G20" s="146">
        <v>0</v>
      </c>
    </row>
    <row r="21" spans="1:7" x14ac:dyDescent="0.3">
      <c r="A21" s="1"/>
      <c r="B21" s="84" t="s">
        <v>52</v>
      </c>
      <c r="C21" s="84" t="s">
        <v>991</v>
      </c>
      <c r="D21" s="84" t="s">
        <v>1460</v>
      </c>
      <c r="E21" s="84" t="s">
        <v>1442</v>
      </c>
      <c r="F21" s="84" t="s">
        <v>1440</v>
      </c>
      <c r="G21" s="146">
        <v>0</v>
      </c>
    </row>
    <row r="22" spans="1:7" x14ac:dyDescent="0.3">
      <c r="A22" s="1"/>
      <c r="B22" s="84" t="s">
        <v>52</v>
      </c>
      <c r="C22" s="84" t="s">
        <v>991</v>
      </c>
      <c r="D22" s="84" t="s">
        <v>1461</v>
      </c>
      <c r="E22" s="84" t="s">
        <v>1439</v>
      </c>
      <c r="F22" s="84" t="s">
        <v>1440</v>
      </c>
      <c r="G22" s="146">
        <v>0</v>
      </c>
    </row>
    <row r="23" spans="1:7" x14ac:dyDescent="0.3">
      <c r="A23" s="1"/>
      <c r="B23" s="84" t="s">
        <v>52</v>
      </c>
      <c r="C23" s="84" t="s">
        <v>991</v>
      </c>
      <c r="D23" s="84" t="s">
        <v>1461</v>
      </c>
      <c r="E23" s="84" t="s">
        <v>1442</v>
      </c>
      <c r="F23" s="84" t="s">
        <v>1440</v>
      </c>
      <c r="G23" s="146">
        <v>0</v>
      </c>
    </row>
    <row r="24" spans="1:7" x14ac:dyDescent="0.3">
      <c r="A24" s="1"/>
      <c r="B24" s="84" t="s">
        <v>219</v>
      </c>
      <c r="C24" s="84" t="s">
        <v>992</v>
      </c>
      <c r="D24" s="84" t="s">
        <v>1462</v>
      </c>
      <c r="E24" s="84" t="s">
        <v>1463</v>
      </c>
      <c r="F24" s="84" t="s">
        <v>1440</v>
      </c>
      <c r="G24" s="146">
        <v>10397.457270000001</v>
      </c>
    </row>
    <row r="25" spans="1:7" x14ac:dyDescent="0.3">
      <c r="A25" s="1"/>
      <c r="B25" s="84" t="s">
        <v>219</v>
      </c>
      <c r="C25" s="84" t="s">
        <v>992</v>
      </c>
      <c r="D25" s="84" t="s">
        <v>1464</v>
      </c>
      <c r="E25" s="84" t="s">
        <v>1463</v>
      </c>
      <c r="F25" s="84" t="s">
        <v>1440</v>
      </c>
      <c r="G25" s="146">
        <v>9733.6223699999991</v>
      </c>
    </row>
    <row r="26" spans="1:7" x14ac:dyDescent="0.3">
      <c r="A26" s="1"/>
      <c r="B26" s="84" t="s">
        <v>219</v>
      </c>
      <c r="C26" s="84" t="s">
        <v>992</v>
      </c>
      <c r="D26" s="84" t="s">
        <v>1465</v>
      </c>
      <c r="E26" s="84" t="s">
        <v>1463</v>
      </c>
      <c r="F26" s="84" t="s">
        <v>1440</v>
      </c>
      <c r="G26" s="146">
        <v>10430.897790000001</v>
      </c>
    </row>
    <row r="27" spans="1:7" x14ac:dyDescent="0.3">
      <c r="A27" s="1"/>
      <c r="B27" s="84" t="s">
        <v>219</v>
      </c>
      <c r="C27" s="84" t="s">
        <v>992</v>
      </c>
      <c r="D27" s="84" t="s">
        <v>1466</v>
      </c>
      <c r="E27" s="84" t="s">
        <v>1463</v>
      </c>
      <c r="F27" s="84" t="s">
        <v>1440</v>
      </c>
      <c r="G27" s="146">
        <v>10254.32257</v>
      </c>
    </row>
    <row r="28" spans="1:7" x14ac:dyDescent="0.3">
      <c r="A28" s="1"/>
      <c r="B28" s="84" t="s">
        <v>478</v>
      </c>
      <c r="C28" s="84" t="s">
        <v>994</v>
      </c>
      <c r="D28" s="84" t="s">
        <v>995</v>
      </c>
      <c r="E28" s="84" t="s">
        <v>1439</v>
      </c>
      <c r="F28" s="84" t="s">
        <v>1440</v>
      </c>
      <c r="G28" s="146">
        <v>0</v>
      </c>
    </row>
    <row r="29" spans="1:7" x14ac:dyDescent="0.3">
      <c r="A29" s="1"/>
      <c r="B29" s="84" t="s">
        <v>478</v>
      </c>
      <c r="C29" s="84" t="s">
        <v>994</v>
      </c>
      <c r="D29" s="84" t="s">
        <v>996</v>
      </c>
      <c r="E29" s="84" t="s">
        <v>1439</v>
      </c>
      <c r="F29" s="84" t="s">
        <v>1440</v>
      </c>
      <c r="G29" s="146">
        <v>0</v>
      </c>
    </row>
    <row r="30" spans="1:7" x14ac:dyDescent="0.3">
      <c r="A30" s="1"/>
      <c r="B30" s="84" t="s">
        <v>61</v>
      </c>
      <c r="C30" s="84" t="s">
        <v>997</v>
      </c>
      <c r="D30" s="84" t="s">
        <v>998</v>
      </c>
      <c r="E30" s="84" t="s">
        <v>1439</v>
      </c>
      <c r="F30" s="84" t="s">
        <v>1440</v>
      </c>
      <c r="G30" s="146">
        <v>0</v>
      </c>
    </row>
    <row r="31" spans="1:7" x14ac:dyDescent="0.3">
      <c r="A31" s="1"/>
      <c r="B31" s="84" t="s">
        <v>61</v>
      </c>
      <c r="C31" s="84" t="s">
        <v>997</v>
      </c>
      <c r="D31" s="84" t="s">
        <v>998</v>
      </c>
      <c r="E31" s="84" t="s">
        <v>1463</v>
      </c>
      <c r="F31" s="84" t="s">
        <v>1440</v>
      </c>
      <c r="G31" s="146">
        <v>290805.25</v>
      </c>
    </row>
    <row r="32" spans="1:7" x14ac:dyDescent="0.3">
      <c r="A32" s="1"/>
      <c r="B32" s="84" t="s">
        <v>61</v>
      </c>
      <c r="C32" s="84" t="s">
        <v>999</v>
      </c>
      <c r="D32" s="84" t="s">
        <v>1467</v>
      </c>
      <c r="E32" s="84" t="s">
        <v>1463</v>
      </c>
      <c r="F32" s="84" t="s">
        <v>1440</v>
      </c>
      <c r="G32" s="146">
        <v>0</v>
      </c>
    </row>
    <row r="33" spans="1:7" x14ac:dyDescent="0.3">
      <c r="A33" s="1"/>
      <c r="B33" s="84" t="s">
        <v>61</v>
      </c>
      <c r="C33" s="84" t="s">
        <v>1000</v>
      </c>
      <c r="D33" s="84" t="s">
        <v>1468</v>
      </c>
      <c r="E33" s="84" t="s">
        <v>1439</v>
      </c>
      <c r="F33" s="84" t="s">
        <v>1440</v>
      </c>
      <c r="G33" s="146">
        <v>0</v>
      </c>
    </row>
    <row r="34" spans="1:7" x14ac:dyDescent="0.3">
      <c r="A34" s="1"/>
      <c r="B34" s="84" t="s">
        <v>61</v>
      </c>
      <c r="C34" s="84" t="s">
        <v>1000</v>
      </c>
      <c r="D34" s="84" t="s">
        <v>1468</v>
      </c>
      <c r="E34" s="84" t="s">
        <v>1463</v>
      </c>
      <c r="F34" s="84" t="s">
        <v>1440</v>
      </c>
      <c r="G34" s="146">
        <v>0</v>
      </c>
    </row>
    <row r="35" spans="1:7" x14ac:dyDescent="0.3">
      <c r="A35" s="1"/>
      <c r="B35" s="84" t="s">
        <v>69</v>
      </c>
      <c r="C35" s="84" t="s">
        <v>76</v>
      </c>
      <c r="D35" s="84" t="s">
        <v>1469</v>
      </c>
      <c r="E35" s="84" t="s">
        <v>1463</v>
      </c>
      <c r="F35" s="84" t="s">
        <v>1440</v>
      </c>
      <c r="G35" s="146">
        <v>1157452</v>
      </c>
    </row>
    <row r="36" spans="1:7" x14ac:dyDescent="0.3">
      <c r="A36" s="1"/>
      <c r="B36" s="84" t="s">
        <v>69</v>
      </c>
      <c r="C36" s="84" t="s">
        <v>76</v>
      </c>
      <c r="D36" s="84" t="s">
        <v>1470</v>
      </c>
      <c r="E36" s="84" t="s">
        <v>1463</v>
      </c>
      <c r="F36" s="84" t="s">
        <v>1440</v>
      </c>
      <c r="G36" s="146">
        <v>1141735</v>
      </c>
    </row>
    <row r="37" spans="1:7" x14ac:dyDescent="0.3">
      <c r="A37" s="1"/>
      <c r="B37" s="84" t="s">
        <v>69</v>
      </c>
      <c r="C37" s="84" t="s">
        <v>76</v>
      </c>
      <c r="D37" s="84" t="s">
        <v>1471</v>
      </c>
      <c r="E37" s="84" t="s">
        <v>1463</v>
      </c>
      <c r="F37" s="84" t="s">
        <v>1440</v>
      </c>
      <c r="G37" s="146">
        <v>1302160</v>
      </c>
    </row>
    <row r="38" spans="1:7" x14ac:dyDescent="0.3">
      <c r="A38" s="1"/>
      <c r="B38" s="84" t="s">
        <v>69</v>
      </c>
      <c r="C38" s="84" t="s">
        <v>79</v>
      </c>
      <c r="D38" s="84" t="s">
        <v>1472</v>
      </c>
      <c r="E38" s="84" t="s">
        <v>1463</v>
      </c>
      <c r="F38" s="84" t="s">
        <v>1440</v>
      </c>
      <c r="G38" s="146">
        <v>0</v>
      </c>
    </row>
    <row r="39" spans="1:7" x14ac:dyDescent="0.3">
      <c r="A39" s="1"/>
      <c r="B39" s="84" t="s">
        <v>69</v>
      </c>
      <c r="C39" s="84" t="s">
        <v>1443</v>
      </c>
      <c r="D39" s="84" t="s">
        <v>1473</v>
      </c>
      <c r="E39" s="84" t="s">
        <v>1444</v>
      </c>
      <c r="F39" s="84" t="s">
        <v>1445</v>
      </c>
      <c r="G39" s="146">
        <v>0</v>
      </c>
    </row>
    <row r="40" spans="1:7" x14ac:dyDescent="0.3">
      <c r="A40" s="1"/>
      <c r="B40" s="84" t="s">
        <v>69</v>
      </c>
      <c r="C40" s="84" t="s">
        <v>1443</v>
      </c>
      <c r="D40" s="84" t="s">
        <v>1473</v>
      </c>
      <c r="E40" s="84" t="s">
        <v>1439</v>
      </c>
      <c r="F40" s="84" t="s">
        <v>1440</v>
      </c>
      <c r="G40" s="146">
        <v>0</v>
      </c>
    </row>
    <row r="41" spans="1:7" x14ac:dyDescent="0.3">
      <c r="A41" s="1"/>
      <c r="B41" s="84" t="s">
        <v>69</v>
      </c>
      <c r="C41" s="84" t="s">
        <v>1015</v>
      </c>
      <c r="D41" s="84" t="s">
        <v>1474</v>
      </c>
      <c r="E41" s="84" t="s">
        <v>1439</v>
      </c>
      <c r="F41" s="84" t="s">
        <v>1440</v>
      </c>
      <c r="G41" s="146">
        <v>0</v>
      </c>
    </row>
    <row r="42" spans="1:7" x14ac:dyDescent="0.3">
      <c r="A42" s="1"/>
      <c r="B42" s="84" t="s">
        <v>69</v>
      </c>
      <c r="C42" s="84" t="s">
        <v>1015</v>
      </c>
      <c r="D42" s="84" t="s">
        <v>1475</v>
      </c>
      <c r="E42" s="84" t="s">
        <v>1439</v>
      </c>
      <c r="F42" s="84" t="s">
        <v>1440</v>
      </c>
      <c r="G42" s="146">
        <v>0</v>
      </c>
    </row>
    <row r="43" spans="1:7" x14ac:dyDescent="0.3">
      <c r="A43" s="1"/>
      <c r="B43" s="84" t="s">
        <v>69</v>
      </c>
      <c r="C43" s="84" t="s">
        <v>1015</v>
      </c>
      <c r="D43" s="84" t="s">
        <v>1476</v>
      </c>
      <c r="E43" s="84" t="s">
        <v>1439</v>
      </c>
      <c r="F43" s="84" t="s">
        <v>1440</v>
      </c>
      <c r="G43" s="146">
        <v>0</v>
      </c>
    </row>
    <row r="44" spans="1:7" x14ac:dyDescent="0.3">
      <c r="A44" s="1"/>
      <c r="B44" s="84" t="s">
        <v>69</v>
      </c>
      <c r="C44" s="84" t="s">
        <v>1018</v>
      </c>
      <c r="D44" s="84" t="s">
        <v>1477</v>
      </c>
      <c r="E44" s="84" t="s">
        <v>1439</v>
      </c>
      <c r="F44" s="84" t="s">
        <v>1440</v>
      </c>
      <c r="G44" s="146">
        <v>0</v>
      </c>
    </row>
    <row r="45" spans="1:7" x14ac:dyDescent="0.3">
      <c r="A45" s="1"/>
      <c r="B45" s="84" t="s">
        <v>69</v>
      </c>
      <c r="C45" s="84" t="s">
        <v>1018</v>
      </c>
      <c r="D45" s="84" t="s">
        <v>1478</v>
      </c>
      <c r="E45" s="84" t="s">
        <v>1439</v>
      </c>
      <c r="F45" s="84" t="s">
        <v>1440</v>
      </c>
      <c r="G45" s="146">
        <v>0</v>
      </c>
    </row>
    <row r="46" spans="1:7" x14ac:dyDescent="0.3">
      <c r="A46" s="1"/>
      <c r="B46" s="84" t="s">
        <v>69</v>
      </c>
      <c r="C46" s="84" t="s">
        <v>1018</v>
      </c>
      <c r="D46" s="84" t="s">
        <v>1479</v>
      </c>
      <c r="E46" s="84" t="s">
        <v>1439</v>
      </c>
      <c r="F46" s="84" t="s">
        <v>1440</v>
      </c>
      <c r="G46" s="146">
        <v>0</v>
      </c>
    </row>
    <row r="47" spans="1:7" x14ac:dyDescent="0.3">
      <c r="A47" s="1"/>
      <c r="B47" s="84" t="s">
        <v>81</v>
      </c>
      <c r="C47" s="84" t="s">
        <v>82</v>
      </c>
      <c r="D47" s="84" t="s">
        <v>1480</v>
      </c>
      <c r="E47" s="84" t="s">
        <v>1439</v>
      </c>
      <c r="F47" s="84" t="s">
        <v>1440</v>
      </c>
      <c r="G47" s="146">
        <v>0</v>
      </c>
    </row>
    <row r="48" spans="1:7" x14ac:dyDescent="0.3">
      <c r="A48" s="1"/>
      <c r="B48" s="84" t="s">
        <v>81</v>
      </c>
      <c r="C48" s="84" t="s">
        <v>82</v>
      </c>
      <c r="D48" s="84" t="s">
        <v>1480</v>
      </c>
      <c r="E48" s="84" t="s">
        <v>1463</v>
      </c>
      <c r="F48" s="84" t="s">
        <v>1440</v>
      </c>
      <c r="G48" s="146">
        <v>1161678.19</v>
      </c>
    </row>
    <row r="49" spans="1:7" x14ac:dyDescent="0.3">
      <c r="A49" s="1"/>
      <c r="B49" s="84" t="s">
        <v>81</v>
      </c>
      <c r="C49" s="84" t="s">
        <v>82</v>
      </c>
      <c r="D49" s="84" t="s">
        <v>1481</v>
      </c>
      <c r="E49" s="84" t="s">
        <v>1439</v>
      </c>
      <c r="F49" s="84" t="s">
        <v>1440</v>
      </c>
      <c r="G49" s="146">
        <v>0</v>
      </c>
    </row>
    <row r="50" spans="1:7" x14ac:dyDescent="0.3">
      <c r="A50" s="1"/>
      <c r="B50" s="84" t="s">
        <v>81</v>
      </c>
      <c r="C50" s="84" t="s">
        <v>82</v>
      </c>
      <c r="D50" s="84" t="s">
        <v>1481</v>
      </c>
      <c r="E50" s="84" t="s">
        <v>1463</v>
      </c>
      <c r="F50" s="84" t="s">
        <v>1440</v>
      </c>
      <c r="G50" s="146">
        <v>151278.13</v>
      </c>
    </row>
    <row r="51" spans="1:7" x14ac:dyDescent="0.3">
      <c r="A51" s="1"/>
      <c r="B51" s="84" t="s">
        <v>526</v>
      </c>
      <c r="C51" s="84" t="s">
        <v>1023</v>
      </c>
      <c r="D51" s="84" t="s">
        <v>1482</v>
      </c>
      <c r="E51" s="84" t="s">
        <v>1483</v>
      </c>
      <c r="F51" s="84" t="s">
        <v>1440</v>
      </c>
      <c r="G51" s="146">
        <v>0</v>
      </c>
    </row>
    <row r="52" spans="1:7" x14ac:dyDescent="0.3">
      <c r="A52" s="1"/>
      <c r="B52" s="84" t="s">
        <v>526</v>
      </c>
      <c r="C52" s="84" t="s">
        <v>1023</v>
      </c>
      <c r="D52" s="84" t="s">
        <v>1482</v>
      </c>
      <c r="E52" s="84" t="s">
        <v>1484</v>
      </c>
      <c r="F52" s="84" t="s">
        <v>1440</v>
      </c>
      <c r="G52" s="146">
        <v>74939.789999999994</v>
      </c>
    </row>
    <row r="53" spans="1:7" x14ac:dyDescent="0.3">
      <c r="A53" s="1"/>
      <c r="B53" s="84" t="s">
        <v>526</v>
      </c>
      <c r="C53" s="84" t="s">
        <v>1023</v>
      </c>
      <c r="D53" s="84" t="s">
        <v>1482</v>
      </c>
      <c r="E53" s="84" t="s">
        <v>1485</v>
      </c>
      <c r="F53" s="84" t="s">
        <v>1440</v>
      </c>
      <c r="G53" s="146">
        <v>31.22</v>
      </c>
    </row>
    <row r="54" spans="1:7" x14ac:dyDescent="0.3">
      <c r="A54" s="1"/>
      <c r="B54" s="84" t="s">
        <v>526</v>
      </c>
      <c r="C54" s="84" t="s">
        <v>1023</v>
      </c>
      <c r="D54" s="84" t="s">
        <v>1486</v>
      </c>
      <c r="E54" s="84" t="s">
        <v>1483</v>
      </c>
      <c r="F54" s="84" t="s">
        <v>1440</v>
      </c>
      <c r="G54" s="146">
        <v>0</v>
      </c>
    </row>
    <row r="55" spans="1:7" x14ac:dyDescent="0.3">
      <c r="A55" s="1"/>
      <c r="B55" s="84" t="s">
        <v>526</v>
      </c>
      <c r="C55" s="84" t="s">
        <v>1023</v>
      </c>
      <c r="D55" s="84" t="s">
        <v>1486</v>
      </c>
      <c r="E55" s="84" t="s">
        <v>1484</v>
      </c>
      <c r="F55" s="84" t="s">
        <v>1440</v>
      </c>
      <c r="G55" s="146">
        <v>0</v>
      </c>
    </row>
    <row r="56" spans="1:7" x14ac:dyDescent="0.3">
      <c r="A56" s="1"/>
      <c r="B56" s="84" t="s">
        <v>526</v>
      </c>
      <c r="C56" s="84" t="s">
        <v>1023</v>
      </c>
      <c r="D56" s="84" t="s">
        <v>1486</v>
      </c>
      <c r="E56" s="84" t="s">
        <v>1485</v>
      </c>
      <c r="F56" s="84" t="s">
        <v>1440</v>
      </c>
      <c r="G56" s="146">
        <v>0</v>
      </c>
    </row>
    <row r="57" spans="1:7" x14ac:dyDescent="0.3">
      <c r="A57" s="1"/>
      <c r="B57" s="84" t="s">
        <v>491</v>
      </c>
      <c r="C57" s="84" t="s">
        <v>1029</v>
      </c>
      <c r="D57" s="84" t="s">
        <v>1029</v>
      </c>
      <c r="E57" s="84" t="s">
        <v>1439</v>
      </c>
      <c r="F57" s="84" t="s">
        <v>1440</v>
      </c>
      <c r="G57" s="146">
        <v>0</v>
      </c>
    </row>
    <row r="58" spans="1:7" x14ac:dyDescent="0.3">
      <c r="A58" s="1"/>
      <c r="B58" s="84" t="s">
        <v>491</v>
      </c>
      <c r="C58" s="84" t="s">
        <v>1030</v>
      </c>
      <c r="D58" s="84" t="s">
        <v>1030</v>
      </c>
      <c r="E58" s="84" t="s">
        <v>1439</v>
      </c>
      <c r="F58" s="84" t="s">
        <v>1440</v>
      </c>
      <c r="G58" s="146">
        <v>0</v>
      </c>
    </row>
    <row r="59" spans="1:7" x14ac:dyDescent="0.3">
      <c r="A59" s="1"/>
      <c r="B59" s="84" t="s">
        <v>85</v>
      </c>
      <c r="C59" s="84" t="s">
        <v>89</v>
      </c>
      <c r="D59" s="84" t="s">
        <v>1487</v>
      </c>
      <c r="E59" s="84" t="s">
        <v>1463</v>
      </c>
      <c r="F59" s="84" t="s">
        <v>1440</v>
      </c>
      <c r="G59" s="146">
        <v>1192473.317</v>
      </c>
    </row>
    <row r="60" spans="1:7" x14ac:dyDescent="0.3">
      <c r="A60" s="1"/>
      <c r="B60" s="84" t="s">
        <v>85</v>
      </c>
      <c r="C60" s="84" t="s">
        <v>89</v>
      </c>
      <c r="D60" s="84" t="s">
        <v>1488</v>
      </c>
      <c r="E60" s="84" t="s">
        <v>1463</v>
      </c>
      <c r="F60" s="84" t="s">
        <v>1440</v>
      </c>
      <c r="G60" s="146">
        <v>1134466.584</v>
      </c>
    </row>
    <row r="61" spans="1:7" x14ac:dyDescent="0.3">
      <c r="A61" s="1"/>
      <c r="B61" s="84" t="s">
        <v>85</v>
      </c>
      <c r="C61" s="84" t="s">
        <v>89</v>
      </c>
      <c r="D61" s="84" t="s">
        <v>1489</v>
      </c>
      <c r="E61" s="84" t="s">
        <v>1463</v>
      </c>
      <c r="F61" s="84" t="s">
        <v>1440</v>
      </c>
      <c r="G61" s="146">
        <v>1126995.4280000001</v>
      </c>
    </row>
    <row r="62" spans="1:7" x14ac:dyDescent="0.3">
      <c r="A62" s="1"/>
      <c r="B62" s="84" t="s">
        <v>85</v>
      </c>
      <c r="C62" s="84" t="s">
        <v>94</v>
      </c>
      <c r="D62" s="84" t="s">
        <v>1490</v>
      </c>
      <c r="E62" s="84" t="s">
        <v>1463</v>
      </c>
      <c r="F62" s="84" t="s">
        <v>1440</v>
      </c>
      <c r="G62" s="146">
        <v>1361127.54</v>
      </c>
    </row>
    <row r="63" spans="1:7" x14ac:dyDescent="0.3">
      <c r="A63" s="1"/>
      <c r="B63" s="84" t="s">
        <v>294</v>
      </c>
      <c r="C63" s="84" t="s">
        <v>1034</v>
      </c>
      <c r="D63" s="84" t="s">
        <v>1491</v>
      </c>
      <c r="E63" s="84" t="s">
        <v>1439</v>
      </c>
      <c r="F63" s="84" t="s">
        <v>1440</v>
      </c>
      <c r="G63" s="146">
        <v>0</v>
      </c>
    </row>
    <row r="64" spans="1:7" x14ac:dyDescent="0.3">
      <c r="A64" s="1"/>
      <c r="B64" s="84" t="s">
        <v>103</v>
      </c>
      <c r="C64" s="84" t="s">
        <v>1041</v>
      </c>
      <c r="D64" s="84" t="s">
        <v>1492</v>
      </c>
      <c r="E64" s="84" t="s">
        <v>1439</v>
      </c>
      <c r="F64" s="84" t="s">
        <v>1440</v>
      </c>
      <c r="G64" s="146">
        <v>0</v>
      </c>
    </row>
    <row r="65" spans="1:7" x14ac:dyDescent="0.3">
      <c r="A65" s="1"/>
      <c r="B65" s="84" t="s">
        <v>103</v>
      </c>
      <c r="C65" s="84" t="s">
        <v>1041</v>
      </c>
      <c r="D65" s="84" t="s">
        <v>1492</v>
      </c>
      <c r="E65" s="84" t="s">
        <v>1463</v>
      </c>
      <c r="F65" s="84" t="s">
        <v>1440</v>
      </c>
      <c r="G65" s="146">
        <v>0</v>
      </c>
    </row>
    <row r="66" spans="1:7" x14ac:dyDescent="0.3">
      <c r="A66" s="1"/>
      <c r="B66" s="84" t="s">
        <v>103</v>
      </c>
      <c r="C66" s="84" t="s">
        <v>1041</v>
      </c>
      <c r="D66" s="84" t="s">
        <v>1042</v>
      </c>
      <c r="E66" s="84" t="s">
        <v>1439</v>
      </c>
      <c r="F66" s="84" t="s">
        <v>1440</v>
      </c>
      <c r="G66" s="146">
        <v>0</v>
      </c>
    </row>
    <row r="67" spans="1:7" x14ac:dyDescent="0.3">
      <c r="A67" s="1"/>
      <c r="B67" s="84" t="s">
        <v>103</v>
      </c>
      <c r="C67" s="84" t="s">
        <v>1041</v>
      </c>
      <c r="D67" s="84" t="s">
        <v>1042</v>
      </c>
      <c r="E67" s="84" t="s">
        <v>1463</v>
      </c>
      <c r="F67" s="84" t="s">
        <v>1440</v>
      </c>
      <c r="G67" s="146">
        <v>0</v>
      </c>
    </row>
    <row r="68" spans="1:7" x14ac:dyDescent="0.3">
      <c r="A68" s="1"/>
      <c r="B68" s="84" t="s">
        <v>103</v>
      </c>
      <c r="C68" s="84" t="s">
        <v>1041</v>
      </c>
      <c r="D68" s="84" t="s">
        <v>1493</v>
      </c>
      <c r="E68" s="84" t="s">
        <v>1439</v>
      </c>
      <c r="F68" s="84" t="s">
        <v>1440</v>
      </c>
      <c r="G68" s="146">
        <v>0</v>
      </c>
    </row>
    <row r="69" spans="1:7" x14ac:dyDescent="0.3">
      <c r="A69" s="1"/>
      <c r="B69" s="84" t="s">
        <v>103</v>
      </c>
      <c r="C69" s="84" t="s">
        <v>1041</v>
      </c>
      <c r="D69" s="84" t="s">
        <v>1493</v>
      </c>
      <c r="E69" s="84" t="s">
        <v>1463</v>
      </c>
      <c r="F69" s="84" t="s">
        <v>1440</v>
      </c>
      <c r="G69" s="146">
        <v>0</v>
      </c>
    </row>
    <row r="70" spans="1:7" x14ac:dyDescent="0.3">
      <c r="A70" s="1"/>
      <c r="B70" s="84" t="s">
        <v>103</v>
      </c>
      <c r="C70" s="84" t="s">
        <v>1044</v>
      </c>
      <c r="D70" s="84" t="s">
        <v>1494</v>
      </c>
      <c r="E70" s="84" t="s">
        <v>1463</v>
      </c>
      <c r="F70" s="84" t="s">
        <v>1440</v>
      </c>
      <c r="G70" s="146">
        <v>322869</v>
      </c>
    </row>
    <row r="71" spans="1:7" x14ac:dyDescent="0.3">
      <c r="A71" s="1"/>
      <c r="B71" s="84" t="s">
        <v>103</v>
      </c>
      <c r="C71" s="84" t="s">
        <v>108</v>
      </c>
      <c r="D71" s="84" t="s">
        <v>108</v>
      </c>
      <c r="E71" s="84" t="s">
        <v>1463</v>
      </c>
      <c r="F71" s="84" t="s">
        <v>1440</v>
      </c>
      <c r="G71" s="146">
        <v>1981966</v>
      </c>
    </row>
    <row r="72" spans="1:7" x14ac:dyDescent="0.3">
      <c r="A72" s="1"/>
      <c r="B72" s="84" t="s">
        <v>103</v>
      </c>
      <c r="C72" s="84" t="s">
        <v>108</v>
      </c>
      <c r="D72" s="84" t="s">
        <v>1495</v>
      </c>
      <c r="E72" s="84" t="s">
        <v>1439</v>
      </c>
      <c r="F72" s="84" t="s">
        <v>1440</v>
      </c>
      <c r="G72" s="146">
        <v>0</v>
      </c>
    </row>
    <row r="73" spans="1:7" x14ac:dyDescent="0.3">
      <c r="A73" s="1"/>
      <c r="B73" s="84" t="s">
        <v>103</v>
      </c>
      <c r="C73" s="84" t="s">
        <v>108</v>
      </c>
      <c r="D73" s="84" t="s">
        <v>1496</v>
      </c>
      <c r="E73" s="84" t="s">
        <v>1439</v>
      </c>
      <c r="F73" s="84" t="s">
        <v>1440</v>
      </c>
      <c r="G73" s="146">
        <v>0</v>
      </c>
    </row>
    <row r="74" spans="1:7" x14ac:dyDescent="0.3">
      <c r="A74" s="1"/>
      <c r="B74" s="84" t="s">
        <v>509</v>
      </c>
      <c r="C74" s="84" t="s">
        <v>940</v>
      </c>
      <c r="D74" s="84" t="s">
        <v>1497</v>
      </c>
      <c r="E74" s="84" t="s">
        <v>1498</v>
      </c>
      <c r="F74" s="84" t="s">
        <v>1440</v>
      </c>
      <c r="G74" s="146">
        <v>23260.65</v>
      </c>
    </row>
    <row r="75" spans="1:7" x14ac:dyDescent="0.3">
      <c r="A75" s="1"/>
      <c r="B75" s="84" t="s">
        <v>509</v>
      </c>
      <c r="C75" s="84" t="s">
        <v>940</v>
      </c>
      <c r="D75" s="84" t="s">
        <v>1499</v>
      </c>
      <c r="E75" s="84" t="s">
        <v>1498</v>
      </c>
      <c r="F75" s="84" t="s">
        <v>1440</v>
      </c>
      <c r="G75" s="146">
        <v>23260.65</v>
      </c>
    </row>
    <row r="76" spans="1:7" x14ac:dyDescent="0.3">
      <c r="A76" s="1"/>
      <c r="B76" s="84" t="s">
        <v>509</v>
      </c>
      <c r="C76" s="84" t="s">
        <v>940</v>
      </c>
      <c r="D76" s="84" t="s">
        <v>1500</v>
      </c>
      <c r="E76" s="84" t="s">
        <v>1498</v>
      </c>
      <c r="F76" s="84" t="s">
        <v>1440</v>
      </c>
      <c r="G76" s="146">
        <v>23260.65</v>
      </c>
    </row>
    <row r="77" spans="1:7" x14ac:dyDescent="0.3">
      <c r="A77" s="1"/>
      <c r="B77" s="84" t="s">
        <v>509</v>
      </c>
      <c r="C77" s="84" t="s">
        <v>1051</v>
      </c>
      <c r="D77" s="84" t="s">
        <v>1501</v>
      </c>
      <c r="E77" s="84" t="s">
        <v>1498</v>
      </c>
      <c r="F77" s="84" t="s">
        <v>1440</v>
      </c>
      <c r="G77" s="146">
        <v>20159.23</v>
      </c>
    </row>
    <row r="78" spans="1:7" x14ac:dyDescent="0.3">
      <c r="A78" s="1"/>
      <c r="B78" s="84" t="s">
        <v>509</v>
      </c>
      <c r="C78" s="84" t="s">
        <v>1051</v>
      </c>
      <c r="D78" s="84" t="s">
        <v>1502</v>
      </c>
      <c r="E78" s="84" t="s">
        <v>1498</v>
      </c>
      <c r="F78" s="84" t="s">
        <v>1440</v>
      </c>
      <c r="G78" s="146">
        <v>24036.01</v>
      </c>
    </row>
    <row r="79" spans="1:7" x14ac:dyDescent="0.3">
      <c r="A79" s="1"/>
      <c r="B79" s="84" t="s">
        <v>509</v>
      </c>
      <c r="C79" s="84" t="s">
        <v>1052</v>
      </c>
      <c r="D79" s="84" t="s">
        <v>1503</v>
      </c>
      <c r="E79" s="84" t="s">
        <v>1498</v>
      </c>
      <c r="F79" s="84" t="s">
        <v>1440</v>
      </c>
      <c r="G79" s="146">
        <v>16282.46</v>
      </c>
    </row>
    <row r="80" spans="1:7" x14ac:dyDescent="0.3">
      <c r="A80" s="1"/>
      <c r="B80" s="84" t="s">
        <v>509</v>
      </c>
      <c r="C80" s="84" t="s">
        <v>1052</v>
      </c>
      <c r="D80" s="84" t="s">
        <v>1504</v>
      </c>
      <c r="E80" s="84" t="s">
        <v>1498</v>
      </c>
      <c r="F80" s="84" t="s">
        <v>1440</v>
      </c>
      <c r="G80" s="146">
        <v>0</v>
      </c>
    </row>
    <row r="81" spans="1:7" x14ac:dyDescent="0.3">
      <c r="A81" s="1"/>
      <c r="B81" s="84" t="s">
        <v>509</v>
      </c>
      <c r="C81" s="84" t="s">
        <v>1053</v>
      </c>
      <c r="D81" s="84" t="s">
        <v>1505</v>
      </c>
      <c r="E81" s="84" t="s">
        <v>1498</v>
      </c>
      <c r="F81" s="84" t="s">
        <v>1440</v>
      </c>
      <c r="G81" s="146">
        <v>12059.22</v>
      </c>
    </row>
    <row r="82" spans="1:7" x14ac:dyDescent="0.3">
      <c r="A82" s="1"/>
      <c r="B82" s="84" t="s">
        <v>509</v>
      </c>
      <c r="C82" s="84" t="s">
        <v>1053</v>
      </c>
      <c r="D82" s="84" t="s">
        <v>1506</v>
      </c>
      <c r="E82" s="84" t="s">
        <v>1498</v>
      </c>
      <c r="F82" s="84" t="s">
        <v>1440</v>
      </c>
      <c r="G82" s="146">
        <v>14086.61</v>
      </c>
    </row>
    <row r="83" spans="1:7" ht="26.4" x14ac:dyDescent="0.3">
      <c r="A83" s="1"/>
      <c r="B83" s="84" t="s">
        <v>482</v>
      </c>
      <c r="C83" s="84" t="s">
        <v>1054</v>
      </c>
      <c r="D83" s="84" t="s">
        <v>567</v>
      </c>
      <c r="E83" s="84" t="s">
        <v>1439</v>
      </c>
      <c r="F83" s="84" t="s">
        <v>1440</v>
      </c>
      <c r="G83" s="146">
        <v>0</v>
      </c>
    </row>
    <row r="84" spans="1:7" ht="26.4" x14ac:dyDescent="0.3">
      <c r="A84" s="1"/>
      <c r="B84" s="84" t="s">
        <v>482</v>
      </c>
      <c r="C84" s="84" t="s">
        <v>1054</v>
      </c>
      <c r="D84" s="84" t="s">
        <v>568</v>
      </c>
      <c r="E84" s="84" t="s">
        <v>1439</v>
      </c>
      <c r="F84" s="84" t="s">
        <v>1440</v>
      </c>
      <c r="G84" s="146">
        <v>0</v>
      </c>
    </row>
    <row r="85" spans="1:7" x14ac:dyDescent="0.3">
      <c r="A85" s="1"/>
      <c r="B85" s="84" t="s">
        <v>115</v>
      </c>
      <c r="C85" s="84" t="s">
        <v>116</v>
      </c>
      <c r="D85" s="84" t="s">
        <v>1507</v>
      </c>
      <c r="E85" s="84" t="s">
        <v>1439</v>
      </c>
      <c r="F85" s="84" t="s">
        <v>1440</v>
      </c>
      <c r="G85" s="146">
        <v>0</v>
      </c>
    </row>
    <row r="86" spans="1:7" x14ac:dyDescent="0.3">
      <c r="A86" s="1"/>
      <c r="B86" s="84" t="s">
        <v>115</v>
      </c>
      <c r="C86" s="84" t="s">
        <v>116</v>
      </c>
      <c r="D86" s="84" t="s">
        <v>1508</v>
      </c>
      <c r="E86" s="84" t="s">
        <v>1439</v>
      </c>
      <c r="F86" s="84" t="s">
        <v>1440</v>
      </c>
      <c r="G86" s="146">
        <v>0</v>
      </c>
    </row>
    <row r="87" spans="1:7" x14ac:dyDescent="0.3">
      <c r="A87" s="1"/>
      <c r="B87" s="84" t="s">
        <v>115</v>
      </c>
      <c r="C87" s="84" t="s">
        <v>116</v>
      </c>
      <c r="D87" s="84" t="s">
        <v>1509</v>
      </c>
      <c r="E87" s="84" t="s">
        <v>1439</v>
      </c>
      <c r="F87" s="84" t="s">
        <v>1440</v>
      </c>
      <c r="G87" s="146">
        <v>0</v>
      </c>
    </row>
    <row r="88" spans="1:7" x14ac:dyDescent="0.3">
      <c r="A88" s="1"/>
      <c r="B88" s="84" t="s">
        <v>115</v>
      </c>
      <c r="C88" s="84" t="s">
        <v>116</v>
      </c>
      <c r="D88" s="84" t="s">
        <v>1510</v>
      </c>
      <c r="E88" s="84" t="s">
        <v>1439</v>
      </c>
      <c r="F88" s="84" t="s">
        <v>1440</v>
      </c>
      <c r="G88" s="146">
        <v>0</v>
      </c>
    </row>
    <row r="89" spans="1:7" x14ac:dyDescent="0.3">
      <c r="A89" s="1"/>
      <c r="B89" s="84" t="s">
        <v>529</v>
      </c>
      <c r="C89" s="84" t="s">
        <v>945</v>
      </c>
      <c r="D89" s="84" t="s">
        <v>1511</v>
      </c>
      <c r="E89" s="84" t="s">
        <v>1439</v>
      </c>
      <c r="F89" s="84" t="s">
        <v>1440</v>
      </c>
      <c r="G89" s="146">
        <v>0</v>
      </c>
    </row>
    <row r="90" spans="1:7" x14ac:dyDescent="0.3">
      <c r="A90" s="1"/>
      <c r="B90" s="84" t="s">
        <v>529</v>
      </c>
      <c r="C90" s="84" t="s">
        <v>945</v>
      </c>
      <c r="D90" s="84" t="s">
        <v>1511</v>
      </c>
      <c r="E90" s="84" t="s">
        <v>1463</v>
      </c>
      <c r="F90" s="84" t="s">
        <v>1440</v>
      </c>
      <c r="G90" s="146">
        <v>190747.62400000001</v>
      </c>
    </row>
    <row r="91" spans="1:7" x14ac:dyDescent="0.3">
      <c r="A91" s="1"/>
      <c r="B91" s="84" t="s">
        <v>479</v>
      </c>
      <c r="C91" s="84" t="s">
        <v>1059</v>
      </c>
      <c r="D91" s="84" t="s">
        <v>1060</v>
      </c>
      <c r="E91" s="84" t="s">
        <v>1439</v>
      </c>
      <c r="F91" s="84" t="s">
        <v>1440</v>
      </c>
      <c r="G91" s="146">
        <v>0</v>
      </c>
    </row>
    <row r="92" spans="1:7" x14ac:dyDescent="0.3">
      <c r="A92" s="1"/>
      <c r="B92" s="84" t="s">
        <v>479</v>
      </c>
      <c r="C92" s="84" t="s">
        <v>1059</v>
      </c>
      <c r="D92" s="84" t="s">
        <v>1512</v>
      </c>
      <c r="E92" s="84" t="s">
        <v>1439</v>
      </c>
      <c r="F92" s="84" t="s">
        <v>1440</v>
      </c>
      <c r="G92" s="146">
        <v>0</v>
      </c>
    </row>
    <row r="93" spans="1:7" x14ac:dyDescent="0.3">
      <c r="A93" s="1"/>
      <c r="B93" s="84" t="s">
        <v>479</v>
      </c>
      <c r="C93" s="84" t="s">
        <v>1059</v>
      </c>
      <c r="D93" s="84" t="s">
        <v>1512</v>
      </c>
      <c r="E93" s="84" t="s">
        <v>1442</v>
      </c>
      <c r="F93" s="84" t="s">
        <v>1440</v>
      </c>
      <c r="G93" s="146">
        <v>0</v>
      </c>
    </row>
    <row r="94" spans="1:7" x14ac:dyDescent="0.3">
      <c r="A94" s="1"/>
      <c r="B94" s="84" t="s">
        <v>479</v>
      </c>
      <c r="C94" s="84" t="s">
        <v>1059</v>
      </c>
      <c r="D94" s="84" t="s">
        <v>1513</v>
      </c>
      <c r="E94" s="84" t="s">
        <v>1439</v>
      </c>
      <c r="F94" s="84" t="s">
        <v>1440</v>
      </c>
      <c r="G94" s="146">
        <v>0</v>
      </c>
    </row>
    <row r="95" spans="1:7" x14ac:dyDescent="0.3">
      <c r="A95" s="1"/>
      <c r="B95" s="84" t="s">
        <v>479</v>
      </c>
      <c r="C95" s="84" t="s">
        <v>1059</v>
      </c>
      <c r="D95" s="84" t="s">
        <v>1513</v>
      </c>
      <c r="E95" s="84" t="s">
        <v>1442</v>
      </c>
      <c r="F95" s="84" t="s">
        <v>1440</v>
      </c>
      <c r="G95" s="146">
        <v>0</v>
      </c>
    </row>
    <row r="96" spans="1:7" x14ac:dyDescent="0.3">
      <c r="A96" s="1"/>
      <c r="B96" s="84" t="s">
        <v>479</v>
      </c>
      <c r="C96" s="84" t="s">
        <v>1059</v>
      </c>
      <c r="D96" s="84" t="s">
        <v>1514</v>
      </c>
      <c r="E96" s="84" t="s">
        <v>1439</v>
      </c>
      <c r="F96" s="84" t="s">
        <v>1440</v>
      </c>
      <c r="G96" s="146">
        <v>0</v>
      </c>
    </row>
    <row r="97" spans="1:7" x14ac:dyDescent="0.3">
      <c r="A97" s="1"/>
      <c r="B97" s="84" t="s">
        <v>479</v>
      </c>
      <c r="C97" s="84" t="s">
        <v>1059</v>
      </c>
      <c r="D97" s="84" t="s">
        <v>1514</v>
      </c>
      <c r="E97" s="84" t="s">
        <v>1442</v>
      </c>
      <c r="F97" s="84" t="s">
        <v>1440</v>
      </c>
      <c r="G97" s="146">
        <v>0</v>
      </c>
    </row>
    <row r="98" spans="1:7" x14ac:dyDescent="0.3">
      <c r="A98" s="1"/>
      <c r="B98" s="84" t="s">
        <v>121</v>
      </c>
      <c r="C98" s="84" t="s">
        <v>1065</v>
      </c>
      <c r="D98" s="84" t="s">
        <v>622</v>
      </c>
      <c r="E98" s="84" t="s">
        <v>1463</v>
      </c>
      <c r="F98" s="84" t="s">
        <v>1440</v>
      </c>
      <c r="G98" s="146">
        <v>1264277</v>
      </c>
    </row>
    <row r="99" spans="1:7" x14ac:dyDescent="0.3">
      <c r="A99" s="1"/>
      <c r="B99" s="84" t="s">
        <v>125</v>
      </c>
      <c r="C99" s="84" t="s">
        <v>1066</v>
      </c>
      <c r="D99" s="84" t="s">
        <v>1515</v>
      </c>
      <c r="E99" s="84" t="s">
        <v>1463</v>
      </c>
      <c r="F99" s="84" t="s">
        <v>1440</v>
      </c>
      <c r="G99" s="146">
        <v>0</v>
      </c>
    </row>
    <row r="100" spans="1:7" x14ac:dyDescent="0.3">
      <c r="A100" s="1"/>
      <c r="B100" s="84" t="s">
        <v>125</v>
      </c>
      <c r="C100" s="84" t="s">
        <v>1066</v>
      </c>
      <c r="D100" s="84" t="s">
        <v>1516</v>
      </c>
      <c r="E100" s="84" t="s">
        <v>1463</v>
      </c>
      <c r="F100" s="84" t="s">
        <v>1440</v>
      </c>
      <c r="G100" s="146">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22.8" x14ac:dyDescent="0.4">
      <c r="A5" s="1"/>
      <c r="B5" s="22" t="s">
        <v>1517</v>
      </c>
      <c r="C5" s="1"/>
      <c r="D5" s="1"/>
      <c r="E5" s="1"/>
      <c r="F5" s="1"/>
      <c r="G5" s="1"/>
      <c r="H5" s="1"/>
    </row>
    <row r="6" spans="1:8" x14ac:dyDescent="0.3">
      <c r="A6" s="1"/>
      <c r="B6" s="1"/>
      <c r="C6" s="1"/>
      <c r="D6" s="1"/>
      <c r="E6" s="1"/>
      <c r="F6" s="1"/>
      <c r="G6" s="1"/>
      <c r="H6" s="1"/>
    </row>
    <row r="7" spans="1:8" ht="45" customHeight="1" x14ac:dyDescent="0.3">
      <c r="A7" s="1"/>
      <c r="B7" s="3" t="s">
        <v>45</v>
      </c>
      <c r="C7" s="3" t="s">
        <v>3</v>
      </c>
      <c r="D7" s="3" t="s">
        <v>1518</v>
      </c>
      <c r="E7" s="3" t="s">
        <v>1519</v>
      </c>
      <c r="F7" s="3" t="s">
        <v>1520</v>
      </c>
      <c r="G7" s="3" t="s">
        <v>8</v>
      </c>
      <c r="H7" s="3" t="s">
        <v>1438</v>
      </c>
    </row>
    <row r="8" spans="1:8" x14ac:dyDescent="0.3">
      <c r="A8" s="1"/>
      <c r="B8" s="4" t="s">
        <v>49</v>
      </c>
      <c r="C8" s="147" t="s">
        <v>219</v>
      </c>
      <c r="D8" s="147" t="s">
        <v>1521</v>
      </c>
      <c r="E8" s="145">
        <v>130</v>
      </c>
      <c r="F8" s="4" t="s">
        <v>428</v>
      </c>
      <c r="G8" s="4" t="s">
        <v>1522</v>
      </c>
      <c r="H8" s="148"/>
    </row>
    <row r="9" spans="1:8" x14ac:dyDescent="0.3">
      <c r="A9" s="1"/>
      <c r="B9" s="4" t="s">
        <v>49</v>
      </c>
      <c r="C9" s="147" t="s">
        <v>61</v>
      </c>
      <c r="D9" s="147" t="s">
        <v>1523</v>
      </c>
      <c r="E9" s="145">
        <v>339.8</v>
      </c>
      <c r="F9" s="4" t="s">
        <v>428</v>
      </c>
      <c r="G9" s="4" t="s">
        <v>1522</v>
      </c>
      <c r="H9" s="148"/>
    </row>
    <row r="10" spans="1:8" x14ac:dyDescent="0.3">
      <c r="A10" s="1"/>
      <c r="B10" s="4" t="s">
        <v>49</v>
      </c>
      <c r="C10" s="147" t="s">
        <v>69</v>
      </c>
      <c r="D10" s="147" t="s">
        <v>1524</v>
      </c>
      <c r="E10" s="145">
        <v>3942.3150000000001</v>
      </c>
      <c r="F10" s="4" t="s">
        <v>428</v>
      </c>
      <c r="G10" s="4" t="s">
        <v>1522</v>
      </c>
      <c r="H10" s="148"/>
    </row>
    <row r="11" spans="1:8" x14ac:dyDescent="0.3">
      <c r="A11" s="1"/>
      <c r="B11" s="4" t="s">
        <v>49</v>
      </c>
      <c r="C11" s="147" t="s">
        <v>81</v>
      </c>
      <c r="D11" s="147" t="s">
        <v>1525</v>
      </c>
      <c r="E11" s="145">
        <v>2380</v>
      </c>
      <c r="F11" s="4" t="s">
        <v>428</v>
      </c>
      <c r="G11" s="4" t="s">
        <v>1522</v>
      </c>
      <c r="H11" s="148"/>
    </row>
    <row r="12" spans="1:8" x14ac:dyDescent="0.3">
      <c r="A12" s="1"/>
      <c r="B12" s="4" t="s">
        <v>49</v>
      </c>
      <c r="C12" s="147" t="s">
        <v>85</v>
      </c>
      <c r="D12" s="147" t="s">
        <v>1526</v>
      </c>
      <c r="E12" s="145">
        <v>3737</v>
      </c>
      <c r="F12" s="4" t="s">
        <v>428</v>
      </c>
      <c r="G12" s="4" t="s">
        <v>1522</v>
      </c>
      <c r="H12" s="148"/>
    </row>
    <row r="13" spans="1:8" x14ac:dyDescent="0.3">
      <c r="A13" s="1"/>
      <c r="B13" s="4" t="s">
        <v>49</v>
      </c>
      <c r="C13" s="147" t="s">
        <v>85</v>
      </c>
      <c r="D13" s="147" t="s">
        <v>1527</v>
      </c>
      <c r="E13" s="145">
        <v>1337</v>
      </c>
      <c r="F13" s="4" t="s">
        <v>428</v>
      </c>
      <c r="G13" s="4" t="s">
        <v>1522</v>
      </c>
      <c r="H13" s="148"/>
    </row>
    <row r="14" spans="1:8" x14ac:dyDescent="0.3">
      <c r="A14" s="1"/>
      <c r="B14" s="4" t="s">
        <v>49</v>
      </c>
      <c r="C14" s="147" t="s">
        <v>103</v>
      </c>
      <c r="D14" s="147" t="s">
        <v>1528</v>
      </c>
      <c r="E14" s="145">
        <v>1850</v>
      </c>
      <c r="F14" s="4" t="s">
        <v>428</v>
      </c>
      <c r="G14" s="4" t="s">
        <v>1522</v>
      </c>
      <c r="H14" s="148"/>
    </row>
    <row r="15" spans="1:8" x14ac:dyDescent="0.3">
      <c r="A15" s="1"/>
      <c r="B15" s="4" t="s">
        <v>49</v>
      </c>
      <c r="C15" s="147" t="s">
        <v>529</v>
      </c>
      <c r="D15" s="147" t="s">
        <v>1529</v>
      </c>
      <c r="E15" s="145">
        <v>200</v>
      </c>
      <c r="F15" s="4" t="s">
        <v>428</v>
      </c>
      <c r="G15" s="4" t="s">
        <v>1522</v>
      </c>
      <c r="H15" s="148"/>
    </row>
    <row r="16" spans="1:8" x14ac:dyDescent="0.3">
      <c r="A16" s="1"/>
      <c r="B16" s="4" t="s">
        <v>49</v>
      </c>
      <c r="C16" s="147" t="s">
        <v>121</v>
      </c>
      <c r="D16" s="147" t="s">
        <v>1530</v>
      </c>
      <c r="E16" s="145">
        <v>1275</v>
      </c>
      <c r="F16" s="4" t="s">
        <v>428</v>
      </c>
      <c r="G16" s="4" t="s">
        <v>1522</v>
      </c>
      <c r="H16" s="148"/>
    </row>
    <row r="17" spans="1:8" x14ac:dyDescent="0.3">
      <c r="A17" s="1"/>
      <c r="B17" s="4" t="s">
        <v>49</v>
      </c>
      <c r="C17" s="147" t="s">
        <v>125</v>
      </c>
      <c r="D17" s="147" t="s">
        <v>1531</v>
      </c>
      <c r="E17" s="145">
        <v>665.44</v>
      </c>
      <c r="F17" s="4" t="s">
        <v>428</v>
      </c>
      <c r="G17" s="4" t="s">
        <v>1522</v>
      </c>
      <c r="H17" s="148"/>
    </row>
  </sheetData>
  <mergeCells count="1">
    <mergeCell ref="B3:G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201" t="s">
        <v>0</v>
      </c>
      <c r="B3" s="202"/>
      <c r="C3" s="202"/>
      <c r="D3" s="202"/>
      <c r="E3" s="202"/>
      <c r="F3" s="20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34" t="s">
        <v>1532</v>
      </c>
      <c r="B4" s="209"/>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209"/>
      <c r="AK4" s="209"/>
      <c r="AL4" s="209"/>
      <c r="AM4" s="209"/>
      <c r="AN4" s="209"/>
    </row>
    <row r="5" spans="1:40" ht="22.05" hidden="1" customHeight="1" x14ac:dyDescent="0.3">
      <c r="A5" s="209" t="s">
        <v>45</v>
      </c>
      <c r="B5" s="209" t="s">
        <v>467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9"/>
      <c r="B6" s="209"/>
      <c r="C6" s="233" t="s">
        <v>527</v>
      </c>
      <c r="D6" s="233" t="s">
        <v>142</v>
      </c>
      <c r="E6" s="233" t="s">
        <v>528</v>
      </c>
      <c r="F6" s="233" t="s">
        <v>525</v>
      </c>
      <c r="G6" s="233" t="s">
        <v>492</v>
      </c>
      <c r="H6" s="233" t="s">
        <v>517</v>
      </c>
      <c r="I6" s="233"/>
      <c r="J6" s="233" t="s">
        <v>493</v>
      </c>
      <c r="K6" s="233" t="s">
        <v>69</v>
      </c>
      <c r="L6" s="233"/>
      <c r="M6" s="233"/>
      <c r="N6" s="233"/>
      <c r="O6" s="233"/>
      <c r="P6" s="233" t="s">
        <v>494</v>
      </c>
      <c r="Q6" s="233" t="s">
        <v>520</v>
      </c>
      <c r="R6" s="233" t="s">
        <v>495</v>
      </c>
      <c r="S6" s="233" t="s">
        <v>521</v>
      </c>
      <c r="T6" s="233" t="s">
        <v>496</v>
      </c>
      <c r="U6" s="233" t="s">
        <v>522</v>
      </c>
      <c r="V6" s="233" t="s">
        <v>505</v>
      </c>
      <c r="W6" s="233" t="s">
        <v>103</v>
      </c>
      <c r="X6" s="233"/>
      <c r="Y6" s="233"/>
      <c r="Z6" s="233"/>
      <c r="AA6" s="233" t="s">
        <v>506</v>
      </c>
      <c r="AB6" s="233" t="s">
        <v>507</v>
      </c>
      <c r="AC6" s="233" t="s">
        <v>508</v>
      </c>
      <c r="AD6" s="233" t="s">
        <v>509</v>
      </c>
      <c r="AE6" s="233"/>
      <c r="AF6" s="233"/>
      <c r="AG6" s="233"/>
      <c r="AH6" s="233"/>
      <c r="AI6" s="233"/>
      <c r="AJ6" s="233"/>
      <c r="AK6" s="233"/>
      <c r="AL6" s="233"/>
      <c r="AM6" s="233" t="s">
        <v>523</v>
      </c>
      <c r="AN6" s="233" t="s">
        <v>510</v>
      </c>
    </row>
    <row r="7" spans="1:40" ht="57" customHeight="1" x14ac:dyDescent="0.3">
      <c r="A7" s="209"/>
      <c r="B7" s="209"/>
      <c r="C7" s="9" t="s">
        <v>1533</v>
      </c>
      <c r="D7" s="9" t="s">
        <v>1534</v>
      </c>
      <c r="E7" s="9" t="s">
        <v>1535</v>
      </c>
      <c r="F7" s="9" t="s">
        <v>1536</v>
      </c>
      <c r="G7" s="9" t="s">
        <v>1537</v>
      </c>
      <c r="H7" s="9" t="s">
        <v>1538</v>
      </c>
      <c r="I7" s="9" t="s">
        <v>1539</v>
      </c>
      <c r="J7" s="9" t="s">
        <v>1540</v>
      </c>
      <c r="K7" s="9" t="s">
        <v>1541</v>
      </c>
      <c r="L7" s="9" t="s">
        <v>1542</v>
      </c>
      <c r="M7" s="9" t="s">
        <v>1543</v>
      </c>
      <c r="N7" s="9" t="s">
        <v>1544</v>
      </c>
      <c r="O7" s="9" t="s">
        <v>1545</v>
      </c>
      <c r="P7" s="9" t="s">
        <v>1546</v>
      </c>
      <c r="Q7" s="9" t="s">
        <v>1547</v>
      </c>
      <c r="R7" s="9" t="s">
        <v>1548</v>
      </c>
      <c r="S7" s="9" t="s">
        <v>1549</v>
      </c>
      <c r="T7" s="9" t="s">
        <v>1550</v>
      </c>
      <c r="U7" s="9" t="s">
        <v>1551</v>
      </c>
      <c r="V7" s="9" t="s">
        <v>1552</v>
      </c>
      <c r="W7" s="9" t="s">
        <v>1553</v>
      </c>
      <c r="X7" s="9" t="s">
        <v>1554</v>
      </c>
      <c r="Y7" s="9" t="s">
        <v>1555</v>
      </c>
      <c r="Z7" s="9" t="s">
        <v>1556</v>
      </c>
      <c r="AA7" s="9" t="s">
        <v>1557</v>
      </c>
      <c r="AB7" s="9" t="s">
        <v>1558</v>
      </c>
      <c r="AC7" s="9" t="s">
        <v>1559</v>
      </c>
      <c r="AD7" s="9" t="s">
        <v>1560</v>
      </c>
      <c r="AE7" s="9" t="s">
        <v>1561</v>
      </c>
      <c r="AF7" s="9" t="s">
        <v>1562</v>
      </c>
      <c r="AG7" s="9" t="s">
        <v>1563</v>
      </c>
      <c r="AH7" s="9" t="s">
        <v>1564</v>
      </c>
      <c r="AI7" s="9" t="s">
        <v>1565</v>
      </c>
      <c r="AJ7" s="9" t="s">
        <v>1566</v>
      </c>
      <c r="AK7" s="9" t="s">
        <v>1567</v>
      </c>
      <c r="AL7" s="9" t="s">
        <v>1568</v>
      </c>
      <c r="AM7" s="9" t="s">
        <v>1569</v>
      </c>
      <c r="AN7" s="9" t="s">
        <v>1570</v>
      </c>
    </row>
    <row r="8" spans="1:40" ht="24" customHeight="1" x14ac:dyDescent="0.3">
      <c r="A8" s="13" t="s">
        <v>49</v>
      </c>
      <c r="B8" s="13" t="s">
        <v>699</v>
      </c>
      <c r="C8" s="149">
        <v>23</v>
      </c>
      <c r="D8" s="149">
        <v>0</v>
      </c>
      <c r="E8" s="149">
        <v>12.89</v>
      </c>
      <c r="F8" s="149">
        <v>19.047910000000002</v>
      </c>
      <c r="G8" s="149"/>
      <c r="H8" s="149">
        <v>5.61</v>
      </c>
      <c r="I8" s="149">
        <v>3.29</v>
      </c>
      <c r="J8" s="149">
        <v>14.118</v>
      </c>
      <c r="K8" s="149">
        <v>1.8</v>
      </c>
      <c r="L8" s="149">
        <v>1.8</v>
      </c>
      <c r="M8" s="149">
        <v>1.8</v>
      </c>
      <c r="N8" s="149">
        <v>1.8</v>
      </c>
      <c r="O8" s="149"/>
      <c r="P8" s="149"/>
      <c r="Q8" s="149">
        <v>9</v>
      </c>
      <c r="R8" s="149">
        <v>11</v>
      </c>
      <c r="S8" s="149"/>
      <c r="T8" s="149"/>
      <c r="U8" s="149"/>
      <c r="V8" s="149"/>
      <c r="W8" s="149">
        <v>1.94885</v>
      </c>
      <c r="X8" s="149">
        <v>1.82273</v>
      </c>
      <c r="Y8" s="149"/>
      <c r="Z8" s="149"/>
      <c r="AA8" s="149"/>
      <c r="AB8" s="149">
        <v>4.5872999999999999</v>
      </c>
      <c r="AC8" s="149">
        <v>3.54</v>
      </c>
      <c r="AD8" s="149">
        <v>484.59696000000002</v>
      </c>
      <c r="AE8" s="149">
        <v>484.59696000000002</v>
      </c>
      <c r="AF8" s="149">
        <v>484.59696000000002</v>
      </c>
      <c r="AG8" s="149">
        <v>419.98403999999999</v>
      </c>
      <c r="AH8" s="149">
        <v>500.75020000000001</v>
      </c>
      <c r="AI8" s="149">
        <v>251.89603</v>
      </c>
      <c r="AJ8" s="149">
        <v>293.47109999999998</v>
      </c>
      <c r="AK8" s="149">
        <v>339.21787</v>
      </c>
      <c r="AL8" s="149">
        <v>0</v>
      </c>
      <c r="AM8" s="149"/>
      <c r="AN8" s="149"/>
    </row>
    <row r="9" spans="1:40" ht="24" customHeight="1" x14ac:dyDescent="0.3">
      <c r="A9" s="16" t="s">
        <v>49</v>
      </c>
      <c r="B9" s="16" t="s">
        <v>700</v>
      </c>
      <c r="C9" s="150">
        <v>23</v>
      </c>
      <c r="D9" s="150">
        <v>0</v>
      </c>
      <c r="E9" s="150">
        <v>12.76</v>
      </c>
      <c r="F9" s="150">
        <v>19.047910000000002</v>
      </c>
      <c r="G9" s="150"/>
      <c r="H9" s="150">
        <v>5.05</v>
      </c>
      <c r="I9" s="150">
        <v>3.45</v>
      </c>
      <c r="J9" s="150">
        <v>16.713000000000001</v>
      </c>
      <c r="K9" s="150">
        <v>1.9</v>
      </c>
      <c r="L9" s="150">
        <v>1.9</v>
      </c>
      <c r="M9" s="150">
        <v>1.9</v>
      </c>
      <c r="N9" s="150">
        <v>1.9</v>
      </c>
      <c r="O9" s="150"/>
      <c r="P9" s="150"/>
      <c r="Q9" s="150">
        <v>9</v>
      </c>
      <c r="R9" s="150">
        <v>11</v>
      </c>
      <c r="S9" s="150"/>
      <c r="T9" s="150"/>
      <c r="U9" s="150"/>
      <c r="V9" s="150"/>
      <c r="W9" s="150">
        <v>1.2058899999999999</v>
      </c>
      <c r="X9" s="150">
        <v>2.2642199999999999</v>
      </c>
      <c r="Y9" s="150"/>
      <c r="Z9" s="150"/>
      <c r="AA9" s="150"/>
      <c r="AB9" s="150">
        <v>4.1178499999999998</v>
      </c>
      <c r="AC9" s="150">
        <v>4.03</v>
      </c>
      <c r="AD9" s="150">
        <v>484.59696000000002</v>
      </c>
      <c r="AE9" s="150">
        <v>484.59696000000002</v>
      </c>
      <c r="AF9" s="150">
        <v>484.59696000000002</v>
      </c>
      <c r="AG9" s="150">
        <v>419.98403999999999</v>
      </c>
      <c r="AH9" s="150">
        <v>500.75020000000001</v>
      </c>
      <c r="AI9" s="150">
        <v>251.89603</v>
      </c>
      <c r="AJ9" s="150">
        <v>293.47109999999998</v>
      </c>
      <c r="AK9" s="150">
        <v>339.21787</v>
      </c>
      <c r="AL9" s="150">
        <v>0</v>
      </c>
      <c r="AM9" s="150"/>
      <c r="AN9" s="150"/>
    </row>
    <row r="10" spans="1:40" ht="24" customHeight="1" x14ac:dyDescent="0.3">
      <c r="A10" s="16" t="s">
        <v>49</v>
      </c>
      <c r="B10" s="16" t="s">
        <v>701</v>
      </c>
      <c r="C10" s="150">
        <v>23</v>
      </c>
      <c r="D10" s="150">
        <v>0</v>
      </c>
      <c r="E10" s="150">
        <v>12.32</v>
      </c>
      <c r="F10" s="150">
        <v>19.047910000000002</v>
      </c>
      <c r="G10" s="150"/>
      <c r="H10" s="150">
        <v>4.3600000000000003</v>
      </c>
      <c r="I10" s="150">
        <v>3.16</v>
      </c>
      <c r="J10" s="150">
        <v>16.713000000000001</v>
      </c>
      <c r="K10" s="150">
        <v>2</v>
      </c>
      <c r="L10" s="150">
        <v>2</v>
      </c>
      <c r="M10" s="150">
        <v>2</v>
      </c>
      <c r="N10" s="150">
        <v>2</v>
      </c>
      <c r="O10" s="150"/>
      <c r="P10" s="150"/>
      <c r="Q10" s="150">
        <v>9</v>
      </c>
      <c r="R10" s="150">
        <v>11</v>
      </c>
      <c r="S10" s="150"/>
      <c r="T10" s="150"/>
      <c r="U10" s="150"/>
      <c r="V10" s="150"/>
      <c r="W10" s="150">
        <v>1.30528</v>
      </c>
      <c r="X10" s="150">
        <v>3.2126999999999999</v>
      </c>
      <c r="Y10" s="150"/>
      <c r="Z10" s="150"/>
      <c r="AA10" s="150"/>
      <c r="AB10" s="150">
        <v>4.35738</v>
      </c>
      <c r="AC10" s="150">
        <v>4.93</v>
      </c>
      <c r="AD10" s="150">
        <v>484.59696000000002</v>
      </c>
      <c r="AE10" s="150">
        <v>484.59696000000002</v>
      </c>
      <c r="AF10" s="150">
        <v>484.59696000000002</v>
      </c>
      <c r="AG10" s="150">
        <v>419.98403999999999</v>
      </c>
      <c r="AH10" s="150">
        <v>500.75020000000001</v>
      </c>
      <c r="AI10" s="150">
        <v>251.89603</v>
      </c>
      <c r="AJ10" s="150">
        <v>293.47109999999998</v>
      </c>
      <c r="AK10" s="150">
        <v>339.21787</v>
      </c>
      <c r="AL10" s="150">
        <v>0</v>
      </c>
      <c r="AM10" s="150"/>
      <c r="AN10" s="150"/>
    </row>
    <row r="11" spans="1:40" ht="24" customHeight="1" x14ac:dyDescent="0.3">
      <c r="A11" s="16" t="s">
        <v>49</v>
      </c>
      <c r="B11" s="16" t="s">
        <v>702</v>
      </c>
      <c r="C11" s="150">
        <v>23</v>
      </c>
      <c r="D11" s="150">
        <v>0</v>
      </c>
      <c r="E11" s="150">
        <v>11.59</v>
      </c>
      <c r="F11" s="150">
        <v>19.047910000000002</v>
      </c>
      <c r="G11" s="150"/>
      <c r="H11" s="150">
        <v>4.42</v>
      </c>
      <c r="I11" s="150">
        <v>3.2</v>
      </c>
      <c r="J11" s="150">
        <v>10.657999999999999</v>
      </c>
      <c r="K11" s="150">
        <v>2.2000000000000002</v>
      </c>
      <c r="L11" s="150">
        <v>2.2000000000000002</v>
      </c>
      <c r="M11" s="150">
        <v>2.2000000000000002</v>
      </c>
      <c r="N11" s="150">
        <v>2.2000000000000002</v>
      </c>
      <c r="O11" s="150"/>
      <c r="P11" s="150"/>
      <c r="Q11" s="150">
        <v>9</v>
      </c>
      <c r="R11" s="150">
        <v>11</v>
      </c>
      <c r="S11" s="150"/>
      <c r="T11" s="150"/>
      <c r="U11" s="150"/>
      <c r="V11" s="150"/>
      <c r="W11" s="150">
        <v>4.5892600000000003</v>
      </c>
      <c r="X11" s="150">
        <v>3.70296</v>
      </c>
      <c r="Y11" s="150"/>
      <c r="Z11" s="150"/>
      <c r="AA11" s="150"/>
      <c r="AB11" s="150">
        <v>4.7532300000000003</v>
      </c>
      <c r="AC11" s="150">
        <v>4.91</v>
      </c>
      <c r="AD11" s="150">
        <v>484.59696000000002</v>
      </c>
      <c r="AE11" s="150">
        <v>484.59696000000002</v>
      </c>
      <c r="AF11" s="150">
        <v>484.59696000000002</v>
      </c>
      <c r="AG11" s="150">
        <v>419.98403999999999</v>
      </c>
      <c r="AH11" s="150">
        <v>500.75020000000001</v>
      </c>
      <c r="AI11" s="150">
        <v>251.89603</v>
      </c>
      <c r="AJ11" s="150">
        <v>293.47109999999998</v>
      </c>
      <c r="AK11" s="150">
        <v>339.21787</v>
      </c>
      <c r="AL11" s="150">
        <v>0</v>
      </c>
      <c r="AM11" s="150"/>
      <c r="AN11" s="150"/>
    </row>
    <row r="12" spans="1:40" ht="24" customHeight="1" x14ac:dyDescent="0.3">
      <c r="A12" s="16" t="s">
        <v>49</v>
      </c>
      <c r="B12" s="16" t="s">
        <v>703</v>
      </c>
      <c r="C12" s="150">
        <v>25</v>
      </c>
      <c r="D12" s="150">
        <v>0</v>
      </c>
      <c r="E12" s="150">
        <v>11.28</v>
      </c>
      <c r="F12" s="150">
        <v>19.047910000000002</v>
      </c>
      <c r="G12" s="150"/>
      <c r="H12" s="150">
        <v>5</v>
      </c>
      <c r="I12" s="150">
        <v>3.01</v>
      </c>
      <c r="J12" s="150">
        <v>10.657999999999999</v>
      </c>
      <c r="K12" s="150">
        <v>2.8</v>
      </c>
      <c r="L12" s="150">
        <v>2.8</v>
      </c>
      <c r="M12" s="150">
        <v>2.8</v>
      </c>
      <c r="N12" s="150">
        <v>2.8</v>
      </c>
      <c r="O12" s="150"/>
      <c r="P12" s="150"/>
      <c r="Q12" s="150">
        <v>8</v>
      </c>
      <c r="R12" s="150">
        <v>10</v>
      </c>
      <c r="S12" s="150"/>
      <c r="T12" s="150"/>
      <c r="U12" s="150"/>
      <c r="V12" s="150"/>
      <c r="W12" s="150">
        <v>3.4826299999999999</v>
      </c>
      <c r="X12" s="150">
        <v>5.2210999999999999</v>
      </c>
      <c r="Y12" s="150"/>
      <c r="Z12" s="150"/>
      <c r="AA12" s="150"/>
      <c r="AB12" s="150">
        <v>4.7006899999999998</v>
      </c>
      <c r="AC12" s="150">
        <v>4.97</v>
      </c>
      <c r="AD12" s="150">
        <v>484.59696000000002</v>
      </c>
      <c r="AE12" s="150">
        <v>484.59696000000002</v>
      </c>
      <c r="AF12" s="150">
        <v>484.59696000000002</v>
      </c>
      <c r="AG12" s="150">
        <v>419.98403999999999</v>
      </c>
      <c r="AH12" s="150">
        <v>500.75020000000001</v>
      </c>
      <c r="AI12" s="150">
        <v>251.89603</v>
      </c>
      <c r="AJ12" s="150">
        <v>293.47109999999998</v>
      </c>
      <c r="AK12" s="150">
        <v>339.21787</v>
      </c>
      <c r="AL12" s="150">
        <v>0</v>
      </c>
      <c r="AM12" s="150"/>
      <c r="AN12" s="150"/>
    </row>
    <row r="13" spans="1:40" ht="24" customHeight="1" x14ac:dyDescent="0.3">
      <c r="A13" s="16" t="s">
        <v>49</v>
      </c>
      <c r="B13" s="16" t="s">
        <v>704</v>
      </c>
      <c r="C13" s="150">
        <v>25</v>
      </c>
      <c r="D13" s="150">
        <v>0</v>
      </c>
      <c r="E13" s="150">
        <v>11.33</v>
      </c>
      <c r="F13" s="150">
        <v>19.047910000000002</v>
      </c>
      <c r="G13" s="150"/>
      <c r="H13" s="150">
        <v>5.76</v>
      </c>
      <c r="I13" s="150">
        <v>3.81</v>
      </c>
      <c r="J13" s="150">
        <v>9.234</v>
      </c>
      <c r="K13" s="150">
        <v>3.3</v>
      </c>
      <c r="L13" s="150">
        <v>3.3</v>
      </c>
      <c r="M13" s="150">
        <v>3.3</v>
      </c>
      <c r="N13" s="150">
        <v>3.3</v>
      </c>
      <c r="O13" s="150"/>
      <c r="P13" s="150"/>
      <c r="Q13" s="150">
        <v>8</v>
      </c>
      <c r="R13" s="150">
        <v>10</v>
      </c>
      <c r="S13" s="150"/>
      <c r="T13" s="150"/>
      <c r="U13" s="150"/>
      <c r="V13" s="150"/>
      <c r="W13" s="150">
        <v>4.8994499999999999</v>
      </c>
      <c r="X13" s="150">
        <v>5.2542</v>
      </c>
      <c r="Y13" s="150"/>
      <c r="Z13" s="150"/>
      <c r="AA13" s="150"/>
      <c r="AB13" s="150">
        <v>4.9773699999999996</v>
      </c>
      <c r="AC13" s="150">
        <v>5.44</v>
      </c>
      <c r="AD13" s="150">
        <v>484.59696000000002</v>
      </c>
      <c r="AE13" s="150">
        <v>484.59696000000002</v>
      </c>
      <c r="AF13" s="150">
        <v>484.59696000000002</v>
      </c>
      <c r="AG13" s="150">
        <v>419.98403999999999</v>
      </c>
      <c r="AH13" s="150">
        <v>500.75020000000001</v>
      </c>
      <c r="AI13" s="150">
        <v>251.89603</v>
      </c>
      <c r="AJ13" s="150">
        <v>293.47109999999998</v>
      </c>
      <c r="AK13" s="150">
        <v>339.21787</v>
      </c>
      <c r="AL13" s="150">
        <v>0</v>
      </c>
      <c r="AM13" s="150"/>
      <c r="AN13" s="150"/>
    </row>
    <row r="14" spans="1:40" ht="24" customHeight="1" x14ac:dyDescent="0.3">
      <c r="A14" s="16" t="s">
        <v>49</v>
      </c>
      <c r="B14" s="16" t="s">
        <v>705</v>
      </c>
      <c r="C14" s="150">
        <v>24</v>
      </c>
      <c r="D14" s="150">
        <v>0</v>
      </c>
      <c r="E14" s="150">
        <v>12.2</v>
      </c>
      <c r="F14" s="150">
        <v>19.047910000000002</v>
      </c>
      <c r="G14" s="150"/>
      <c r="H14" s="150">
        <v>6.14</v>
      </c>
      <c r="I14" s="150">
        <v>3.83</v>
      </c>
      <c r="J14" s="150">
        <v>9.234</v>
      </c>
      <c r="K14" s="150">
        <v>3.6</v>
      </c>
      <c r="L14" s="150">
        <v>3.6</v>
      </c>
      <c r="M14" s="150">
        <v>3.6</v>
      </c>
      <c r="N14" s="150">
        <v>3.6</v>
      </c>
      <c r="O14" s="150"/>
      <c r="P14" s="150"/>
      <c r="Q14" s="150">
        <v>8</v>
      </c>
      <c r="R14" s="150">
        <v>10</v>
      </c>
      <c r="S14" s="150"/>
      <c r="T14" s="150"/>
      <c r="U14" s="150"/>
      <c r="V14" s="150"/>
      <c r="W14" s="150">
        <v>3.1348400000000001</v>
      </c>
      <c r="X14" s="150">
        <v>4.0247099999999998</v>
      </c>
      <c r="Y14" s="150"/>
      <c r="Z14" s="150"/>
      <c r="AA14" s="150"/>
      <c r="AB14" s="150">
        <v>5.6625699999999997</v>
      </c>
      <c r="AC14" s="150">
        <v>6.44</v>
      </c>
      <c r="AD14" s="150">
        <v>484.59696000000002</v>
      </c>
      <c r="AE14" s="150">
        <v>484.59696000000002</v>
      </c>
      <c r="AF14" s="150">
        <v>484.59696000000002</v>
      </c>
      <c r="AG14" s="150">
        <v>419.98403999999999</v>
      </c>
      <c r="AH14" s="150">
        <v>500.75020000000001</v>
      </c>
      <c r="AI14" s="150">
        <v>251.89603</v>
      </c>
      <c r="AJ14" s="150">
        <v>293.47109999999998</v>
      </c>
      <c r="AK14" s="150">
        <v>339.21787</v>
      </c>
      <c r="AL14" s="150">
        <v>0</v>
      </c>
      <c r="AM14" s="150"/>
      <c r="AN14" s="150"/>
    </row>
    <row r="15" spans="1:40" ht="24" customHeight="1" x14ac:dyDescent="0.3">
      <c r="A15" s="18" t="s">
        <v>49</v>
      </c>
      <c r="B15" s="18" t="s">
        <v>706</v>
      </c>
      <c r="C15" s="151">
        <v>24</v>
      </c>
      <c r="D15" s="151">
        <v>0</v>
      </c>
      <c r="E15" s="151">
        <v>11.7</v>
      </c>
      <c r="F15" s="151">
        <v>19.047910000000002</v>
      </c>
      <c r="G15" s="151"/>
      <c r="H15" s="151">
        <v>6.94</v>
      </c>
      <c r="I15" s="151">
        <v>4.21</v>
      </c>
      <c r="J15" s="151">
        <v>13.893000000000001</v>
      </c>
      <c r="K15" s="151">
        <v>3.7</v>
      </c>
      <c r="L15" s="151">
        <v>3.7</v>
      </c>
      <c r="M15" s="151">
        <v>3.7</v>
      </c>
      <c r="N15" s="151">
        <v>3.7</v>
      </c>
      <c r="O15" s="151"/>
      <c r="P15" s="151"/>
      <c r="Q15" s="151">
        <v>8</v>
      </c>
      <c r="R15" s="151">
        <v>10</v>
      </c>
      <c r="S15" s="151"/>
      <c r="T15" s="151"/>
      <c r="U15" s="151"/>
      <c r="V15" s="151"/>
      <c r="W15" s="151">
        <v>3.0757300000000001</v>
      </c>
      <c r="X15" s="151">
        <v>3.5931199999999999</v>
      </c>
      <c r="Y15" s="151"/>
      <c r="Z15" s="151"/>
      <c r="AA15" s="151"/>
      <c r="AB15" s="151">
        <v>5.9398600000000004</v>
      </c>
      <c r="AC15" s="151">
        <v>6.4</v>
      </c>
      <c r="AD15" s="151">
        <v>484.59696000000002</v>
      </c>
      <c r="AE15" s="151">
        <v>484.59696000000002</v>
      </c>
      <c r="AF15" s="151">
        <v>484.59696000000002</v>
      </c>
      <c r="AG15" s="151">
        <v>419.98403999999999</v>
      </c>
      <c r="AH15" s="151">
        <v>500.75020000000001</v>
      </c>
      <c r="AI15" s="151">
        <v>251.89603</v>
      </c>
      <c r="AJ15" s="151">
        <v>293.47109999999998</v>
      </c>
      <c r="AK15" s="151">
        <v>339.21787</v>
      </c>
      <c r="AL15" s="151">
        <v>0</v>
      </c>
      <c r="AM15" s="151"/>
      <c r="AN15" s="151"/>
    </row>
    <row r="16" spans="1:40" ht="24" customHeight="1" x14ac:dyDescent="0.3">
      <c r="A16" s="13" t="s">
        <v>49</v>
      </c>
      <c r="B16" s="13" t="s">
        <v>707</v>
      </c>
      <c r="C16" s="149">
        <v>23</v>
      </c>
      <c r="D16" s="149">
        <v>0</v>
      </c>
      <c r="E16" s="149">
        <v>11.18</v>
      </c>
      <c r="F16" s="149">
        <v>19.047910000000002</v>
      </c>
      <c r="G16" s="149"/>
      <c r="H16" s="149">
        <v>6.95</v>
      </c>
      <c r="I16" s="149">
        <v>3.71</v>
      </c>
      <c r="J16" s="149">
        <v>13.893000000000001</v>
      </c>
      <c r="K16" s="149">
        <v>4.3</v>
      </c>
      <c r="L16" s="149">
        <v>4.3</v>
      </c>
      <c r="M16" s="149">
        <v>4.3</v>
      </c>
      <c r="N16" s="149">
        <v>4.3</v>
      </c>
      <c r="O16" s="149"/>
      <c r="P16" s="149"/>
      <c r="Q16" s="149">
        <v>8</v>
      </c>
      <c r="R16" s="149">
        <v>10</v>
      </c>
      <c r="S16" s="149"/>
      <c r="T16" s="149"/>
      <c r="U16" s="149"/>
      <c r="V16" s="149"/>
      <c r="W16" s="149">
        <v>3.6410200000000001</v>
      </c>
      <c r="X16" s="149">
        <v>3.0447600000000001</v>
      </c>
      <c r="Y16" s="149"/>
      <c r="Z16" s="149"/>
      <c r="AA16" s="149"/>
      <c r="AB16" s="149">
        <v>6.9251199999999997</v>
      </c>
      <c r="AC16" s="149">
        <v>6.62</v>
      </c>
      <c r="AD16" s="149">
        <v>484.59696000000002</v>
      </c>
      <c r="AE16" s="149">
        <v>484.59696000000002</v>
      </c>
      <c r="AF16" s="149">
        <v>484.59696000000002</v>
      </c>
      <c r="AG16" s="149">
        <v>419.98403999999999</v>
      </c>
      <c r="AH16" s="149">
        <v>500.75020000000001</v>
      </c>
      <c r="AI16" s="149">
        <v>251.89603</v>
      </c>
      <c r="AJ16" s="149">
        <v>293.47109999999998</v>
      </c>
      <c r="AK16" s="149">
        <v>339.21787</v>
      </c>
      <c r="AL16" s="149">
        <v>0</v>
      </c>
      <c r="AM16" s="149"/>
      <c r="AN16" s="149"/>
    </row>
    <row r="17" spans="1:40" ht="24" customHeight="1" x14ac:dyDescent="0.3">
      <c r="A17" s="16" t="s">
        <v>49</v>
      </c>
      <c r="B17" s="16" t="s">
        <v>708</v>
      </c>
      <c r="C17" s="150">
        <v>23</v>
      </c>
      <c r="D17" s="150">
        <v>0</v>
      </c>
      <c r="E17" s="150">
        <v>10.52</v>
      </c>
      <c r="F17" s="150">
        <v>19.047910000000002</v>
      </c>
      <c r="G17" s="150">
        <v>0</v>
      </c>
      <c r="H17" s="150">
        <v>6.76</v>
      </c>
      <c r="I17" s="150">
        <v>3.33</v>
      </c>
      <c r="J17" s="150">
        <v>22.472999999999999</v>
      </c>
      <c r="K17" s="150">
        <v>3.8</v>
      </c>
      <c r="L17" s="150">
        <v>3.8</v>
      </c>
      <c r="M17" s="150">
        <v>3.8</v>
      </c>
      <c r="N17" s="150">
        <v>3.8</v>
      </c>
      <c r="O17" s="150">
        <v>0</v>
      </c>
      <c r="P17" s="150">
        <v>0</v>
      </c>
      <c r="Q17" s="150">
        <v>8</v>
      </c>
      <c r="R17" s="150">
        <v>10</v>
      </c>
      <c r="S17" s="150">
        <v>0</v>
      </c>
      <c r="T17" s="150">
        <v>0</v>
      </c>
      <c r="U17" s="150">
        <v>0</v>
      </c>
      <c r="V17" s="150">
        <v>0</v>
      </c>
      <c r="W17" s="150">
        <v>5.7198599999999997</v>
      </c>
      <c r="X17" s="150">
        <v>3.27163</v>
      </c>
      <c r="Y17" s="150">
        <v>0</v>
      </c>
      <c r="Z17" s="150">
        <v>0</v>
      </c>
      <c r="AA17" s="150">
        <v>0</v>
      </c>
      <c r="AB17" s="150">
        <v>6.6445699999999999</v>
      </c>
      <c r="AC17" s="150">
        <v>6.27</v>
      </c>
      <c r="AD17" s="150">
        <v>484.59696000000002</v>
      </c>
      <c r="AE17" s="150">
        <v>484.59696000000002</v>
      </c>
      <c r="AF17" s="150">
        <v>484.59696000000002</v>
      </c>
      <c r="AG17" s="150">
        <v>419.98403999999999</v>
      </c>
      <c r="AH17" s="150">
        <v>500.75020000000001</v>
      </c>
      <c r="AI17" s="150">
        <v>251.89603</v>
      </c>
      <c r="AJ17" s="150">
        <v>293.47109999999998</v>
      </c>
      <c r="AK17" s="150">
        <v>339.21787</v>
      </c>
      <c r="AL17" s="150">
        <v>0</v>
      </c>
      <c r="AM17" s="150">
        <v>0</v>
      </c>
      <c r="AN17" s="150">
        <v>0.16500000000000001</v>
      </c>
    </row>
    <row r="18" spans="1:40" ht="24" customHeight="1" x14ac:dyDescent="0.3">
      <c r="A18" s="16" t="s">
        <v>49</v>
      </c>
      <c r="B18" s="16" t="s">
        <v>709</v>
      </c>
      <c r="C18" s="150">
        <v>22</v>
      </c>
      <c r="D18" s="150">
        <v>0</v>
      </c>
      <c r="E18" s="150">
        <v>11.49</v>
      </c>
      <c r="F18" s="150">
        <v>19.047910000000002</v>
      </c>
      <c r="G18" s="150">
        <v>0</v>
      </c>
      <c r="H18" s="150">
        <v>7.18</v>
      </c>
      <c r="I18" s="150">
        <v>4.12</v>
      </c>
      <c r="J18" s="150">
        <v>22.472999999999999</v>
      </c>
      <c r="K18" s="150">
        <v>3.6</v>
      </c>
      <c r="L18" s="150">
        <v>3.6</v>
      </c>
      <c r="M18" s="150">
        <v>3.6</v>
      </c>
      <c r="N18" s="150">
        <v>3.6</v>
      </c>
      <c r="O18" s="150">
        <v>0</v>
      </c>
      <c r="P18" s="150">
        <v>0</v>
      </c>
      <c r="Q18" s="150">
        <v>8</v>
      </c>
      <c r="R18" s="150">
        <v>10</v>
      </c>
      <c r="S18" s="150">
        <v>0</v>
      </c>
      <c r="T18" s="150">
        <v>0</v>
      </c>
      <c r="U18" s="150">
        <v>0</v>
      </c>
      <c r="V18" s="150">
        <v>0</v>
      </c>
      <c r="W18" s="150">
        <v>4.0899700000000001</v>
      </c>
      <c r="X18" s="150">
        <v>3.4206799999999999</v>
      </c>
      <c r="Y18" s="150">
        <v>0</v>
      </c>
      <c r="Z18" s="150">
        <v>0</v>
      </c>
      <c r="AA18" s="150">
        <v>0</v>
      </c>
      <c r="AB18" s="150">
        <v>6.2061299999999999</v>
      </c>
      <c r="AC18" s="150">
        <v>5.94</v>
      </c>
      <c r="AD18" s="150">
        <v>484.59696000000002</v>
      </c>
      <c r="AE18" s="150">
        <v>484.59696000000002</v>
      </c>
      <c r="AF18" s="150">
        <v>484.59696000000002</v>
      </c>
      <c r="AG18" s="150">
        <v>419.98403999999999</v>
      </c>
      <c r="AH18" s="150">
        <v>500.75020000000001</v>
      </c>
      <c r="AI18" s="150">
        <v>251.89603</v>
      </c>
      <c r="AJ18" s="150">
        <v>293.47109999999998</v>
      </c>
      <c r="AK18" s="150">
        <v>339.21787</v>
      </c>
      <c r="AL18" s="150">
        <v>0</v>
      </c>
      <c r="AM18" s="150">
        <v>0</v>
      </c>
      <c r="AN18" s="150">
        <v>6.0000000000000001E-3</v>
      </c>
    </row>
    <row r="19" spans="1:40" ht="24" customHeight="1" x14ac:dyDescent="0.3">
      <c r="A19" s="16" t="s">
        <v>49</v>
      </c>
      <c r="B19" s="16" t="s">
        <v>710</v>
      </c>
      <c r="C19" s="150">
        <v>22</v>
      </c>
      <c r="D19" s="150">
        <v>0</v>
      </c>
      <c r="E19" s="150">
        <v>11.55</v>
      </c>
      <c r="F19" s="150">
        <v>19.047910000000002</v>
      </c>
      <c r="G19" s="150">
        <v>0.03</v>
      </c>
      <c r="H19" s="150">
        <v>6.28</v>
      </c>
      <c r="I19" s="150">
        <v>4.91</v>
      </c>
      <c r="J19" s="150">
        <v>25</v>
      </c>
      <c r="K19" s="150">
        <v>3.3</v>
      </c>
      <c r="L19" s="150">
        <v>3.3</v>
      </c>
      <c r="M19" s="150">
        <v>3.3</v>
      </c>
      <c r="N19" s="150">
        <v>3.3</v>
      </c>
      <c r="O19" s="150">
        <v>0</v>
      </c>
      <c r="P19" s="150">
        <v>0</v>
      </c>
      <c r="Q19" s="150">
        <v>9</v>
      </c>
      <c r="R19" s="150">
        <v>10</v>
      </c>
      <c r="S19" s="150">
        <v>6.2817299999999996</v>
      </c>
      <c r="T19" s="150">
        <v>0</v>
      </c>
      <c r="U19" s="150">
        <v>0</v>
      </c>
      <c r="V19" s="150">
        <v>4.0999999999999996</v>
      </c>
      <c r="W19" s="150">
        <v>4.0588699999999998</v>
      </c>
      <c r="X19" s="150">
        <v>3.78653</v>
      </c>
      <c r="Y19" s="150">
        <v>0</v>
      </c>
      <c r="Z19" s="150">
        <v>0</v>
      </c>
      <c r="AA19" s="150">
        <v>0</v>
      </c>
      <c r="AB19" s="150">
        <v>6.1599700000000004</v>
      </c>
      <c r="AC19" s="150">
        <v>6.49</v>
      </c>
      <c r="AD19" s="150">
        <v>484.59696000000002</v>
      </c>
      <c r="AE19" s="150">
        <v>484.59696000000002</v>
      </c>
      <c r="AF19" s="150">
        <v>484.59696000000002</v>
      </c>
      <c r="AG19" s="150">
        <v>419.98403999999999</v>
      </c>
      <c r="AH19" s="150">
        <v>500.75020000000001</v>
      </c>
      <c r="AI19" s="150">
        <v>251.89603</v>
      </c>
      <c r="AJ19" s="150">
        <v>293.47109999999998</v>
      </c>
      <c r="AK19" s="150">
        <v>339.21787</v>
      </c>
      <c r="AL19" s="150">
        <v>0</v>
      </c>
      <c r="AM19" s="150">
        <v>0</v>
      </c>
      <c r="AN19" s="150">
        <v>6.9870000000000001</v>
      </c>
    </row>
    <row r="20" spans="1:40" ht="24" customHeight="1" x14ac:dyDescent="0.3">
      <c r="A20" s="16" t="s">
        <v>49</v>
      </c>
      <c r="B20" s="16" t="s">
        <v>711</v>
      </c>
      <c r="C20" s="150">
        <v>23</v>
      </c>
      <c r="D20" s="150">
        <v>0</v>
      </c>
      <c r="E20" s="150">
        <v>12.25</v>
      </c>
      <c r="F20" s="150">
        <v>19.047910000000002</v>
      </c>
      <c r="G20" s="150">
        <v>3.83</v>
      </c>
      <c r="H20" s="150">
        <v>5.54</v>
      </c>
      <c r="I20" s="150">
        <v>5.08</v>
      </c>
      <c r="J20" s="150">
        <v>25</v>
      </c>
      <c r="K20" s="150">
        <v>3.2</v>
      </c>
      <c r="L20" s="150">
        <v>3.2</v>
      </c>
      <c r="M20" s="150">
        <v>3.2</v>
      </c>
      <c r="N20" s="150">
        <v>3.2</v>
      </c>
      <c r="O20" s="150">
        <v>10.6</v>
      </c>
      <c r="P20" s="150">
        <v>12.45</v>
      </c>
      <c r="Q20" s="150">
        <v>9</v>
      </c>
      <c r="R20" s="150">
        <v>10</v>
      </c>
      <c r="S20" s="150">
        <v>87.682739999999995</v>
      </c>
      <c r="T20" s="150">
        <v>7.1929999999999994E-2</v>
      </c>
      <c r="U20" s="150">
        <v>15</v>
      </c>
      <c r="V20" s="150">
        <v>122.66</v>
      </c>
      <c r="W20" s="150">
        <v>5.8385100000000003</v>
      </c>
      <c r="X20" s="150">
        <v>3.5558200000000002</v>
      </c>
      <c r="Y20" s="150">
        <v>10.84065</v>
      </c>
      <c r="Z20" s="150">
        <v>5.91723</v>
      </c>
      <c r="AA20" s="150">
        <v>130.83000000000001</v>
      </c>
      <c r="AB20" s="150">
        <v>6.1750800000000003</v>
      </c>
      <c r="AC20" s="150">
        <v>6.12</v>
      </c>
      <c r="AD20" s="150">
        <v>484.59696000000002</v>
      </c>
      <c r="AE20" s="150">
        <v>484.59696000000002</v>
      </c>
      <c r="AF20" s="150">
        <v>484.59696000000002</v>
      </c>
      <c r="AG20" s="150">
        <v>419.98403999999999</v>
      </c>
      <c r="AH20" s="150">
        <v>500.75020000000001</v>
      </c>
      <c r="AI20" s="150">
        <v>251.89603</v>
      </c>
      <c r="AJ20" s="150">
        <v>293.47109999999998</v>
      </c>
      <c r="AK20" s="150">
        <v>339.21787</v>
      </c>
      <c r="AL20" s="150">
        <v>0</v>
      </c>
      <c r="AM20" s="150">
        <v>20</v>
      </c>
      <c r="AN20" s="150">
        <v>158.852</v>
      </c>
    </row>
    <row r="21" spans="1:40" ht="24" customHeight="1" x14ac:dyDescent="0.3">
      <c r="A21" s="16" t="s">
        <v>49</v>
      </c>
      <c r="B21" s="16" t="s">
        <v>712</v>
      </c>
      <c r="C21" s="150">
        <v>23</v>
      </c>
      <c r="D21" s="150">
        <v>0</v>
      </c>
      <c r="E21" s="150">
        <v>12.53</v>
      </c>
      <c r="F21" s="150">
        <v>19.047910000000002</v>
      </c>
      <c r="G21" s="150">
        <v>14.72</v>
      </c>
      <c r="H21" s="150">
        <v>5.0999999999999996</v>
      </c>
      <c r="I21" s="150">
        <v>5.45</v>
      </c>
      <c r="J21" s="150">
        <v>22.425000000000001</v>
      </c>
      <c r="K21" s="150">
        <v>3.6</v>
      </c>
      <c r="L21" s="150">
        <v>3.6</v>
      </c>
      <c r="M21" s="150">
        <v>3.6</v>
      </c>
      <c r="N21" s="150">
        <v>3.6</v>
      </c>
      <c r="O21" s="150">
        <v>180.6</v>
      </c>
      <c r="P21" s="150">
        <v>195.64</v>
      </c>
      <c r="Q21" s="150">
        <v>9</v>
      </c>
      <c r="R21" s="150">
        <v>10</v>
      </c>
      <c r="S21" s="150">
        <v>322.30838999999997</v>
      </c>
      <c r="T21" s="150">
        <v>2.7395499999999999</v>
      </c>
      <c r="U21" s="150">
        <v>165</v>
      </c>
      <c r="V21" s="150">
        <v>435.66</v>
      </c>
      <c r="W21" s="150">
        <v>5.2210799999999997</v>
      </c>
      <c r="X21" s="150">
        <v>4.3910200000000001</v>
      </c>
      <c r="Y21" s="150">
        <v>140.69918999999999</v>
      </c>
      <c r="Z21" s="150">
        <v>72.476759999999999</v>
      </c>
      <c r="AA21" s="150">
        <v>433.56</v>
      </c>
      <c r="AB21" s="150">
        <v>6.7826199999999996</v>
      </c>
      <c r="AC21" s="150">
        <v>6.61</v>
      </c>
      <c r="AD21" s="150">
        <v>484.59696000000002</v>
      </c>
      <c r="AE21" s="150">
        <v>484.59696000000002</v>
      </c>
      <c r="AF21" s="150">
        <v>484.59696000000002</v>
      </c>
      <c r="AG21" s="150">
        <v>419.98403999999999</v>
      </c>
      <c r="AH21" s="150">
        <v>500.75020000000001</v>
      </c>
      <c r="AI21" s="150">
        <v>251.89603</v>
      </c>
      <c r="AJ21" s="150">
        <v>293.47109999999998</v>
      </c>
      <c r="AK21" s="150">
        <v>339.21787</v>
      </c>
      <c r="AL21" s="150">
        <v>0</v>
      </c>
      <c r="AM21" s="150">
        <v>182</v>
      </c>
      <c r="AN21" s="150">
        <v>473.45499999999998</v>
      </c>
    </row>
    <row r="22" spans="1:40" ht="24" customHeight="1" x14ac:dyDescent="0.3">
      <c r="A22" s="16" t="s">
        <v>49</v>
      </c>
      <c r="B22" s="16" t="s">
        <v>713</v>
      </c>
      <c r="C22" s="150">
        <v>17</v>
      </c>
      <c r="D22" s="150">
        <v>0</v>
      </c>
      <c r="E22" s="150">
        <v>11.71</v>
      </c>
      <c r="F22" s="150">
        <v>19.047910000000002</v>
      </c>
      <c r="G22" s="150">
        <v>29.26</v>
      </c>
      <c r="H22" s="150">
        <v>4.7</v>
      </c>
      <c r="I22" s="150">
        <v>6.35</v>
      </c>
      <c r="J22" s="150">
        <v>22.425000000000001</v>
      </c>
      <c r="K22" s="150">
        <v>3.8</v>
      </c>
      <c r="L22" s="150">
        <v>3.8</v>
      </c>
      <c r="M22" s="150">
        <v>3.8</v>
      </c>
      <c r="N22" s="150">
        <v>3.8</v>
      </c>
      <c r="O22" s="150">
        <v>395.9</v>
      </c>
      <c r="P22" s="150">
        <v>442.36</v>
      </c>
      <c r="Q22" s="150">
        <v>9</v>
      </c>
      <c r="R22" s="150">
        <v>11</v>
      </c>
      <c r="S22" s="150">
        <v>608.63188000000002</v>
      </c>
      <c r="T22" s="150">
        <v>16.861270000000001</v>
      </c>
      <c r="U22" s="150">
        <v>304</v>
      </c>
      <c r="V22" s="150">
        <v>689.18</v>
      </c>
      <c r="W22" s="150">
        <v>4.7937500000000002</v>
      </c>
      <c r="X22" s="150">
        <v>4.3770800000000003</v>
      </c>
      <c r="Y22" s="150">
        <v>384.16127</v>
      </c>
      <c r="Z22" s="150">
        <v>291.68929000000003</v>
      </c>
      <c r="AA22" s="150">
        <v>684.54</v>
      </c>
      <c r="AB22" s="150">
        <v>6.8194699999999999</v>
      </c>
      <c r="AC22" s="150">
        <v>6.31</v>
      </c>
      <c r="AD22" s="150">
        <v>484.59696000000002</v>
      </c>
      <c r="AE22" s="150">
        <v>484.59696000000002</v>
      </c>
      <c r="AF22" s="150">
        <v>484.59696000000002</v>
      </c>
      <c r="AG22" s="150">
        <v>419.98403999999999</v>
      </c>
      <c r="AH22" s="150">
        <v>500.75020000000001</v>
      </c>
      <c r="AI22" s="150">
        <v>251.89603</v>
      </c>
      <c r="AJ22" s="150">
        <v>293.47109999999998</v>
      </c>
      <c r="AK22" s="150">
        <v>339.21787</v>
      </c>
      <c r="AL22" s="150">
        <v>0</v>
      </c>
      <c r="AM22" s="150">
        <v>322</v>
      </c>
      <c r="AN22" s="150">
        <v>665.14800000000002</v>
      </c>
    </row>
    <row r="23" spans="1:40" ht="24" customHeight="1" x14ac:dyDescent="0.3">
      <c r="A23" s="18" t="s">
        <v>49</v>
      </c>
      <c r="B23" s="18" t="s">
        <v>714</v>
      </c>
      <c r="C23" s="151">
        <v>17</v>
      </c>
      <c r="D23" s="151">
        <v>0</v>
      </c>
      <c r="E23" s="151">
        <v>12.2</v>
      </c>
      <c r="F23" s="151">
        <v>19.047910000000002</v>
      </c>
      <c r="G23" s="151">
        <v>38.96</v>
      </c>
      <c r="H23" s="151">
        <v>4.72</v>
      </c>
      <c r="I23" s="151">
        <v>5.88</v>
      </c>
      <c r="J23" s="151">
        <v>20.295000000000002</v>
      </c>
      <c r="K23" s="151">
        <v>4.4000000000000004</v>
      </c>
      <c r="L23" s="151">
        <v>4.4000000000000004</v>
      </c>
      <c r="M23" s="151">
        <v>4.4000000000000004</v>
      </c>
      <c r="N23" s="151">
        <v>4.4000000000000004</v>
      </c>
      <c r="O23" s="151">
        <v>620.29999999999995</v>
      </c>
      <c r="P23" s="151">
        <v>713.09</v>
      </c>
      <c r="Q23" s="151">
        <v>9</v>
      </c>
      <c r="R23" s="151">
        <v>10</v>
      </c>
      <c r="S23" s="151">
        <v>777.23041000000001</v>
      </c>
      <c r="T23" s="151">
        <v>36.93385</v>
      </c>
      <c r="U23" s="151">
        <v>438</v>
      </c>
      <c r="V23" s="151">
        <v>766.89</v>
      </c>
      <c r="W23" s="151">
        <v>4.6340599999999998</v>
      </c>
      <c r="X23" s="151">
        <v>3.9437899999999999</v>
      </c>
      <c r="Y23" s="151">
        <v>658.41747999999995</v>
      </c>
      <c r="Z23" s="151">
        <v>571.12927000000002</v>
      </c>
      <c r="AA23" s="151">
        <v>761.49</v>
      </c>
      <c r="AB23" s="151">
        <v>7.1779299999999999</v>
      </c>
      <c r="AC23" s="151">
        <v>6.9</v>
      </c>
      <c r="AD23" s="151">
        <v>484.59696000000002</v>
      </c>
      <c r="AE23" s="151">
        <v>484.59696000000002</v>
      </c>
      <c r="AF23" s="151">
        <v>484.59696000000002</v>
      </c>
      <c r="AG23" s="151">
        <v>419.98403999999999</v>
      </c>
      <c r="AH23" s="151">
        <v>500.75020000000001</v>
      </c>
      <c r="AI23" s="151">
        <v>251.89603</v>
      </c>
      <c r="AJ23" s="151">
        <v>293.47109999999998</v>
      </c>
      <c r="AK23" s="151">
        <v>339.21787</v>
      </c>
      <c r="AL23" s="151">
        <v>0</v>
      </c>
      <c r="AM23" s="151">
        <v>457</v>
      </c>
      <c r="AN23" s="151">
        <v>726.46699999999998</v>
      </c>
    </row>
    <row r="24" spans="1:40" ht="24" customHeight="1" x14ac:dyDescent="0.3">
      <c r="A24" s="13" t="s">
        <v>49</v>
      </c>
      <c r="B24" s="13" t="s">
        <v>715</v>
      </c>
      <c r="C24" s="149">
        <v>17</v>
      </c>
      <c r="D24" s="149">
        <v>0</v>
      </c>
      <c r="E24" s="149">
        <v>11.74</v>
      </c>
      <c r="F24" s="149">
        <v>19.795169999999999</v>
      </c>
      <c r="G24" s="149">
        <v>492.55</v>
      </c>
      <c r="H24" s="149">
        <v>4.5599999999999996</v>
      </c>
      <c r="I24" s="149">
        <v>6.12</v>
      </c>
      <c r="J24" s="149">
        <v>20.295000000000002</v>
      </c>
      <c r="K24" s="149">
        <v>4.7</v>
      </c>
      <c r="L24" s="149">
        <v>4.7</v>
      </c>
      <c r="M24" s="149">
        <v>4.7</v>
      </c>
      <c r="N24" s="149">
        <v>4.7</v>
      </c>
      <c r="O24" s="149">
        <v>758.4</v>
      </c>
      <c r="P24" s="149">
        <v>790.54</v>
      </c>
      <c r="Q24" s="149">
        <v>9</v>
      </c>
      <c r="R24" s="149">
        <v>10</v>
      </c>
      <c r="S24" s="149">
        <v>807.15409999999997</v>
      </c>
      <c r="T24" s="149">
        <v>55.614469999999997</v>
      </c>
      <c r="U24" s="149">
        <v>565</v>
      </c>
      <c r="V24" s="149">
        <v>803.46</v>
      </c>
      <c r="W24" s="149">
        <v>4.25549</v>
      </c>
      <c r="X24" s="149">
        <v>3.3502999999999998</v>
      </c>
      <c r="Y24" s="149">
        <v>811.2124</v>
      </c>
      <c r="Z24" s="149">
        <v>767.95276000000001</v>
      </c>
      <c r="AA24" s="149">
        <v>797.32</v>
      </c>
      <c r="AB24" s="149">
        <v>6.0229299999999997</v>
      </c>
      <c r="AC24" s="149">
        <v>5.96</v>
      </c>
      <c r="AD24" s="149">
        <v>484.59696000000002</v>
      </c>
      <c r="AE24" s="149">
        <v>484.59696000000002</v>
      </c>
      <c r="AF24" s="149">
        <v>484.59696000000002</v>
      </c>
      <c r="AG24" s="149">
        <v>419.98403999999999</v>
      </c>
      <c r="AH24" s="149">
        <v>500.75020000000001</v>
      </c>
      <c r="AI24" s="149">
        <v>251.89603</v>
      </c>
      <c r="AJ24" s="149">
        <v>293.47109999999998</v>
      </c>
      <c r="AK24" s="149">
        <v>339.21787</v>
      </c>
      <c r="AL24" s="149">
        <v>0</v>
      </c>
      <c r="AM24" s="149">
        <v>571</v>
      </c>
      <c r="AN24" s="149">
        <v>770.51800000000003</v>
      </c>
    </row>
    <row r="25" spans="1:40" ht="24" customHeight="1" x14ac:dyDescent="0.3">
      <c r="A25" s="16" t="s">
        <v>49</v>
      </c>
      <c r="B25" s="16" t="s">
        <v>716</v>
      </c>
      <c r="C25" s="150">
        <v>17</v>
      </c>
      <c r="D25" s="150">
        <v>0</v>
      </c>
      <c r="E25" s="150">
        <v>11.3</v>
      </c>
      <c r="F25" s="150">
        <v>19.795169999999999</v>
      </c>
      <c r="G25" s="150">
        <v>600.48</v>
      </c>
      <c r="H25" s="150">
        <v>5.16</v>
      </c>
      <c r="I25" s="150">
        <v>6.96</v>
      </c>
      <c r="J25" s="150">
        <v>25</v>
      </c>
      <c r="K25" s="150">
        <v>5.2</v>
      </c>
      <c r="L25" s="150">
        <v>5.2</v>
      </c>
      <c r="M25" s="150">
        <v>5.2</v>
      </c>
      <c r="N25" s="150">
        <v>5.2</v>
      </c>
      <c r="O25" s="150">
        <v>778.3</v>
      </c>
      <c r="P25" s="150">
        <v>817.46</v>
      </c>
      <c r="Q25" s="150">
        <v>9</v>
      </c>
      <c r="R25" s="150">
        <v>10</v>
      </c>
      <c r="S25" s="150">
        <v>815.0684</v>
      </c>
      <c r="T25" s="150">
        <v>94.886449999999996</v>
      </c>
      <c r="U25" s="150">
        <v>682</v>
      </c>
      <c r="V25" s="150">
        <v>817.28</v>
      </c>
      <c r="W25" s="150">
        <v>4.85426</v>
      </c>
      <c r="X25" s="150">
        <v>4.2140599999999999</v>
      </c>
      <c r="Y25" s="150">
        <v>841.05678999999998</v>
      </c>
      <c r="Z25" s="150">
        <v>791.57996000000003</v>
      </c>
      <c r="AA25" s="150">
        <v>809.05</v>
      </c>
      <c r="AB25" s="150">
        <v>6.0736299999999996</v>
      </c>
      <c r="AC25" s="150">
        <v>6.03</v>
      </c>
      <c r="AD25" s="150">
        <v>484.59696000000002</v>
      </c>
      <c r="AE25" s="150">
        <v>484.59696000000002</v>
      </c>
      <c r="AF25" s="150">
        <v>484.59696000000002</v>
      </c>
      <c r="AG25" s="150">
        <v>419.98403999999999</v>
      </c>
      <c r="AH25" s="150">
        <v>500.75020000000001</v>
      </c>
      <c r="AI25" s="150">
        <v>251.89603</v>
      </c>
      <c r="AJ25" s="150">
        <v>293.47109999999998</v>
      </c>
      <c r="AK25" s="150">
        <v>339.21787</v>
      </c>
      <c r="AL25" s="150">
        <v>0</v>
      </c>
      <c r="AM25" s="150">
        <v>700</v>
      </c>
      <c r="AN25" s="150">
        <v>783.60199999999998</v>
      </c>
    </row>
    <row r="26" spans="1:40" ht="24" customHeight="1" x14ac:dyDescent="0.3">
      <c r="A26" s="16" t="s">
        <v>49</v>
      </c>
      <c r="B26" s="16" t="s">
        <v>717</v>
      </c>
      <c r="C26" s="150">
        <v>23</v>
      </c>
      <c r="D26" s="150">
        <v>0</v>
      </c>
      <c r="E26" s="150">
        <v>12.84</v>
      </c>
      <c r="F26" s="150">
        <v>19.795169999999999</v>
      </c>
      <c r="G26" s="150">
        <v>696.71</v>
      </c>
      <c r="H26" s="150">
        <v>5.68</v>
      </c>
      <c r="I26" s="150">
        <v>6.67</v>
      </c>
      <c r="J26" s="150">
        <v>25</v>
      </c>
      <c r="K26" s="150">
        <v>5.5</v>
      </c>
      <c r="L26" s="150">
        <v>5.5</v>
      </c>
      <c r="M26" s="150">
        <v>5.5</v>
      </c>
      <c r="N26" s="150">
        <v>5.5</v>
      </c>
      <c r="O26" s="150">
        <v>787.4</v>
      </c>
      <c r="P26" s="150">
        <v>828.36</v>
      </c>
      <c r="Q26" s="150">
        <v>9</v>
      </c>
      <c r="R26" s="150">
        <v>10</v>
      </c>
      <c r="S26" s="150">
        <v>820.21703000000002</v>
      </c>
      <c r="T26" s="150">
        <v>160.24472</v>
      </c>
      <c r="U26" s="150">
        <v>782</v>
      </c>
      <c r="V26" s="150">
        <v>821.35</v>
      </c>
      <c r="W26" s="150">
        <v>5.1089399999999996</v>
      </c>
      <c r="X26" s="150">
        <v>3.6429499999999999</v>
      </c>
      <c r="Y26" s="150">
        <v>853.67296999999996</v>
      </c>
      <c r="Z26" s="150">
        <v>793.73743000000002</v>
      </c>
      <c r="AA26" s="150">
        <v>818.92</v>
      </c>
      <c r="AB26" s="150">
        <v>6.4644199999999996</v>
      </c>
      <c r="AC26" s="150">
        <v>6.33</v>
      </c>
      <c r="AD26" s="150">
        <v>484.59696000000002</v>
      </c>
      <c r="AE26" s="150">
        <v>484.59696000000002</v>
      </c>
      <c r="AF26" s="150">
        <v>484.59696000000002</v>
      </c>
      <c r="AG26" s="150">
        <v>419.98403999999999</v>
      </c>
      <c r="AH26" s="150">
        <v>500.75020000000001</v>
      </c>
      <c r="AI26" s="150">
        <v>251.89603</v>
      </c>
      <c r="AJ26" s="150">
        <v>293.47109999999998</v>
      </c>
      <c r="AK26" s="150">
        <v>339.21787</v>
      </c>
      <c r="AL26" s="150">
        <v>0</v>
      </c>
      <c r="AM26" s="150">
        <v>795</v>
      </c>
      <c r="AN26" s="150">
        <v>785.60799999999995</v>
      </c>
    </row>
    <row r="27" spans="1:40" ht="24" customHeight="1" x14ac:dyDescent="0.3">
      <c r="A27" s="16" t="s">
        <v>49</v>
      </c>
      <c r="B27" s="16" t="s">
        <v>718</v>
      </c>
      <c r="C27" s="150">
        <v>23</v>
      </c>
      <c r="D27" s="150">
        <v>0</v>
      </c>
      <c r="E27" s="150">
        <v>12.38</v>
      </c>
      <c r="F27" s="150">
        <v>19.795169999999999</v>
      </c>
      <c r="G27" s="150">
        <v>779.17</v>
      </c>
      <c r="H27" s="150">
        <v>6.19</v>
      </c>
      <c r="I27" s="150">
        <v>6.37</v>
      </c>
      <c r="J27" s="150">
        <v>21.518999999999998</v>
      </c>
      <c r="K27" s="150">
        <v>5.8</v>
      </c>
      <c r="L27" s="150">
        <v>5.8</v>
      </c>
      <c r="M27" s="150">
        <v>5.8</v>
      </c>
      <c r="N27" s="150">
        <v>5.8</v>
      </c>
      <c r="O27" s="150">
        <v>786.6</v>
      </c>
      <c r="P27" s="150">
        <v>832</v>
      </c>
      <c r="Q27" s="150">
        <v>8</v>
      </c>
      <c r="R27" s="150">
        <v>10</v>
      </c>
      <c r="S27" s="150">
        <v>815.81573000000003</v>
      </c>
      <c r="T27" s="150">
        <v>195.48233999999999</v>
      </c>
      <c r="U27" s="150">
        <v>870</v>
      </c>
      <c r="V27" s="150">
        <v>823.34</v>
      </c>
      <c r="W27" s="150">
        <v>7.1740899999999996</v>
      </c>
      <c r="X27" s="150">
        <v>4.0462400000000001</v>
      </c>
      <c r="Y27" s="150">
        <v>854.74692000000005</v>
      </c>
      <c r="Z27" s="150">
        <v>789.86441000000002</v>
      </c>
      <c r="AA27" s="150">
        <v>818.7</v>
      </c>
      <c r="AB27" s="150">
        <v>6.4669800000000004</v>
      </c>
      <c r="AC27" s="150">
        <v>6.15</v>
      </c>
      <c r="AD27" s="150">
        <v>484.59696000000002</v>
      </c>
      <c r="AE27" s="150">
        <v>484.59696000000002</v>
      </c>
      <c r="AF27" s="150">
        <v>484.59696000000002</v>
      </c>
      <c r="AG27" s="150">
        <v>419.98403999999999</v>
      </c>
      <c r="AH27" s="150">
        <v>500.75020000000001</v>
      </c>
      <c r="AI27" s="150">
        <v>251.89603</v>
      </c>
      <c r="AJ27" s="150">
        <v>293.47109999999998</v>
      </c>
      <c r="AK27" s="150">
        <v>339.21787</v>
      </c>
      <c r="AL27" s="150">
        <v>0</v>
      </c>
      <c r="AM27" s="150">
        <v>887</v>
      </c>
      <c r="AN27" s="150">
        <v>782.69100000000003</v>
      </c>
    </row>
    <row r="28" spans="1:40" ht="24" customHeight="1" x14ac:dyDescent="0.3">
      <c r="A28" s="16" t="s">
        <v>49</v>
      </c>
      <c r="B28" s="16" t="s">
        <v>719</v>
      </c>
      <c r="C28" s="150">
        <v>23</v>
      </c>
      <c r="D28" s="150">
        <v>0</v>
      </c>
      <c r="E28" s="150">
        <v>12.48</v>
      </c>
      <c r="F28" s="150">
        <v>19.795169999999999</v>
      </c>
      <c r="G28" s="150">
        <v>847.47</v>
      </c>
      <c r="H28" s="150">
        <v>6.7</v>
      </c>
      <c r="I28" s="150">
        <v>6.49</v>
      </c>
      <c r="J28" s="150">
        <v>21.518999999999998</v>
      </c>
      <c r="K28" s="150">
        <v>6.2</v>
      </c>
      <c r="L28" s="150">
        <v>6.2</v>
      </c>
      <c r="M28" s="150">
        <v>6.2</v>
      </c>
      <c r="N28" s="150">
        <v>6.2</v>
      </c>
      <c r="O28" s="150">
        <v>788.7</v>
      </c>
      <c r="P28" s="150">
        <v>828.8</v>
      </c>
      <c r="Q28" s="150">
        <v>9</v>
      </c>
      <c r="R28" s="150">
        <v>10</v>
      </c>
      <c r="S28" s="150">
        <v>814.91744000000006</v>
      </c>
      <c r="T28" s="150">
        <v>188.13014999999999</v>
      </c>
      <c r="U28" s="150">
        <v>940</v>
      </c>
      <c r="V28" s="150">
        <v>817.08</v>
      </c>
      <c r="W28" s="150">
        <v>6.5947300000000002</v>
      </c>
      <c r="X28" s="150">
        <v>4.51736</v>
      </c>
      <c r="Y28" s="150">
        <v>852.44164999999998</v>
      </c>
      <c r="Z28" s="150">
        <v>783.22537</v>
      </c>
      <c r="AA28" s="150">
        <v>814.82</v>
      </c>
      <c r="AB28" s="150">
        <v>6.1194199999999999</v>
      </c>
      <c r="AC28" s="150">
        <v>6.46</v>
      </c>
      <c r="AD28" s="150">
        <v>484.59696000000002</v>
      </c>
      <c r="AE28" s="150">
        <v>484.59696000000002</v>
      </c>
      <c r="AF28" s="150">
        <v>484.59696000000002</v>
      </c>
      <c r="AG28" s="150">
        <v>419.98403999999999</v>
      </c>
      <c r="AH28" s="150">
        <v>500.75020000000001</v>
      </c>
      <c r="AI28" s="150">
        <v>251.89603</v>
      </c>
      <c r="AJ28" s="150">
        <v>293.47109999999998</v>
      </c>
      <c r="AK28" s="150">
        <v>339.21787</v>
      </c>
      <c r="AL28" s="150">
        <v>0</v>
      </c>
      <c r="AM28" s="150">
        <v>957</v>
      </c>
      <c r="AN28" s="150">
        <v>775.53</v>
      </c>
    </row>
    <row r="29" spans="1:40" ht="24" customHeight="1" x14ac:dyDescent="0.3">
      <c r="A29" s="16" t="s">
        <v>49</v>
      </c>
      <c r="B29" s="16" t="s">
        <v>720</v>
      </c>
      <c r="C29" s="150">
        <v>23</v>
      </c>
      <c r="D29" s="150">
        <v>0</v>
      </c>
      <c r="E29" s="150">
        <v>11.87</v>
      </c>
      <c r="F29" s="150">
        <v>19.795169999999999</v>
      </c>
      <c r="G29" s="150">
        <v>897.93</v>
      </c>
      <c r="H29" s="150">
        <v>7.06</v>
      </c>
      <c r="I29" s="150">
        <v>6.85</v>
      </c>
      <c r="J29" s="150">
        <v>23.422999999999998</v>
      </c>
      <c r="K29" s="150">
        <v>6.1</v>
      </c>
      <c r="L29" s="150">
        <v>6.1</v>
      </c>
      <c r="M29" s="150">
        <v>6.1</v>
      </c>
      <c r="N29" s="150">
        <v>6.1</v>
      </c>
      <c r="O29" s="150">
        <v>788.2</v>
      </c>
      <c r="P29" s="150">
        <v>825.09</v>
      </c>
      <c r="Q29" s="150">
        <v>9</v>
      </c>
      <c r="R29" s="150">
        <v>10</v>
      </c>
      <c r="S29" s="150">
        <v>810.81074999999998</v>
      </c>
      <c r="T29" s="150">
        <v>332.43446</v>
      </c>
      <c r="U29" s="150">
        <v>989</v>
      </c>
      <c r="V29" s="150">
        <v>812.88</v>
      </c>
      <c r="W29" s="150">
        <v>7.9725299999999999</v>
      </c>
      <c r="X29" s="150">
        <v>5.23184</v>
      </c>
      <c r="Y29" s="150">
        <v>852.74454000000003</v>
      </c>
      <c r="Z29" s="150">
        <v>775.95412999999996</v>
      </c>
      <c r="AA29" s="150">
        <v>808.43</v>
      </c>
      <c r="AB29" s="150">
        <v>5.9092700000000002</v>
      </c>
      <c r="AC29" s="150">
        <v>5.82</v>
      </c>
      <c r="AD29" s="150">
        <v>484.59696000000002</v>
      </c>
      <c r="AE29" s="150">
        <v>484.59696000000002</v>
      </c>
      <c r="AF29" s="150">
        <v>484.59696000000002</v>
      </c>
      <c r="AG29" s="150">
        <v>419.98403999999999</v>
      </c>
      <c r="AH29" s="150">
        <v>500.75020000000001</v>
      </c>
      <c r="AI29" s="150">
        <v>251.89603</v>
      </c>
      <c r="AJ29" s="150">
        <v>293.47109999999998</v>
      </c>
      <c r="AK29" s="150">
        <v>339.21787</v>
      </c>
      <c r="AL29" s="150">
        <v>0</v>
      </c>
      <c r="AM29" s="150">
        <v>977</v>
      </c>
      <c r="AN29" s="150">
        <v>776.49099999999999</v>
      </c>
    </row>
    <row r="30" spans="1:40" ht="24" customHeight="1" x14ac:dyDescent="0.3">
      <c r="A30" s="16" t="s">
        <v>49</v>
      </c>
      <c r="B30" s="16" t="s">
        <v>721</v>
      </c>
      <c r="C30" s="150">
        <v>23</v>
      </c>
      <c r="D30" s="150">
        <v>0</v>
      </c>
      <c r="E30" s="150">
        <v>12.03</v>
      </c>
      <c r="F30" s="150">
        <v>19.795169999999999</v>
      </c>
      <c r="G30" s="150">
        <v>926.71</v>
      </c>
      <c r="H30" s="150">
        <v>7.61</v>
      </c>
      <c r="I30" s="150">
        <v>6.76</v>
      </c>
      <c r="J30" s="150">
        <v>23.422999999999998</v>
      </c>
      <c r="K30" s="150">
        <v>5.7</v>
      </c>
      <c r="L30" s="150">
        <v>5.7</v>
      </c>
      <c r="M30" s="150">
        <v>5.7</v>
      </c>
      <c r="N30" s="150">
        <v>5.7</v>
      </c>
      <c r="O30" s="150">
        <v>786.2</v>
      </c>
      <c r="P30" s="150">
        <v>822.54</v>
      </c>
      <c r="Q30" s="150">
        <v>9</v>
      </c>
      <c r="R30" s="150">
        <v>10</v>
      </c>
      <c r="S30" s="150">
        <v>812.53543000000002</v>
      </c>
      <c r="T30" s="150">
        <v>428.29619000000002</v>
      </c>
      <c r="U30" s="150">
        <v>1018</v>
      </c>
      <c r="V30" s="150">
        <v>813.59</v>
      </c>
      <c r="W30" s="150">
        <v>7.79596</v>
      </c>
      <c r="X30" s="150">
        <v>5.1262100000000004</v>
      </c>
      <c r="Y30" s="150">
        <v>853.14371000000006</v>
      </c>
      <c r="Z30" s="150">
        <v>778.00369000000001</v>
      </c>
      <c r="AA30" s="150">
        <v>808.23</v>
      </c>
      <c r="AB30" s="150">
        <v>6.3768599999999998</v>
      </c>
      <c r="AC30" s="150">
        <v>5.72</v>
      </c>
      <c r="AD30" s="150">
        <v>484.59696000000002</v>
      </c>
      <c r="AE30" s="150">
        <v>484.59696000000002</v>
      </c>
      <c r="AF30" s="150">
        <v>484.59696000000002</v>
      </c>
      <c r="AG30" s="150">
        <v>419.98403999999999</v>
      </c>
      <c r="AH30" s="150">
        <v>500.75020000000001</v>
      </c>
      <c r="AI30" s="150">
        <v>251.89603</v>
      </c>
      <c r="AJ30" s="150">
        <v>293.47109999999998</v>
      </c>
      <c r="AK30" s="150">
        <v>339.21787</v>
      </c>
      <c r="AL30" s="150">
        <v>0</v>
      </c>
      <c r="AM30" s="150">
        <v>1024</v>
      </c>
      <c r="AN30" s="150">
        <v>777.06299999999999</v>
      </c>
    </row>
    <row r="31" spans="1:40" ht="24" customHeight="1" x14ac:dyDescent="0.3">
      <c r="A31" s="18" t="s">
        <v>49</v>
      </c>
      <c r="B31" s="18" t="s">
        <v>722</v>
      </c>
      <c r="C31" s="151">
        <v>23</v>
      </c>
      <c r="D31" s="151">
        <v>0</v>
      </c>
      <c r="E31" s="151">
        <v>12.75</v>
      </c>
      <c r="F31" s="151">
        <v>19.795169999999999</v>
      </c>
      <c r="G31" s="151">
        <v>941.2</v>
      </c>
      <c r="H31" s="151">
        <v>8.0399999999999991</v>
      </c>
      <c r="I31" s="151">
        <v>6.33</v>
      </c>
      <c r="J31" s="151">
        <v>20.706</v>
      </c>
      <c r="K31" s="151">
        <v>5.2</v>
      </c>
      <c r="L31" s="151">
        <v>5.2</v>
      </c>
      <c r="M31" s="151">
        <v>5.2</v>
      </c>
      <c r="N31" s="151">
        <v>5.2</v>
      </c>
      <c r="O31" s="151">
        <v>786.4</v>
      </c>
      <c r="P31" s="151">
        <v>822.18</v>
      </c>
      <c r="Q31" s="151">
        <v>9</v>
      </c>
      <c r="R31" s="151">
        <v>10</v>
      </c>
      <c r="S31" s="151">
        <v>816.58541000000002</v>
      </c>
      <c r="T31" s="151">
        <v>501.51429000000002</v>
      </c>
      <c r="U31" s="151">
        <v>1026</v>
      </c>
      <c r="V31" s="151">
        <v>813.96</v>
      </c>
      <c r="W31" s="151">
        <v>7.0618499999999997</v>
      </c>
      <c r="X31" s="151">
        <v>5.2895899999999996</v>
      </c>
      <c r="Y31" s="151">
        <v>856.16512999999998</v>
      </c>
      <c r="Z31" s="151">
        <v>777.11719000000005</v>
      </c>
      <c r="AA31" s="151">
        <v>814.93</v>
      </c>
      <c r="AB31" s="151">
        <v>6.0622499999999997</v>
      </c>
      <c r="AC31" s="151">
        <v>6.1</v>
      </c>
      <c r="AD31" s="151">
        <v>484.59696000000002</v>
      </c>
      <c r="AE31" s="151">
        <v>484.59696000000002</v>
      </c>
      <c r="AF31" s="151">
        <v>484.59696000000002</v>
      </c>
      <c r="AG31" s="151">
        <v>419.98403999999999</v>
      </c>
      <c r="AH31" s="151">
        <v>500.75020000000001</v>
      </c>
      <c r="AI31" s="151">
        <v>251.89603</v>
      </c>
      <c r="AJ31" s="151">
        <v>293.47109999999998</v>
      </c>
      <c r="AK31" s="151">
        <v>339.21787</v>
      </c>
      <c r="AL31" s="151">
        <v>0</v>
      </c>
      <c r="AM31" s="151">
        <v>1028</v>
      </c>
      <c r="AN31" s="151">
        <v>773.13199999999995</v>
      </c>
    </row>
    <row r="32" spans="1:40" ht="24" customHeight="1" x14ac:dyDescent="0.3">
      <c r="A32" s="13" t="s">
        <v>49</v>
      </c>
      <c r="B32" s="13" t="s">
        <v>723</v>
      </c>
      <c r="C32" s="149">
        <v>23</v>
      </c>
      <c r="D32" s="149">
        <v>0</v>
      </c>
      <c r="E32" s="149">
        <v>12.1</v>
      </c>
      <c r="F32" s="149">
        <v>19.795169999999999</v>
      </c>
      <c r="G32" s="149">
        <v>936.71</v>
      </c>
      <c r="H32" s="149">
        <v>8.2799999999999994</v>
      </c>
      <c r="I32" s="149">
        <v>6.61</v>
      </c>
      <c r="J32" s="149">
        <v>20.706</v>
      </c>
      <c r="K32" s="149">
        <v>4.8</v>
      </c>
      <c r="L32" s="149">
        <v>4.8</v>
      </c>
      <c r="M32" s="149">
        <v>4.8</v>
      </c>
      <c r="N32" s="149">
        <v>4.8</v>
      </c>
      <c r="O32" s="149">
        <v>787.7</v>
      </c>
      <c r="P32" s="149">
        <v>829.82</v>
      </c>
      <c r="Q32" s="149">
        <v>9</v>
      </c>
      <c r="R32" s="149">
        <v>10</v>
      </c>
      <c r="S32" s="149">
        <v>823.41371000000004</v>
      </c>
      <c r="T32" s="149">
        <v>882.40741000000003</v>
      </c>
      <c r="U32" s="149">
        <v>1015</v>
      </c>
      <c r="V32" s="149">
        <v>808.7</v>
      </c>
      <c r="W32" s="149">
        <v>7.6057499999999996</v>
      </c>
      <c r="X32" s="149">
        <v>4.7267599999999996</v>
      </c>
      <c r="Y32" s="149">
        <v>860.72275000000002</v>
      </c>
      <c r="Z32" s="149">
        <v>781.27557000000002</v>
      </c>
      <c r="AA32" s="149">
        <v>812.89</v>
      </c>
      <c r="AB32" s="149">
        <v>5.7157</v>
      </c>
      <c r="AC32" s="149">
        <v>6.21</v>
      </c>
      <c r="AD32" s="149">
        <v>484.59696000000002</v>
      </c>
      <c r="AE32" s="149">
        <v>484.59696000000002</v>
      </c>
      <c r="AF32" s="149">
        <v>484.59696000000002</v>
      </c>
      <c r="AG32" s="149">
        <v>419.98403999999999</v>
      </c>
      <c r="AH32" s="149">
        <v>500.75020000000001</v>
      </c>
      <c r="AI32" s="149">
        <v>251.89603</v>
      </c>
      <c r="AJ32" s="149">
        <v>293.47109999999998</v>
      </c>
      <c r="AK32" s="149">
        <v>339.21787</v>
      </c>
      <c r="AL32" s="149">
        <v>0</v>
      </c>
      <c r="AM32" s="149">
        <v>1009</v>
      </c>
      <c r="AN32" s="149">
        <v>779.73199999999997</v>
      </c>
    </row>
    <row r="33" spans="1:40" ht="24" customHeight="1" x14ac:dyDescent="0.3">
      <c r="A33" s="16" t="s">
        <v>49</v>
      </c>
      <c r="B33" s="16" t="s">
        <v>724</v>
      </c>
      <c r="C33" s="150">
        <v>23</v>
      </c>
      <c r="D33" s="150">
        <v>0</v>
      </c>
      <c r="E33" s="150">
        <v>11.81</v>
      </c>
      <c r="F33" s="150">
        <v>19.795169999999999</v>
      </c>
      <c r="G33" s="150">
        <v>916.69</v>
      </c>
      <c r="H33" s="150">
        <v>8.18</v>
      </c>
      <c r="I33" s="150">
        <v>7.86</v>
      </c>
      <c r="J33" s="150">
        <v>25</v>
      </c>
      <c r="K33" s="150">
        <v>10.5</v>
      </c>
      <c r="L33" s="150">
        <v>10.5</v>
      </c>
      <c r="M33" s="150">
        <v>10.5</v>
      </c>
      <c r="N33" s="150">
        <v>10.5</v>
      </c>
      <c r="O33" s="150">
        <v>794.2</v>
      </c>
      <c r="P33" s="150">
        <v>838.91</v>
      </c>
      <c r="Q33" s="150">
        <v>9</v>
      </c>
      <c r="R33" s="150">
        <v>10</v>
      </c>
      <c r="S33" s="150">
        <v>827.4316</v>
      </c>
      <c r="T33" s="150">
        <v>872.43169999999998</v>
      </c>
      <c r="U33" s="150">
        <v>978</v>
      </c>
      <c r="V33" s="150">
        <v>785.18</v>
      </c>
      <c r="W33" s="150">
        <v>7.9165099999999997</v>
      </c>
      <c r="X33" s="150">
        <v>5.4130399999999996</v>
      </c>
      <c r="Y33" s="150">
        <v>861.39661000000001</v>
      </c>
      <c r="Z33" s="150">
        <v>788.03714000000002</v>
      </c>
      <c r="AA33" s="150">
        <v>799.48</v>
      </c>
      <c r="AB33" s="150">
        <v>6.06121</v>
      </c>
      <c r="AC33" s="150">
        <v>5.95</v>
      </c>
      <c r="AD33" s="150">
        <v>484.59696000000002</v>
      </c>
      <c r="AE33" s="150">
        <v>484.59696000000002</v>
      </c>
      <c r="AF33" s="150">
        <v>484.59696000000002</v>
      </c>
      <c r="AG33" s="150">
        <v>419.98403999999999</v>
      </c>
      <c r="AH33" s="150">
        <v>500.75020000000001</v>
      </c>
      <c r="AI33" s="150">
        <v>251.89603</v>
      </c>
      <c r="AJ33" s="150">
        <v>293.47109999999998</v>
      </c>
      <c r="AK33" s="150">
        <v>339.21787</v>
      </c>
      <c r="AL33" s="150">
        <v>0</v>
      </c>
      <c r="AM33" s="150">
        <v>972</v>
      </c>
      <c r="AN33" s="150">
        <v>736.41200000000003</v>
      </c>
    </row>
    <row r="34" spans="1:40" ht="24" customHeight="1" x14ac:dyDescent="0.3">
      <c r="A34" s="16" t="s">
        <v>49</v>
      </c>
      <c r="B34" s="16" t="s">
        <v>725</v>
      </c>
      <c r="C34" s="150">
        <v>24</v>
      </c>
      <c r="D34" s="150">
        <v>0</v>
      </c>
      <c r="E34" s="150">
        <v>11.61</v>
      </c>
      <c r="F34" s="150">
        <v>19.795169999999999</v>
      </c>
      <c r="G34" s="150">
        <v>883.06</v>
      </c>
      <c r="H34" s="150">
        <v>8.7799999999999994</v>
      </c>
      <c r="I34" s="150">
        <v>8.1</v>
      </c>
      <c r="J34" s="150">
        <v>25</v>
      </c>
      <c r="K34" s="150">
        <v>10.199999999999999</v>
      </c>
      <c r="L34" s="150">
        <v>10.199999999999999</v>
      </c>
      <c r="M34" s="150">
        <v>10.199999999999999</v>
      </c>
      <c r="N34" s="150">
        <v>10.199999999999999</v>
      </c>
      <c r="O34" s="150">
        <v>804.5</v>
      </c>
      <c r="P34" s="150">
        <v>839.27</v>
      </c>
      <c r="Q34" s="150">
        <v>10</v>
      </c>
      <c r="R34" s="150">
        <v>11</v>
      </c>
      <c r="S34" s="150">
        <v>821.47215000000006</v>
      </c>
      <c r="T34" s="150">
        <v>831.68613000000005</v>
      </c>
      <c r="U34" s="150">
        <v>930</v>
      </c>
      <c r="V34" s="150">
        <v>830.65</v>
      </c>
      <c r="W34" s="150">
        <v>6.9872699999999996</v>
      </c>
      <c r="X34" s="150">
        <v>5.5846</v>
      </c>
      <c r="Y34" s="150">
        <v>827.55993999999998</v>
      </c>
      <c r="Z34" s="150">
        <v>777.57195999999999</v>
      </c>
      <c r="AA34" s="150">
        <v>837.78</v>
      </c>
      <c r="AB34" s="150">
        <v>6.3921700000000001</v>
      </c>
      <c r="AC34" s="150">
        <v>6.08</v>
      </c>
      <c r="AD34" s="150">
        <v>484.59696000000002</v>
      </c>
      <c r="AE34" s="150">
        <v>484.59696000000002</v>
      </c>
      <c r="AF34" s="150">
        <v>484.59696000000002</v>
      </c>
      <c r="AG34" s="150">
        <v>419.98403999999999</v>
      </c>
      <c r="AH34" s="150">
        <v>500.75020000000001</v>
      </c>
      <c r="AI34" s="150">
        <v>251.89603</v>
      </c>
      <c r="AJ34" s="150">
        <v>293.47109999999998</v>
      </c>
      <c r="AK34" s="150">
        <v>339.21787</v>
      </c>
      <c r="AL34" s="150">
        <v>0</v>
      </c>
      <c r="AM34" s="150">
        <v>919</v>
      </c>
      <c r="AN34" s="150">
        <v>782.04399999999998</v>
      </c>
    </row>
    <row r="35" spans="1:40" ht="24" customHeight="1" x14ac:dyDescent="0.3">
      <c r="A35" s="16" t="s">
        <v>49</v>
      </c>
      <c r="B35" s="16" t="s">
        <v>726</v>
      </c>
      <c r="C35" s="150">
        <v>24</v>
      </c>
      <c r="D35" s="150">
        <v>0</v>
      </c>
      <c r="E35" s="150">
        <v>11.87</v>
      </c>
      <c r="F35" s="150">
        <v>19.795169999999999</v>
      </c>
      <c r="G35" s="150">
        <v>830.4</v>
      </c>
      <c r="H35" s="150">
        <v>8.74</v>
      </c>
      <c r="I35" s="150">
        <v>7.91</v>
      </c>
      <c r="J35" s="150">
        <v>25</v>
      </c>
      <c r="K35" s="150">
        <v>11.5</v>
      </c>
      <c r="L35" s="150">
        <v>11.5</v>
      </c>
      <c r="M35" s="150">
        <v>11.5</v>
      </c>
      <c r="N35" s="150">
        <v>11.5</v>
      </c>
      <c r="O35" s="150">
        <v>805.5</v>
      </c>
      <c r="P35" s="150">
        <v>848.36</v>
      </c>
      <c r="Q35" s="150">
        <v>10</v>
      </c>
      <c r="R35" s="150">
        <v>12</v>
      </c>
      <c r="S35" s="150">
        <v>820.23697000000004</v>
      </c>
      <c r="T35" s="150">
        <v>790.57754999999997</v>
      </c>
      <c r="U35" s="150">
        <v>852</v>
      </c>
      <c r="V35" s="150">
        <v>829.48</v>
      </c>
      <c r="W35" s="150">
        <v>10.18848</v>
      </c>
      <c r="X35" s="150">
        <v>7.2449300000000001</v>
      </c>
      <c r="Y35" s="150">
        <v>850.56268</v>
      </c>
      <c r="Z35" s="150">
        <v>789.05687999999998</v>
      </c>
      <c r="AA35" s="150">
        <v>834.97</v>
      </c>
      <c r="AB35" s="150">
        <v>5.6514800000000003</v>
      </c>
      <c r="AC35" s="150">
        <v>5.47</v>
      </c>
      <c r="AD35" s="150">
        <v>484.59696000000002</v>
      </c>
      <c r="AE35" s="150">
        <v>484.59696000000002</v>
      </c>
      <c r="AF35" s="150">
        <v>484.59696000000002</v>
      </c>
      <c r="AG35" s="150">
        <v>419.98403999999999</v>
      </c>
      <c r="AH35" s="150">
        <v>500.75020000000001</v>
      </c>
      <c r="AI35" s="150">
        <v>251.89603</v>
      </c>
      <c r="AJ35" s="150">
        <v>293.47109999999998</v>
      </c>
      <c r="AK35" s="150">
        <v>339.21787</v>
      </c>
      <c r="AL35" s="150">
        <v>0</v>
      </c>
      <c r="AM35" s="150">
        <v>835</v>
      </c>
      <c r="AN35" s="150">
        <v>796.50800000000004</v>
      </c>
    </row>
    <row r="36" spans="1:40" ht="24" customHeight="1" x14ac:dyDescent="0.3">
      <c r="A36" s="16" t="s">
        <v>49</v>
      </c>
      <c r="B36" s="16" t="s">
        <v>727</v>
      </c>
      <c r="C36" s="150">
        <v>18</v>
      </c>
      <c r="D36" s="150">
        <v>0</v>
      </c>
      <c r="E36" s="150">
        <v>11.54</v>
      </c>
      <c r="F36" s="150">
        <v>19.795169999999999</v>
      </c>
      <c r="G36" s="150">
        <v>751.67</v>
      </c>
      <c r="H36" s="150">
        <v>8.36</v>
      </c>
      <c r="I36" s="150">
        <v>7.91</v>
      </c>
      <c r="J36" s="150">
        <v>25</v>
      </c>
      <c r="K36" s="150">
        <v>9.6999999999999993</v>
      </c>
      <c r="L36" s="150">
        <v>9.6999999999999993</v>
      </c>
      <c r="M36" s="150">
        <v>9.6999999999999993</v>
      </c>
      <c r="N36" s="150">
        <v>9.6999999999999993</v>
      </c>
      <c r="O36" s="150">
        <v>807.1</v>
      </c>
      <c r="P36" s="150">
        <v>844</v>
      </c>
      <c r="Q36" s="150">
        <v>11</v>
      </c>
      <c r="R36" s="150">
        <v>12</v>
      </c>
      <c r="S36" s="150">
        <v>819.51552000000004</v>
      </c>
      <c r="T36" s="150">
        <v>729.90188999999998</v>
      </c>
      <c r="U36" s="150">
        <v>762</v>
      </c>
      <c r="V36" s="150">
        <v>822.86</v>
      </c>
      <c r="W36" s="150">
        <v>7.0670500000000001</v>
      </c>
      <c r="X36" s="150">
        <v>8.93886</v>
      </c>
      <c r="Y36" s="150">
        <v>871.28274999999996</v>
      </c>
      <c r="Z36" s="150">
        <v>822.71660999999995</v>
      </c>
      <c r="AA36" s="150">
        <v>824.65</v>
      </c>
      <c r="AB36" s="150">
        <v>5.6183399999999999</v>
      </c>
      <c r="AC36" s="150">
        <v>5.82</v>
      </c>
      <c r="AD36" s="150">
        <v>484.59696000000002</v>
      </c>
      <c r="AE36" s="150">
        <v>484.59696000000002</v>
      </c>
      <c r="AF36" s="150">
        <v>484.59696000000002</v>
      </c>
      <c r="AG36" s="150">
        <v>419.98403999999999</v>
      </c>
      <c r="AH36" s="150">
        <v>500.75020000000001</v>
      </c>
      <c r="AI36" s="150">
        <v>251.89603</v>
      </c>
      <c r="AJ36" s="150">
        <v>293.47109999999998</v>
      </c>
      <c r="AK36" s="150">
        <v>339.21787</v>
      </c>
      <c r="AL36" s="150">
        <v>0</v>
      </c>
      <c r="AM36" s="150">
        <v>756</v>
      </c>
      <c r="AN36" s="150">
        <v>783.96600000000001</v>
      </c>
    </row>
    <row r="37" spans="1:40" ht="24" customHeight="1" x14ac:dyDescent="0.3">
      <c r="A37" s="16" t="s">
        <v>49</v>
      </c>
      <c r="B37" s="16" t="s">
        <v>728</v>
      </c>
      <c r="C37" s="150">
        <v>18</v>
      </c>
      <c r="D37" s="150">
        <v>0</v>
      </c>
      <c r="E37" s="150">
        <v>11.07</v>
      </c>
      <c r="F37" s="150">
        <v>19.795169999999999</v>
      </c>
      <c r="G37" s="150">
        <v>653.97</v>
      </c>
      <c r="H37" s="150">
        <v>7.74</v>
      </c>
      <c r="I37" s="150">
        <v>7.96</v>
      </c>
      <c r="J37" s="150">
        <v>25</v>
      </c>
      <c r="K37" s="150">
        <v>9.3000000000000007</v>
      </c>
      <c r="L37" s="150">
        <v>9.3000000000000007</v>
      </c>
      <c r="M37" s="150">
        <v>9.3000000000000007</v>
      </c>
      <c r="N37" s="150">
        <v>9.3000000000000007</v>
      </c>
      <c r="O37" s="150">
        <v>782</v>
      </c>
      <c r="P37" s="150">
        <v>826.18</v>
      </c>
      <c r="Q37" s="150">
        <v>11</v>
      </c>
      <c r="R37" s="150">
        <v>12</v>
      </c>
      <c r="S37" s="150">
        <v>804.50341000000003</v>
      </c>
      <c r="T37" s="150">
        <v>661.26859000000002</v>
      </c>
      <c r="U37" s="150">
        <v>658</v>
      </c>
      <c r="V37" s="150">
        <v>790.48</v>
      </c>
      <c r="W37" s="150">
        <v>8.9213900000000006</v>
      </c>
      <c r="X37" s="150">
        <v>8.3602000000000007</v>
      </c>
      <c r="Y37" s="150">
        <v>852.3501</v>
      </c>
      <c r="Z37" s="150">
        <v>804.30260999999996</v>
      </c>
      <c r="AA37" s="150">
        <v>790.68</v>
      </c>
      <c r="AB37" s="150">
        <v>5.3123300000000002</v>
      </c>
      <c r="AC37" s="150">
        <v>5.45</v>
      </c>
      <c r="AD37" s="150">
        <v>484.59696000000002</v>
      </c>
      <c r="AE37" s="150">
        <v>484.59696000000002</v>
      </c>
      <c r="AF37" s="150">
        <v>484.59696000000002</v>
      </c>
      <c r="AG37" s="150">
        <v>419.98403999999999</v>
      </c>
      <c r="AH37" s="150">
        <v>500.75020000000001</v>
      </c>
      <c r="AI37" s="150">
        <v>251.89603</v>
      </c>
      <c r="AJ37" s="150">
        <v>293.47109999999998</v>
      </c>
      <c r="AK37" s="150">
        <v>339.21787</v>
      </c>
      <c r="AL37" s="150">
        <v>0</v>
      </c>
      <c r="AM37" s="150">
        <v>643</v>
      </c>
      <c r="AN37" s="150">
        <v>746.524</v>
      </c>
    </row>
    <row r="38" spans="1:40" ht="24" customHeight="1" x14ac:dyDescent="0.3">
      <c r="A38" s="16" t="s">
        <v>49</v>
      </c>
      <c r="B38" s="16" t="s">
        <v>729</v>
      </c>
      <c r="C38" s="150">
        <v>19</v>
      </c>
      <c r="D38" s="150">
        <v>0</v>
      </c>
      <c r="E38" s="150">
        <v>11.32</v>
      </c>
      <c r="F38" s="150">
        <v>19.795169999999999</v>
      </c>
      <c r="G38" s="150">
        <v>549.02</v>
      </c>
      <c r="H38" s="150">
        <v>7.52</v>
      </c>
      <c r="I38" s="150">
        <v>7.72</v>
      </c>
      <c r="J38" s="150">
        <v>25</v>
      </c>
      <c r="K38" s="150">
        <v>10.3</v>
      </c>
      <c r="L38" s="150">
        <v>10.3</v>
      </c>
      <c r="M38" s="150">
        <v>10.3</v>
      </c>
      <c r="N38" s="150">
        <v>10.3</v>
      </c>
      <c r="O38" s="150">
        <v>737.1</v>
      </c>
      <c r="P38" s="150">
        <v>791.27</v>
      </c>
      <c r="Q38" s="150">
        <v>11</v>
      </c>
      <c r="R38" s="150">
        <v>12</v>
      </c>
      <c r="S38" s="150">
        <v>746.88813000000005</v>
      </c>
      <c r="T38" s="150">
        <v>500.23387000000002</v>
      </c>
      <c r="U38" s="150">
        <v>542</v>
      </c>
      <c r="V38" s="150">
        <v>700.26</v>
      </c>
      <c r="W38" s="150">
        <v>7.7424799999999996</v>
      </c>
      <c r="X38" s="150">
        <v>8.4189000000000007</v>
      </c>
      <c r="Y38" s="150">
        <v>794.69692999999995</v>
      </c>
      <c r="Z38" s="150">
        <v>765.85830999999996</v>
      </c>
      <c r="AA38" s="150">
        <v>691.76</v>
      </c>
      <c r="AB38" s="150">
        <v>5.5119400000000001</v>
      </c>
      <c r="AC38" s="150">
        <v>6.23</v>
      </c>
      <c r="AD38" s="150">
        <v>484.59696000000002</v>
      </c>
      <c r="AE38" s="150">
        <v>484.59696000000002</v>
      </c>
      <c r="AF38" s="150">
        <v>484.59696000000002</v>
      </c>
      <c r="AG38" s="150">
        <v>419.98403999999999</v>
      </c>
      <c r="AH38" s="150">
        <v>500.75020000000001</v>
      </c>
      <c r="AI38" s="150">
        <v>251.89603</v>
      </c>
      <c r="AJ38" s="150">
        <v>293.47109999999998</v>
      </c>
      <c r="AK38" s="150">
        <v>339.21787</v>
      </c>
      <c r="AL38" s="150">
        <v>0</v>
      </c>
      <c r="AM38" s="150">
        <v>522</v>
      </c>
      <c r="AN38" s="150">
        <v>660.63400000000001</v>
      </c>
    </row>
    <row r="39" spans="1:40" ht="24" customHeight="1" x14ac:dyDescent="0.3">
      <c r="A39" s="18" t="s">
        <v>49</v>
      </c>
      <c r="B39" s="18" t="s">
        <v>730</v>
      </c>
      <c r="C39" s="151">
        <v>19</v>
      </c>
      <c r="D39" s="151">
        <v>0</v>
      </c>
      <c r="E39" s="151">
        <v>10.42</v>
      </c>
      <c r="F39" s="151">
        <v>19.795169999999999</v>
      </c>
      <c r="G39" s="151">
        <v>437.52</v>
      </c>
      <c r="H39" s="151">
        <v>7.46</v>
      </c>
      <c r="I39" s="151">
        <v>8.6300000000000008</v>
      </c>
      <c r="J39" s="151">
        <v>24.187999999999999</v>
      </c>
      <c r="K39" s="151">
        <v>7.4</v>
      </c>
      <c r="L39" s="151">
        <v>7.4</v>
      </c>
      <c r="M39" s="151">
        <v>7.4</v>
      </c>
      <c r="N39" s="151">
        <v>7.4</v>
      </c>
      <c r="O39" s="151">
        <v>541</v>
      </c>
      <c r="P39" s="151">
        <v>637.82000000000005</v>
      </c>
      <c r="Q39" s="151">
        <v>11</v>
      </c>
      <c r="R39" s="151">
        <v>12</v>
      </c>
      <c r="S39" s="151">
        <v>536.57439999999997</v>
      </c>
      <c r="T39" s="151">
        <v>457.72931</v>
      </c>
      <c r="U39" s="151">
        <v>407</v>
      </c>
      <c r="V39" s="151">
        <v>549.73</v>
      </c>
      <c r="W39" s="151">
        <v>7.0338200000000004</v>
      </c>
      <c r="X39" s="151">
        <v>7.6357200000000001</v>
      </c>
      <c r="Y39" s="151">
        <v>691.25460999999996</v>
      </c>
      <c r="Z39" s="151">
        <v>665.38589000000002</v>
      </c>
      <c r="AA39" s="151">
        <v>527.35</v>
      </c>
      <c r="AB39" s="151">
        <v>5.2333600000000002</v>
      </c>
      <c r="AC39" s="151">
        <v>6.17</v>
      </c>
      <c r="AD39" s="151">
        <v>484.59696000000002</v>
      </c>
      <c r="AE39" s="151">
        <v>484.59696000000002</v>
      </c>
      <c r="AF39" s="151">
        <v>484.59696000000002</v>
      </c>
      <c r="AG39" s="151">
        <v>419.98403999999999</v>
      </c>
      <c r="AH39" s="151">
        <v>500.75020000000001</v>
      </c>
      <c r="AI39" s="151">
        <v>251.89603</v>
      </c>
      <c r="AJ39" s="151">
        <v>293.47109999999998</v>
      </c>
      <c r="AK39" s="151">
        <v>339.21787</v>
      </c>
      <c r="AL39" s="151">
        <v>0</v>
      </c>
      <c r="AM39" s="151">
        <v>388</v>
      </c>
      <c r="AN39" s="151">
        <v>442.16899999999998</v>
      </c>
    </row>
    <row r="40" spans="1:40" ht="24" customHeight="1" x14ac:dyDescent="0.3">
      <c r="A40" s="13" t="s">
        <v>49</v>
      </c>
      <c r="B40" s="13" t="s">
        <v>731</v>
      </c>
      <c r="C40" s="149">
        <v>20</v>
      </c>
      <c r="D40" s="149">
        <v>0</v>
      </c>
      <c r="E40" s="149">
        <v>11.71</v>
      </c>
      <c r="F40" s="149">
        <v>19.189250000000001</v>
      </c>
      <c r="G40" s="149">
        <v>315.43</v>
      </c>
      <c r="H40" s="149">
        <v>7.29</v>
      </c>
      <c r="I40" s="149">
        <v>9.16</v>
      </c>
      <c r="J40" s="149">
        <v>24.187999999999999</v>
      </c>
      <c r="K40" s="149">
        <v>8.1999999999999993</v>
      </c>
      <c r="L40" s="149">
        <v>8.1999999999999993</v>
      </c>
      <c r="M40" s="149">
        <v>8.1999999999999993</v>
      </c>
      <c r="N40" s="149">
        <v>8.1999999999999993</v>
      </c>
      <c r="O40" s="149">
        <v>302</v>
      </c>
      <c r="P40" s="149">
        <v>352.55</v>
      </c>
      <c r="Q40" s="149">
        <v>10</v>
      </c>
      <c r="R40" s="149">
        <v>12</v>
      </c>
      <c r="S40" s="149">
        <v>259.90787999999998</v>
      </c>
      <c r="T40" s="149">
        <v>353.91627</v>
      </c>
      <c r="U40" s="149">
        <v>262</v>
      </c>
      <c r="V40" s="149">
        <v>290.63</v>
      </c>
      <c r="W40" s="149">
        <v>7.6196099999999998</v>
      </c>
      <c r="X40" s="149">
        <v>8.3552400000000002</v>
      </c>
      <c r="Y40" s="149">
        <v>407.4169</v>
      </c>
      <c r="Z40" s="149">
        <v>385.05736000000002</v>
      </c>
      <c r="AA40" s="149">
        <v>265.95999999999998</v>
      </c>
      <c r="AB40" s="149">
        <v>5.4846899999999996</v>
      </c>
      <c r="AC40" s="149">
        <v>5.91</v>
      </c>
      <c r="AD40" s="149">
        <v>484.59696000000002</v>
      </c>
      <c r="AE40" s="149">
        <v>484.59696000000002</v>
      </c>
      <c r="AF40" s="149">
        <v>484.59696000000002</v>
      </c>
      <c r="AG40" s="149">
        <v>419.98403999999999</v>
      </c>
      <c r="AH40" s="149">
        <v>500.75020000000001</v>
      </c>
      <c r="AI40" s="149">
        <v>251.89603</v>
      </c>
      <c r="AJ40" s="149">
        <v>293.47109999999998</v>
      </c>
      <c r="AK40" s="149">
        <v>339.21787</v>
      </c>
      <c r="AL40" s="149">
        <v>0</v>
      </c>
      <c r="AM40" s="149">
        <v>247</v>
      </c>
      <c r="AN40" s="149">
        <v>80.69</v>
      </c>
    </row>
    <row r="41" spans="1:40" ht="24" customHeight="1" x14ac:dyDescent="0.3">
      <c r="A41" s="16" t="s">
        <v>49</v>
      </c>
      <c r="B41" s="16" t="s">
        <v>732</v>
      </c>
      <c r="C41" s="150">
        <v>20</v>
      </c>
      <c r="D41" s="150">
        <v>0</v>
      </c>
      <c r="E41" s="150">
        <v>12.2</v>
      </c>
      <c r="F41" s="150">
        <v>19.189250000000001</v>
      </c>
      <c r="G41" s="150">
        <v>32.08</v>
      </c>
      <c r="H41" s="150">
        <v>7.25</v>
      </c>
      <c r="I41" s="150">
        <v>8.57</v>
      </c>
      <c r="J41" s="150">
        <v>25</v>
      </c>
      <c r="K41" s="150">
        <v>8.1999999999999993</v>
      </c>
      <c r="L41" s="150">
        <v>8.1999999999999993</v>
      </c>
      <c r="M41" s="150">
        <v>8.1999999999999993</v>
      </c>
      <c r="N41" s="150">
        <v>8.1999999999999993</v>
      </c>
      <c r="O41" s="150">
        <v>81.5</v>
      </c>
      <c r="P41" s="150">
        <v>124.54</v>
      </c>
      <c r="Q41" s="150">
        <v>10</v>
      </c>
      <c r="R41" s="150">
        <v>12</v>
      </c>
      <c r="S41" s="150">
        <v>41.935209999999998</v>
      </c>
      <c r="T41" s="150">
        <v>248.35375999999999</v>
      </c>
      <c r="U41" s="150">
        <v>116</v>
      </c>
      <c r="V41" s="150">
        <v>39.700000000000003</v>
      </c>
      <c r="W41" s="150">
        <v>7.6690899999999997</v>
      </c>
      <c r="X41" s="150">
        <v>8.6668800000000008</v>
      </c>
      <c r="Y41" s="150">
        <v>182.90356</v>
      </c>
      <c r="Z41" s="150">
        <v>163.68162000000001</v>
      </c>
      <c r="AA41" s="150">
        <v>33.78</v>
      </c>
      <c r="AB41" s="150">
        <v>4.6753900000000002</v>
      </c>
      <c r="AC41" s="150">
        <v>5.19</v>
      </c>
      <c r="AD41" s="150">
        <v>484.59696000000002</v>
      </c>
      <c r="AE41" s="150">
        <v>484.59696000000002</v>
      </c>
      <c r="AF41" s="150">
        <v>484.59696000000002</v>
      </c>
      <c r="AG41" s="150">
        <v>419.98403999999999</v>
      </c>
      <c r="AH41" s="150">
        <v>500.75020000000001</v>
      </c>
      <c r="AI41" s="150">
        <v>251.89603</v>
      </c>
      <c r="AJ41" s="150">
        <v>293.47109999999998</v>
      </c>
      <c r="AK41" s="150">
        <v>339.21787</v>
      </c>
      <c r="AL41" s="150">
        <v>0</v>
      </c>
      <c r="AM41" s="150">
        <v>95</v>
      </c>
      <c r="AN41" s="150">
        <v>4.9889999999999999</v>
      </c>
    </row>
    <row r="42" spans="1:40" ht="24" customHeight="1" x14ac:dyDescent="0.3">
      <c r="A42" s="16" t="s">
        <v>49</v>
      </c>
      <c r="B42" s="16" t="s">
        <v>733</v>
      </c>
      <c r="C42" s="150">
        <v>23</v>
      </c>
      <c r="D42" s="150">
        <v>0</v>
      </c>
      <c r="E42" s="150">
        <v>11.78</v>
      </c>
      <c r="F42" s="150">
        <v>19.189250000000001</v>
      </c>
      <c r="G42" s="150">
        <v>17.760000000000002</v>
      </c>
      <c r="H42" s="150">
        <v>7.28</v>
      </c>
      <c r="I42" s="150">
        <v>8.39</v>
      </c>
      <c r="J42" s="150">
        <v>25</v>
      </c>
      <c r="K42" s="150">
        <v>8.1999999999999993</v>
      </c>
      <c r="L42" s="150">
        <v>8.1999999999999993</v>
      </c>
      <c r="M42" s="150">
        <v>8.1999999999999993</v>
      </c>
      <c r="N42" s="150">
        <v>8.1999999999999993</v>
      </c>
      <c r="O42" s="150">
        <v>0</v>
      </c>
      <c r="P42" s="150">
        <v>1</v>
      </c>
      <c r="Q42" s="150">
        <v>10</v>
      </c>
      <c r="R42" s="150">
        <v>11</v>
      </c>
      <c r="S42" s="150">
        <v>1.0585</v>
      </c>
      <c r="T42" s="150">
        <v>129.08690999999999</v>
      </c>
      <c r="U42" s="150">
        <v>1</v>
      </c>
      <c r="V42" s="150">
        <v>0</v>
      </c>
      <c r="W42" s="150">
        <v>7.1755000000000004</v>
      </c>
      <c r="X42" s="150">
        <v>8.5289099999999998</v>
      </c>
      <c r="Y42" s="150">
        <v>14.269600000000001</v>
      </c>
      <c r="Z42" s="150">
        <v>8.0823400000000003</v>
      </c>
      <c r="AA42" s="150">
        <v>0</v>
      </c>
      <c r="AB42" s="150">
        <v>4.7471500000000004</v>
      </c>
      <c r="AC42" s="150">
        <v>4.37</v>
      </c>
      <c r="AD42" s="150">
        <v>484.59696000000002</v>
      </c>
      <c r="AE42" s="150">
        <v>484.59696000000002</v>
      </c>
      <c r="AF42" s="150">
        <v>484.59696000000002</v>
      </c>
      <c r="AG42" s="150">
        <v>419.98403999999999</v>
      </c>
      <c r="AH42" s="150">
        <v>500.75020000000001</v>
      </c>
      <c r="AI42" s="150">
        <v>251.89603</v>
      </c>
      <c r="AJ42" s="150">
        <v>293.47109999999998</v>
      </c>
      <c r="AK42" s="150">
        <v>339.21787</v>
      </c>
      <c r="AL42" s="150">
        <v>0</v>
      </c>
      <c r="AM42" s="150">
        <v>0</v>
      </c>
      <c r="AN42" s="150">
        <v>0.11</v>
      </c>
    </row>
    <row r="43" spans="1:40" ht="24" customHeight="1" x14ac:dyDescent="0.3">
      <c r="A43" s="16" t="s">
        <v>49</v>
      </c>
      <c r="B43" s="16" t="s">
        <v>734</v>
      </c>
      <c r="C43" s="150">
        <v>23</v>
      </c>
      <c r="D43" s="150">
        <v>0</v>
      </c>
      <c r="E43" s="150">
        <v>12.13</v>
      </c>
      <c r="F43" s="150">
        <v>19.189250000000001</v>
      </c>
      <c r="G43" s="150">
        <v>3.27</v>
      </c>
      <c r="H43" s="150">
        <v>6.97</v>
      </c>
      <c r="I43" s="150">
        <v>7.76</v>
      </c>
      <c r="J43" s="150">
        <v>25</v>
      </c>
      <c r="K43" s="150">
        <v>6</v>
      </c>
      <c r="L43" s="150">
        <v>6</v>
      </c>
      <c r="M43" s="150">
        <v>6</v>
      </c>
      <c r="N43" s="150">
        <v>6</v>
      </c>
      <c r="O43" s="150">
        <v>0</v>
      </c>
      <c r="P43" s="150">
        <v>0</v>
      </c>
      <c r="Q43" s="150">
        <v>10</v>
      </c>
      <c r="R43" s="150">
        <v>11</v>
      </c>
      <c r="S43" s="150">
        <v>0</v>
      </c>
      <c r="T43" s="150">
        <v>32.394199999999998</v>
      </c>
      <c r="U43" s="150">
        <v>0</v>
      </c>
      <c r="V43" s="150">
        <v>0</v>
      </c>
      <c r="W43" s="150">
        <v>6.3277700000000001</v>
      </c>
      <c r="X43" s="150">
        <v>8.3565799999999992</v>
      </c>
      <c r="Y43" s="150">
        <v>0</v>
      </c>
      <c r="Z43" s="150">
        <v>0</v>
      </c>
      <c r="AA43" s="150">
        <v>0</v>
      </c>
      <c r="AB43" s="150">
        <v>4.1510600000000002</v>
      </c>
      <c r="AC43" s="150">
        <v>4.07</v>
      </c>
      <c r="AD43" s="150">
        <v>484.59696000000002</v>
      </c>
      <c r="AE43" s="150">
        <v>484.59696000000002</v>
      </c>
      <c r="AF43" s="150">
        <v>484.59696000000002</v>
      </c>
      <c r="AG43" s="150">
        <v>419.98403999999999</v>
      </c>
      <c r="AH43" s="150">
        <v>500.75020000000001</v>
      </c>
      <c r="AI43" s="150">
        <v>251.89603</v>
      </c>
      <c r="AJ43" s="150">
        <v>293.47109999999998</v>
      </c>
      <c r="AK43" s="150">
        <v>339.21787</v>
      </c>
      <c r="AL43" s="150">
        <v>0</v>
      </c>
      <c r="AM43" s="150">
        <v>0</v>
      </c>
      <c r="AN43" s="150">
        <v>0.217</v>
      </c>
    </row>
    <row r="44" spans="1:40" ht="24" customHeight="1" x14ac:dyDescent="0.3">
      <c r="A44" s="16" t="s">
        <v>49</v>
      </c>
      <c r="B44" s="16" t="s">
        <v>735</v>
      </c>
      <c r="C44" s="150">
        <v>23</v>
      </c>
      <c r="D44" s="150">
        <v>0</v>
      </c>
      <c r="E44" s="150">
        <v>10.9</v>
      </c>
      <c r="F44" s="150">
        <v>19.189250000000001</v>
      </c>
      <c r="G44" s="150">
        <v>0</v>
      </c>
      <c r="H44" s="150">
        <v>6.79</v>
      </c>
      <c r="I44" s="150">
        <v>7.57</v>
      </c>
      <c r="J44" s="150">
        <v>25</v>
      </c>
      <c r="K44" s="150">
        <v>9.4</v>
      </c>
      <c r="L44" s="150">
        <v>9.4</v>
      </c>
      <c r="M44" s="150">
        <v>9.4</v>
      </c>
      <c r="N44" s="150">
        <v>9.4</v>
      </c>
      <c r="O44" s="150">
        <v>0</v>
      </c>
      <c r="P44" s="150">
        <v>0</v>
      </c>
      <c r="Q44" s="150">
        <v>10</v>
      </c>
      <c r="R44" s="150">
        <v>11</v>
      </c>
      <c r="S44" s="150">
        <v>0</v>
      </c>
      <c r="T44" s="150">
        <v>3.6948500000000002</v>
      </c>
      <c r="U44" s="150">
        <v>0</v>
      </c>
      <c r="V44" s="150">
        <v>0</v>
      </c>
      <c r="W44" s="150">
        <v>5.3061499999999997</v>
      </c>
      <c r="X44" s="150">
        <v>9.1255299999999995</v>
      </c>
      <c r="Y44" s="150">
        <v>0</v>
      </c>
      <c r="Z44" s="150">
        <v>0</v>
      </c>
      <c r="AA44" s="150">
        <v>0</v>
      </c>
      <c r="AB44" s="150">
        <v>4.4222900000000003</v>
      </c>
      <c r="AC44" s="150">
        <v>3.86</v>
      </c>
      <c r="AD44" s="150">
        <v>484.59696000000002</v>
      </c>
      <c r="AE44" s="150">
        <v>484.59696000000002</v>
      </c>
      <c r="AF44" s="150">
        <v>484.59696000000002</v>
      </c>
      <c r="AG44" s="150">
        <v>419.98403999999999</v>
      </c>
      <c r="AH44" s="150">
        <v>500.75020000000001</v>
      </c>
      <c r="AI44" s="150">
        <v>251.89603</v>
      </c>
      <c r="AJ44" s="150">
        <v>293.47109999999998</v>
      </c>
      <c r="AK44" s="150">
        <v>339.21787</v>
      </c>
      <c r="AL44" s="150">
        <v>0</v>
      </c>
      <c r="AM44" s="150">
        <v>0</v>
      </c>
      <c r="AN44" s="150">
        <v>0.13700000000000001</v>
      </c>
    </row>
    <row r="45" spans="1:40" ht="24" customHeight="1" x14ac:dyDescent="0.3">
      <c r="A45" s="16" t="s">
        <v>49</v>
      </c>
      <c r="B45" s="16" t="s">
        <v>736</v>
      </c>
      <c r="C45" s="150">
        <v>23</v>
      </c>
      <c r="D45" s="150">
        <v>0</v>
      </c>
      <c r="E45" s="150">
        <v>13.88</v>
      </c>
      <c r="F45" s="150">
        <v>19.189250000000001</v>
      </c>
      <c r="G45" s="150">
        <v>0</v>
      </c>
      <c r="H45" s="150">
        <v>7.36</v>
      </c>
      <c r="I45" s="150">
        <v>7.33</v>
      </c>
      <c r="J45" s="150">
        <v>25</v>
      </c>
      <c r="K45" s="150">
        <v>5.3</v>
      </c>
      <c r="L45" s="150">
        <v>5.3</v>
      </c>
      <c r="M45" s="150">
        <v>5.3</v>
      </c>
      <c r="N45" s="150">
        <v>5.3</v>
      </c>
      <c r="O45" s="150">
        <v>0</v>
      </c>
      <c r="P45" s="150">
        <v>0</v>
      </c>
      <c r="Q45" s="150">
        <v>10</v>
      </c>
      <c r="R45" s="150">
        <v>11</v>
      </c>
      <c r="S45" s="150">
        <v>0</v>
      </c>
      <c r="T45" s="150">
        <v>0</v>
      </c>
      <c r="U45" s="150">
        <v>0</v>
      </c>
      <c r="V45" s="150">
        <v>0</v>
      </c>
      <c r="W45" s="150">
        <v>7.2765599999999999</v>
      </c>
      <c r="X45" s="150">
        <v>10.068709999999999</v>
      </c>
      <c r="Y45" s="150">
        <v>0</v>
      </c>
      <c r="Z45" s="150">
        <v>0</v>
      </c>
      <c r="AA45" s="150">
        <v>0</v>
      </c>
      <c r="AB45" s="150">
        <v>2.6275300000000001</v>
      </c>
      <c r="AC45" s="150">
        <v>3.23</v>
      </c>
      <c r="AD45" s="150">
        <v>484.59696000000002</v>
      </c>
      <c r="AE45" s="150">
        <v>484.59696000000002</v>
      </c>
      <c r="AF45" s="150">
        <v>484.59696000000002</v>
      </c>
      <c r="AG45" s="150">
        <v>419.98403999999999</v>
      </c>
      <c r="AH45" s="150">
        <v>500.75020000000001</v>
      </c>
      <c r="AI45" s="150">
        <v>251.89603</v>
      </c>
      <c r="AJ45" s="150">
        <v>293.47109999999998</v>
      </c>
      <c r="AK45" s="150">
        <v>339.21787</v>
      </c>
      <c r="AL45" s="150">
        <v>0</v>
      </c>
      <c r="AM45" s="150">
        <v>0</v>
      </c>
      <c r="AN45" s="150">
        <v>0.13800000000000001</v>
      </c>
    </row>
    <row r="46" spans="1:40" ht="24" customHeight="1" x14ac:dyDescent="0.3">
      <c r="A46" s="16" t="s">
        <v>49</v>
      </c>
      <c r="B46" s="16" t="s">
        <v>737</v>
      </c>
      <c r="C46" s="150">
        <v>24</v>
      </c>
      <c r="D46" s="150">
        <v>0</v>
      </c>
      <c r="E46" s="150">
        <v>13.32</v>
      </c>
      <c r="F46" s="150">
        <v>19.189250000000001</v>
      </c>
      <c r="G46" s="150">
        <v>0</v>
      </c>
      <c r="H46" s="150">
        <v>6.85</v>
      </c>
      <c r="I46" s="150">
        <v>7.18</v>
      </c>
      <c r="J46" s="150">
        <v>25</v>
      </c>
      <c r="K46" s="150">
        <v>8.8000000000000007</v>
      </c>
      <c r="L46" s="150">
        <v>8.8000000000000007</v>
      </c>
      <c r="M46" s="150">
        <v>8.8000000000000007</v>
      </c>
      <c r="N46" s="150">
        <v>8.8000000000000007</v>
      </c>
      <c r="O46" s="150">
        <v>0</v>
      </c>
      <c r="P46" s="150">
        <v>0</v>
      </c>
      <c r="Q46" s="150">
        <v>10</v>
      </c>
      <c r="R46" s="150">
        <v>11</v>
      </c>
      <c r="S46" s="150">
        <v>0</v>
      </c>
      <c r="T46" s="150">
        <v>0</v>
      </c>
      <c r="U46" s="150">
        <v>0</v>
      </c>
      <c r="V46" s="150">
        <v>0</v>
      </c>
      <c r="W46" s="150">
        <v>7.8308900000000001</v>
      </c>
      <c r="X46" s="150">
        <v>8.8124199999999995</v>
      </c>
      <c r="Y46" s="150">
        <v>0</v>
      </c>
      <c r="Z46" s="150">
        <v>0</v>
      </c>
      <c r="AA46" s="150">
        <v>0</v>
      </c>
      <c r="AB46" s="150">
        <v>2.6844700000000001</v>
      </c>
      <c r="AC46" s="150">
        <v>4.16</v>
      </c>
      <c r="AD46" s="150">
        <v>484.59696000000002</v>
      </c>
      <c r="AE46" s="150">
        <v>484.59696000000002</v>
      </c>
      <c r="AF46" s="150">
        <v>484.59696000000002</v>
      </c>
      <c r="AG46" s="150">
        <v>419.98403999999999</v>
      </c>
      <c r="AH46" s="150">
        <v>500.75020000000001</v>
      </c>
      <c r="AI46" s="150">
        <v>251.89603</v>
      </c>
      <c r="AJ46" s="150">
        <v>293.47109999999998</v>
      </c>
      <c r="AK46" s="150">
        <v>339.21787</v>
      </c>
      <c r="AL46" s="150">
        <v>0</v>
      </c>
      <c r="AM46" s="150">
        <v>0</v>
      </c>
      <c r="AN46" s="150">
        <v>0.127</v>
      </c>
    </row>
    <row r="47" spans="1:40" ht="24" customHeight="1" x14ac:dyDescent="0.3">
      <c r="A47" s="18" t="s">
        <v>49</v>
      </c>
      <c r="B47" s="18" t="s">
        <v>738</v>
      </c>
      <c r="C47" s="151">
        <v>24</v>
      </c>
      <c r="D47" s="151">
        <v>0</v>
      </c>
      <c r="E47" s="151">
        <v>13.2</v>
      </c>
      <c r="F47" s="151">
        <v>19.189250000000001</v>
      </c>
      <c r="G47" s="151"/>
      <c r="H47" s="151">
        <v>6.75</v>
      </c>
      <c r="I47" s="151">
        <v>6.97</v>
      </c>
      <c r="J47" s="151">
        <v>25</v>
      </c>
      <c r="K47" s="151">
        <v>8.1</v>
      </c>
      <c r="L47" s="151">
        <v>8.1</v>
      </c>
      <c r="M47" s="151">
        <v>8.1</v>
      </c>
      <c r="N47" s="151">
        <v>8.1</v>
      </c>
      <c r="O47" s="151"/>
      <c r="P47" s="151"/>
      <c r="Q47" s="151">
        <v>10</v>
      </c>
      <c r="R47" s="151">
        <v>11</v>
      </c>
      <c r="S47" s="151"/>
      <c r="T47" s="151"/>
      <c r="U47" s="151"/>
      <c r="V47" s="151"/>
      <c r="W47" s="151">
        <v>7.1016500000000002</v>
      </c>
      <c r="X47" s="151">
        <v>7.6663300000000003</v>
      </c>
      <c r="Y47" s="151"/>
      <c r="Z47" s="151"/>
      <c r="AA47" s="151"/>
      <c r="AB47" s="151">
        <v>4.56785</v>
      </c>
      <c r="AC47" s="151">
        <v>5.22</v>
      </c>
      <c r="AD47" s="151">
        <v>484.59696000000002</v>
      </c>
      <c r="AE47" s="151">
        <v>484.59696000000002</v>
      </c>
      <c r="AF47" s="151">
        <v>484.59696000000002</v>
      </c>
      <c r="AG47" s="151">
        <v>419.98403999999999</v>
      </c>
      <c r="AH47" s="151">
        <v>500.75020000000001</v>
      </c>
      <c r="AI47" s="151">
        <v>251.89603</v>
      </c>
      <c r="AJ47" s="151">
        <v>293.47109999999998</v>
      </c>
      <c r="AK47" s="151">
        <v>339.21787</v>
      </c>
      <c r="AL47" s="151">
        <v>0</v>
      </c>
      <c r="AM47" s="151"/>
      <c r="AN47" s="151"/>
    </row>
    <row r="48" spans="1:40" ht="24" customHeight="1" x14ac:dyDescent="0.3">
      <c r="A48" s="13" t="s">
        <v>49</v>
      </c>
      <c r="B48" s="13" t="s">
        <v>739</v>
      </c>
      <c r="C48" s="149">
        <v>24</v>
      </c>
      <c r="D48" s="149">
        <v>0</v>
      </c>
      <c r="E48" s="149">
        <v>13.19</v>
      </c>
      <c r="F48" s="149">
        <v>19.189250000000001</v>
      </c>
      <c r="G48" s="149"/>
      <c r="H48" s="149">
        <v>6.85</v>
      </c>
      <c r="I48" s="149">
        <v>7.35</v>
      </c>
      <c r="J48" s="149">
        <v>25</v>
      </c>
      <c r="K48" s="149">
        <v>11.2</v>
      </c>
      <c r="L48" s="149">
        <v>11.2</v>
      </c>
      <c r="M48" s="149">
        <v>11.2</v>
      </c>
      <c r="N48" s="149">
        <v>11.2</v>
      </c>
      <c r="O48" s="149"/>
      <c r="P48" s="149"/>
      <c r="Q48" s="149">
        <v>10</v>
      </c>
      <c r="R48" s="149">
        <v>11</v>
      </c>
      <c r="S48" s="149"/>
      <c r="T48" s="149"/>
      <c r="U48" s="149"/>
      <c r="V48" s="149"/>
      <c r="W48" s="149">
        <v>6.3033900000000003</v>
      </c>
      <c r="X48" s="149">
        <v>7.2357800000000001</v>
      </c>
      <c r="Y48" s="149"/>
      <c r="Z48" s="149"/>
      <c r="AA48" s="149"/>
      <c r="AB48" s="149">
        <v>5.4274199999999997</v>
      </c>
      <c r="AC48" s="149">
        <v>5.88</v>
      </c>
      <c r="AD48" s="149">
        <v>484.59696000000002</v>
      </c>
      <c r="AE48" s="149">
        <v>484.59696000000002</v>
      </c>
      <c r="AF48" s="149">
        <v>484.59696000000002</v>
      </c>
      <c r="AG48" s="149">
        <v>419.98403999999999</v>
      </c>
      <c r="AH48" s="149">
        <v>500.75020000000001</v>
      </c>
      <c r="AI48" s="149">
        <v>251.89603</v>
      </c>
      <c r="AJ48" s="149">
        <v>293.47109999999998</v>
      </c>
      <c r="AK48" s="149">
        <v>339.21787</v>
      </c>
      <c r="AL48" s="149">
        <v>0</v>
      </c>
      <c r="AM48" s="149"/>
      <c r="AN48" s="149"/>
    </row>
    <row r="49" spans="1:40" ht="24" customHeight="1" x14ac:dyDescent="0.3">
      <c r="A49" s="16" t="s">
        <v>49</v>
      </c>
      <c r="B49" s="16" t="s">
        <v>740</v>
      </c>
      <c r="C49" s="150">
        <v>24</v>
      </c>
      <c r="D49" s="150">
        <v>0</v>
      </c>
      <c r="E49" s="150">
        <v>13.33</v>
      </c>
      <c r="F49" s="150">
        <v>19.189250000000001</v>
      </c>
      <c r="G49" s="150"/>
      <c r="H49" s="150">
        <v>7.02</v>
      </c>
      <c r="I49" s="150">
        <v>7.62</v>
      </c>
      <c r="J49" s="150">
        <v>25</v>
      </c>
      <c r="K49" s="150">
        <v>7.6</v>
      </c>
      <c r="L49" s="150">
        <v>7.6</v>
      </c>
      <c r="M49" s="150">
        <v>7.6</v>
      </c>
      <c r="N49" s="150">
        <v>7.6</v>
      </c>
      <c r="O49" s="150"/>
      <c r="P49" s="150"/>
      <c r="Q49" s="150">
        <v>10</v>
      </c>
      <c r="R49" s="150">
        <v>10</v>
      </c>
      <c r="S49" s="150"/>
      <c r="T49" s="150"/>
      <c r="U49" s="150"/>
      <c r="V49" s="150"/>
      <c r="W49" s="150">
        <v>6.2636200000000004</v>
      </c>
      <c r="X49" s="150">
        <v>6.4900799999999998</v>
      </c>
      <c r="Y49" s="150"/>
      <c r="Z49" s="150"/>
      <c r="AA49" s="150"/>
      <c r="AB49" s="150">
        <v>5.6713800000000001</v>
      </c>
      <c r="AC49" s="150">
        <v>5.96</v>
      </c>
      <c r="AD49" s="150">
        <v>484.59696000000002</v>
      </c>
      <c r="AE49" s="150">
        <v>484.59696000000002</v>
      </c>
      <c r="AF49" s="150">
        <v>484.59696000000002</v>
      </c>
      <c r="AG49" s="150">
        <v>419.98403999999999</v>
      </c>
      <c r="AH49" s="150">
        <v>500.75020000000001</v>
      </c>
      <c r="AI49" s="150">
        <v>251.89603</v>
      </c>
      <c r="AJ49" s="150">
        <v>293.47109999999998</v>
      </c>
      <c r="AK49" s="150">
        <v>339.21787</v>
      </c>
      <c r="AL49" s="150">
        <v>0</v>
      </c>
      <c r="AM49" s="150"/>
      <c r="AN49" s="150"/>
    </row>
    <row r="50" spans="1:40" ht="24" customHeight="1" x14ac:dyDescent="0.3">
      <c r="A50" s="16" t="s">
        <v>49</v>
      </c>
      <c r="B50" s="16" t="s">
        <v>741</v>
      </c>
      <c r="C50" s="150">
        <v>24</v>
      </c>
      <c r="D50" s="150">
        <v>0</v>
      </c>
      <c r="E50" s="150">
        <v>11.98</v>
      </c>
      <c r="F50" s="150">
        <v>19.189250000000001</v>
      </c>
      <c r="G50" s="150"/>
      <c r="H50" s="150">
        <v>6.78</v>
      </c>
      <c r="I50" s="150">
        <v>8.49</v>
      </c>
      <c r="J50" s="150">
        <v>25</v>
      </c>
      <c r="K50" s="150">
        <v>7.7</v>
      </c>
      <c r="L50" s="150">
        <v>7.7</v>
      </c>
      <c r="M50" s="150">
        <v>7.7</v>
      </c>
      <c r="N50" s="150">
        <v>7.7</v>
      </c>
      <c r="O50" s="150"/>
      <c r="P50" s="150"/>
      <c r="Q50" s="150">
        <v>10</v>
      </c>
      <c r="R50" s="150">
        <v>11</v>
      </c>
      <c r="S50" s="150"/>
      <c r="T50" s="150"/>
      <c r="U50" s="150"/>
      <c r="V50" s="150"/>
      <c r="W50" s="150">
        <v>5.9246600000000003</v>
      </c>
      <c r="X50" s="150">
        <v>6.6671500000000004</v>
      </c>
      <c r="Y50" s="150"/>
      <c r="Z50" s="150"/>
      <c r="AA50" s="150"/>
      <c r="AB50" s="150">
        <v>6.1938199999999997</v>
      </c>
      <c r="AC50" s="150">
        <v>6.29</v>
      </c>
      <c r="AD50" s="150">
        <v>484.59696000000002</v>
      </c>
      <c r="AE50" s="150">
        <v>484.59696000000002</v>
      </c>
      <c r="AF50" s="150">
        <v>484.59696000000002</v>
      </c>
      <c r="AG50" s="150">
        <v>419.98403999999999</v>
      </c>
      <c r="AH50" s="150">
        <v>500.75020000000001</v>
      </c>
      <c r="AI50" s="150">
        <v>251.89603</v>
      </c>
      <c r="AJ50" s="150">
        <v>293.47109999999998</v>
      </c>
      <c r="AK50" s="150">
        <v>339.21787</v>
      </c>
      <c r="AL50" s="150">
        <v>0</v>
      </c>
      <c r="AM50" s="150"/>
      <c r="AN50" s="150"/>
    </row>
    <row r="51" spans="1:40" ht="24" customHeight="1" x14ac:dyDescent="0.3">
      <c r="A51" s="16" t="s">
        <v>49</v>
      </c>
      <c r="B51" s="16" t="s">
        <v>742</v>
      </c>
      <c r="C51" s="150">
        <v>24</v>
      </c>
      <c r="D51" s="150">
        <v>0</v>
      </c>
      <c r="E51" s="150">
        <v>12.37</v>
      </c>
      <c r="F51" s="150">
        <v>19.189250000000001</v>
      </c>
      <c r="G51" s="150"/>
      <c r="H51" s="150">
        <v>6.77</v>
      </c>
      <c r="I51" s="150">
        <v>8.1300000000000008</v>
      </c>
      <c r="J51" s="150">
        <v>25</v>
      </c>
      <c r="K51" s="150">
        <v>8.1999999999999993</v>
      </c>
      <c r="L51" s="150">
        <v>8.1999999999999993</v>
      </c>
      <c r="M51" s="150">
        <v>8.1999999999999993</v>
      </c>
      <c r="N51" s="150">
        <v>8.1999999999999993</v>
      </c>
      <c r="O51" s="150"/>
      <c r="P51" s="150"/>
      <c r="Q51" s="150">
        <v>9</v>
      </c>
      <c r="R51" s="150">
        <v>10</v>
      </c>
      <c r="S51" s="150"/>
      <c r="T51" s="150"/>
      <c r="U51" s="150"/>
      <c r="V51" s="150"/>
      <c r="W51" s="150">
        <v>5.8970399999999996</v>
      </c>
      <c r="X51" s="150">
        <v>6.5637400000000001</v>
      </c>
      <c r="Y51" s="150"/>
      <c r="Z51" s="150"/>
      <c r="AA51" s="150"/>
      <c r="AB51" s="150">
        <v>6.6308499999999997</v>
      </c>
      <c r="AC51" s="150">
        <v>6.49</v>
      </c>
      <c r="AD51" s="150">
        <v>484.59696000000002</v>
      </c>
      <c r="AE51" s="150">
        <v>484.59696000000002</v>
      </c>
      <c r="AF51" s="150">
        <v>484.59696000000002</v>
      </c>
      <c r="AG51" s="150">
        <v>419.98403999999999</v>
      </c>
      <c r="AH51" s="150">
        <v>500.75020000000001</v>
      </c>
      <c r="AI51" s="150">
        <v>247.00485</v>
      </c>
      <c r="AJ51" s="150">
        <v>293.47109999999998</v>
      </c>
      <c r="AK51" s="150">
        <v>339.21787</v>
      </c>
      <c r="AL51" s="150">
        <v>0</v>
      </c>
      <c r="AM51" s="150"/>
      <c r="AN51" s="150"/>
    </row>
    <row r="52" spans="1:40" ht="24" customHeight="1" x14ac:dyDescent="0.3">
      <c r="A52" s="16" t="s">
        <v>49</v>
      </c>
      <c r="B52" s="16" t="s">
        <v>743</v>
      </c>
      <c r="C52" s="150">
        <v>21</v>
      </c>
      <c r="D52" s="150">
        <v>0</v>
      </c>
      <c r="E52" s="150">
        <v>11.94</v>
      </c>
      <c r="F52" s="150">
        <v>19.189250000000001</v>
      </c>
      <c r="G52" s="150"/>
      <c r="H52" s="150">
        <v>6.05</v>
      </c>
      <c r="I52" s="150">
        <v>8.4</v>
      </c>
      <c r="J52" s="150">
        <v>25</v>
      </c>
      <c r="K52" s="150">
        <v>7.4</v>
      </c>
      <c r="L52" s="150">
        <v>7.4</v>
      </c>
      <c r="M52" s="150">
        <v>7.4</v>
      </c>
      <c r="N52" s="150">
        <v>7.4</v>
      </c>
      <c r="O52" s="150"/>
      <c r="P52" s="150"/>
      <c r="Q52" s="150">
        <v>8</v>
      </c>
      <c r="R52" s="150">
        <v>10</v>
      </c>
      <c r="S52" s="150"/>
      <c r="T52" s="150"/>
      <c r="U52" s="150"/>
      <c r="V52" s="150"/>
      <c r="W52" s="150">
        <v>3.4125800000000002</v>
      </c>
      <c r="X52" s="150">
        <v>5.7086800000000002</v>
      </c>
      <c r="Y52" s="150"/>
      <c r="Z52" s="150"/>
      <c r="AA52" s="150"/>
      <c r="AB52" s="150">
        <v>6.6092000000000004</v>
      </c>
      <c r="AC52" s="150">
        <v>6.75</v>
      </c>
      <c r="AD52" s="150">
        <v>484.59696000000002</v>
      </c>
      <c r="AE52" s="150">
        <v>484.59696000000002</v>
      </c>
      <c r="AF52" s="150">
        <v>484.59696000000002</v>
      </c>
      <c r="AG52" s="150">
        <v>419.98403999999999</v>
      </c>
      <c r="AH52" s="150">
        <v>500.75020000000001</v>
      </c>
      <c r="AI52" s="150">
        <v>251.89603</v>
      </c>
      <c r="AJ52" s="150">
        <v>293.47109999999998</v>
      </c>
      <c r="AK52" s="150">
        <v>339.21787</v>
      </c>
      <c r="AL52" s="150">
        <v>0</v>
      </c>
      <c r="AM52" s="150"/>
      <c r="AN52" s="150"/>
    </row>
    <row r="53" spans="1:40" ht="24" customHeight="1" x14ac:dyDescent="0.3">
      <c r="A53" s="16" t="s">
        <v>49</v>
      </c>
      <c r="B53" s="16" t="s">
        <v>744</v>
      </c>
      <c r="C53" s="150">
        <v>21</v>
      </c>
      <c r="D53" s="150">
        <v>0</v>
      </c>
      <c r="E53" s="150">
        <v>10.23</v>
      </c>
      <c r="F53" s="150">
        <v>19.189250000000001</v>
      </c>
      <c r="G53" s="150"/>
      <c r="H53" s="150">
        <v>5.92</v>
      </c>
      <c r="I53" s="150">
        <v>8.6199999999999992</v>
      </c>
      <c r="J53" s="150">
        <v>24.734000000000002</v>
      </c>
      <c r="K53" s="150">
        <v>8.3000000000000007</v>
      </c>
      <c r="L53" s="150">
        <v>8.3000000000000007</v>
      </c>
      <c r="M53" s="150">
        <v>8.3000000000000007</v>
      </c>
      <c r="N53" s="150">
        <v>8.3000000000000007</v>
      </c>
      <c r="O53" s="150"/>
      <c r="P53" s="150"/>
      <c r="Q53" s="150">
        <v>8</v>
      </c>
      <c r="R53" s="150">
        <v>9</v>
      </c>
      <c r="S53" s="150"/>
      <c r="T53" s="150"/>
      <c r="U53" s="150"/>
      <c r="V53" s="150"/>
      <c r="W53" s="150">
        <v>2.5325799999999998</v>
      </c>
      <c r="X53" s="150">
        <v>4.6709500000000004</v>
      </c>
      <c r="Y53" s="150"/>
      <c r="Z53" s="150"/>
      <c r="AA53" s="150"/>
      <c r="AB53" s="150">
        <v>6.3178799999999997</v>
      </c>
      <c r="AC53" s="150">
        <v>6.23</v>
      </c>
      <c r="AD53" s="150">
        <v>484.59696000000002</v>
      </c>
      <c r="AE53" s="150">
        <v>484.59696000000002</v>
      </c>
      <c r="AF53" s="150">
        <v>484.59696000000002</v>
      </c>
      <c r="AG53" s="150">
        <v>419.98403999999999</v>
      </c>
      <c r="AH53" s="150">
        <v>500.75020000000001</v>
      </c>
      <c r="AI53" s="150">
        <v>244.55924999999999</v>
      </c>
      <c r="AJ53" s="150">
        <v>293.47109999999998</v>
      </c>
      <c r="AK53" s="150">
        <v>339.21787</v>
      </c>
      <c r="AL53" s="150">
        <v>0</v>
      </c>
      <c r="AM53" s="150"/>
      <c r="AN53" s="150"/>
    </row>
    <row r="54" spans="1:40" ht="24" customHeight="1" x14ac:dyDescent="0.3">
      <c r="A54" s="16" t="s">
        <v>49</v>
      </c>
      <c r="B54" s="16" t="s">
        <v>745</v>
      </c>
      <c r="C54" s="150">
        <v>24</v>
      </c>
      <c r="D54" s="150">
        <v>0</v>
      </c>
      <c r="E54" s="150">
        <v>10.95</v>
      </c>
      <c r="F54" s="150">
        <v>19.189250000000001</v>
      </c>
      <c r="G54" s="150"/>
      <c r="H54" s="150">
        <v>5.74</v>
      </c>
      <c r="I54" s="150">
        <v>8.5500000000000007</v>
      </c>
      <c r="J54" s="150">
        <v>24.734000000000002</v>
      </c>
      <c r="K54" s="150">
        <v>5.9</v>
      </c>
      <c r="L54" s="150">
        <v>5.9</v>
      </c>
      <c r="M54" s="150">
        <v>5.9</v>
      </c>
      <c r="N54" s="150">
        <v>5.9</v>
      </c>
      <c r="O54" s="150"/>
      <c r="P54" s="150"/>
      <c r="Q54" s="150">
        <v>8</v>
      </c>
      <c r="R54" s="150">
        <v>9</v>
      </c>
      <c r="S54" s="150"/>
      <c r="T54" s="150"/>
      <c r="U54" s="150"/>
      <c r="V54" s="150"/>
      <c r="W54" s="150">
        <v>1.9610000000000001</v>
      </c>
      <c r="X54" s="150">
        <v>3.78146</v>
      </c>
      <c r="Y54" s="150"/>
      <c r="Z54" s="150"/>
      <c r="AA54" s="150"/>
      <c r="AB54" s="150">
        <v>5.25197</v>
      </c>
      <c r="AC54" s="150">
        <v>5.7</v>
      </c>
      <c r="AD54" s="150">
        <v>484.59696000000002</v>
      </c>
      <c r="AE54" s="150">
        <v>484.59696000000002</v>
      </c>
      <c r="AF54" s="150">
        <v>484.59696000000002</v>
      </c>
      <c r="AG54" s="150">
        <v>419.98403999999999</v>
      </c>
      <c r="AH54" s="150">
        <v>500.75020000000001</v>
      </c>
      <c r="AI54" s="150">
        <v>232.33129</v>
      </c>
      <c r="AJ54" s="150">
        <v>293.47109999999998</v>
      </c>
      <c r="AK54" s="150">
        <v>339.21787</v>
      </c>
      <c r="AL54" s="150">
        <v>0</v>
      </c>
      <c r="AM54" s="150"/>
      <c r="AN54" s="150"/>
    </row>
    <row r="55" spans="1:40" ht="24" customHeight="1" x14ac:dyDescent="0.3">
      <c r="A55" s="18" t="s">
        <v>746</v>
      </c>
      <c r="B55" s="18" t="s">
        <v>50</v>
      </c>
      <c r="C55" s="151">
        <v>24</v>
      </c>
      <c r="D55" s="151">
        <v>0</v>
      </c>
      <c r="E55" s="151">
        <v>10.79</v>
      </c>
      <c r="F55" s="151">
        <v>19.189250000000001</v>
      </c>
      <c r="G55" s="151"/>
      <c r="H55" s="151">
        <v>6.59</v>
      </c>
      <c r="I55" s="151">
        <v>8.7100000000000009</v>
      </c>
      <c r="J55" s="151">
        <v>25</v>
      </c>
      <c r="K55" s="151">
        <v>3.8</v>
      </c>
      <c r="L55" s="151">
        <v>3.8</v>
      </c>
      <c r="M55" s="151">
        <v>3.8</v>
      </c>
      <c r="N55" s="151">
        <v>3.8</v>
      </c>
      <c r="O55" s="151"/>
      <c r="P55" s="151"/>
      <c r="Q55" s="151">
        <v>8</v>
      </c>
      <c r="R55" s="151">
        <v>9</v>
      </c>
      <c r="S55" s="151"/>
      <c r="T55" s="151"/>
      <c r="U55" s="151"/>
      <c r="V55" s="151"/>
      <c r="W55" s="151">
        <v>1.0083800000000001</v>
      </c>
      <c r="X55" s="151">
        <v>4.1180899999999996</v>
      </c>
      <c r="Y55" s="151"/>
      <c r="Z55" s="151"/>
      <c r="AA55" s="151"/>
      <c r="AB55" s="151">
        <v>5.6324800000000002</v>
      </c>
      <c r="AC55" s="151">
        <v>5.9</v>
      </c>
      <c r="AD55" s="151">
        <v>484.59696000000002</v>
      </c>
      <c r="AE55" s="151">
        <v>484.59696000000002</v>
      </c>
      <c r="AF55" s="151">
        <v>484.59696000000002</v>
      </c>
      <c r="AG55" s="151">
        <v>419.98403999999999</v>
      </c>
      <c r="AH55" s="151">
        <v>500.75020000000001</v>
      </c>
      <c r="AI55" s="151">
        <v>251.89603</v>
      </c>
      <c r="AJ55" s="151">
        <v>293.47109999999998</v>
      </c>
      <c r="AK55" s="151">
        <v>339.21787</v>
      </c>
      <c r="AL55" s="151">
        <v>0</v>
      </c>
      <c r="AM55" s="151"/>
      <c r="AN55" s="151"/>
    </row>
    <row r="56" spans="1:40" x14ac:dyDescent="0.3">
      <c r="A56" s="1"/>
      <c r="B56" s="1"/>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c r="AA56" s="152"/>
      <c r="AB56" s="152"/>
      <c r="AC56" s="152"/>
      <c r="AD56" s="152"/>
      <c r="AE56" s="152"/>
      <c r="AF56" s="152"/>
      <c r="AG56" s="152"/>
      <c r="AH56" s="152"/>
      <c r="AI56" s="152"/>
      <c r="AJ56" s="152"/>
      <c r="AK56" s="152"/>
      <c r="AL56" s="152"/>
      <c r="AM56" s="152"/>
      <c r="AN56" s="152"/>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1" t="s">
        <v>0</v>
      </c>
      <c r="B3" s="202"/>
      <c r="C3" s="202"/>
      <c r="D3" s="202"/>
      <c r="E3" s="202"/>
      <c r="F3" s="202"/>
      <c r="G3" s="1"/>
      <c r="H3" s="1"/>
      <c r="I3" s="1"/>
      <c r="J3" s="1"/>
    </row>
    <row r="4" spans="1:10" ht="30" customHeight="1" x14ac:dyDescent="0.3">
      <c r="A4" s="234" t="s">
        <v>1571</v>
      </c>
      <c r="B4" s="209"/>
      <c r="C4" s="209"/>
      <c r="D4" s="209"/>
      <c r="E4" s="209"/>
      <c r="F4" s="209"/>
      <c r="G4" s="209"/>
      <c r="H4" s="209"/>
      <c r="I4" s="209"/>
      <c r="J4" s="209"/>
    </row>
    <row r="5" spans="1:10" ht="22.05" hidden="1" customHeight="1" x14ac:dyDescent="0.3">
      <c r="A5" s="209" t="s">
        <v>45</v>
      </c>
      <c r="B5" s="209" t="s">
        <v>467</v>
      </c>
      <c r="C5" s="9">
        <v>42879</v>
      </c>
      <c r="D5" s="9">
        <v>42880</v>
      </c>
      <c r="E5" s="9">
        <v>46665</v>
      </c>
      <c r="F5" s="9">
        <v>47090</v>
      </c>
      <c r="G5" s="9">
        <v>62201</v>
      </c>
      <c r="H5" s="9">
        <v>42881</v>
      </c>
      <c r="I5" s="9">
        <v>44003</v>
      </c>
      <c r="J5" s="209" t="s">
        <v>1572</v>
      </c>
    </row>
    <row r="6" spans="1:10" ht="40.049999999999997" customHeight="1" x14ac:dyDescent="0.3">
      <c r="A6" s="209"/>
      <c r="B6" s="209"/>
      <c r="C6" s="233" t="s">
        <v>527</v>
      </c>
      <c r="D6" s="233" t="s">
        <v>142</v>
      </c>
      <c r="E6" s="233" t="s">
        <v>528</v>
      </c>
      <c r="F6" s="233" t="s">
        <v>525</v>
      </c>
      <c r="G6" s="233" t="s">
        <v>526</v>
      </c>
      <c r="H6" s="233" t="s">
        <v>529</v>
      </c>
      <c r="I6" s="233"/>
      <c r="J6" s="209"/>
    </row>
    <row r="7" spans="1:10" ht="57" customHeight="1" x14ac:dyDescent="0.3">
      <c r="A7" s="209"/>
      <c r="B7" s="209"/>
      <c r="C7" s="9" t="s">
        <v>1573</v>
      </c>
      <c r="D7" s="9" t="s">
        <v>1574</v>
      </c>
      <c r="E7" s="9" t="s">
        <v>1575</v>
      </c>
      <c r="F7" s="9" t="s">
        <v>1576</v>
      </c>
      <c r="G7" s="9" t="s">
        <v>1577</v>
      </c>
      <c r="H7" s="9" t="s">
        <v>1578</v>
      </c>
      <c r="I7" s="9" t="s">
        <v>1579</v>
      </c>
      <c r="J7" s="209" t="s">
        <v>690</v>
      </c>
    </row>
    <row r="8" spans="1:10" ht="24" customHeight="1" x14ac:dyDescent="0.3">
      <c r="A8" s="13" t="s">
        <v>49</v>
      </c>
      <c r="B8" s="13" t="s">
        <v>699</v>
      </c>
      <c r="C8" s="149">
        <v>29</v>
      </c>
      <c r="D8" s="149">
        <v>0</v>
      </c>
      <c r="E8" s="149">
        <v>55.17</v>
      </c>
      <c r="F8" s="149">
        <v>69.355170000000001</v>
      </c>
      <c r="G8" s="149">
        <v>110.54</v>
      </c>
      <c r="H8" s="149">
        <v>28.74</v>
      </c>
      <c r="I8" s="149">
        <v>3.266</v>
      </c>
      <c r="J8" s="149">
        <v>296.07117</v>
      </c>
    </row>
    <row r="9" spans="1:10" ht="24" customHeight="1" x14ac:dyDescent="0.3">
      <c r="A9" s="16" t="s">
        <v>49</v>
      </c>
      <c r="B9" s="16" t="s">
        <v>700</v>
      </c>
      <c r="C9" s="150">
        <v>29</v>
      </c>
      <c r="D9" s="150">
        <v>0</v>
      </c>
      <c r="E9" s="150">
        <v>54.62</v>
      </c>
      <c r="F9" s="150">
        <v>69.355170000000001</v>
      </c>
      <c r="G9" s="150">
        <v>151.69</v>
      </c>
      <c r="H9" s="150">
        <v>28.74</v>
      </c>
      <c r="I9" s="150">
        <v>3.266</v>
      </c>
      <c r="J9" s="150">
        <v>336.67117000000002</v>
      </c>
    </row>
    <row r="10" spans="1:10" ht="24" customHeight="1" x14ac:dyDescent="0.3">
      <c r="A10" s="16" t="s">
        <v>49</v>
      </c>
      <c r="B10" s="16" t="s">
        <v>701</v>
      </c>
      <c r="C10" s="150">
        <v>31</v>
      </c>
      <c r="D10" s="150">
        <v>0</v>
      </c>
      <c r="E10" s="150">
        <v>60.57</v>
      </c>
      <c r="F10" s="150">
        <v>69.355170000000001</v>
      </c>
      <c r="G10" s="150">
        <v>148.88999999999999</v>
      </c>
      <c r="H10" s="150">
        <v>28.74</v>
      </c>
      <c r="I10" s="150">
        <v>3.266</v>
      </c>
      <c r="J10" s="150">
        <v>341.82117</v>
      </c>
    </row>
    <row r="11" spans="1:10" ht="24" customHeight="1" x14ac:dyDescent="0.3">
      <c r="A11" s="16" t="s">
        <v>49</v>
      </c>
      <c r="B11" s="16" t="s">
        <v>702</v>
      </c>
      <c r="C11" s="150">
        <v>31</v>
      </c>
      <c r="D11" s="150">
        <v>0</v>
      </c>
      <c r="E11" s="150">
        <v>57.01</v>
      </c>
      <c r="F11" s="150">
        <v>69.355170000000001</v>
      </c>
      <c r="G11" s="150">
        <v>175.78</v>
      </c>
      <c r="H11" s="150">
        <v>28.74</v>
      </c>
      <c r="I11" s="150">
        <v>3.266</v>
      </c>
      <c r="J11" s="150">
        <v>365.15116999999998</v>
      </c>
    </row>
    <row r="12" spans="1:10" ht="24" customHeight="1" x14ac:dyDescent="0.3">
      <c r="A12" s="16" t="s">
        <v>49</v>
      </c>
      <c r="B12" s="16" t="s">
        <v>703</v>
      </c>
      <c r="C12" s="150">
        <v>33</v>
      </c>
      <c r="D12" s="150">
        <v>0</v>
      </c>
      <c r="E12" s="150">
        <v>58.75</v>
      </c>
      <c r="F12" s="150">
        <v>69.355170000000001</v>
      </c>
      <c r="G12" s="150">
        <v>172.25</v>
      </c>
      <c r="H12" s="150">
        <v>28.74</v>
      </c>
      <c r="I12" s="150">
        <v>3.266</v>
      </c>
      <c r="J12" s="150">
        <v>365.36117000000002</v>
      </c>
    </row>
    <row r="13" spans="1:10" ht="24" customHeight="1" x14ac:dyDescent="0.3">
      <c r="A13" s="16" t="s">
        <v>49</v>
      </c>
      <c r="B13" s="16" t="s">
        <v>704</v>
      </c>
      <c r="C13" s="150">
        <v>33</v>
      </c>
      <c r="D13" s="150">
        <v>0</v>
      </c>
      <c r="E13" s="150">
        <v>59.04</v>
      </c>
      <c r="F13" s="150">
        <v>69.355170000000001</v>
      </c>
      <c r="G13" s="150">
        <v>169.5</v>
      </c>
      <c r="H13" s="150">
        <v>28.74</v>
      </c>
      <c r="I13" s="150">
        <v>3.266</v>
      </c>
      <c r="J13" s="150">
        <v>362.90116999999998</v>
      </c>
    </row>
    <row r="14" spans="1:10" ht="24" customHeight="1" x14ac:dyDescent="0.3">
      <c r="A14" s="16" t="s">
        <v>49</v>
      </c>
      <c r="B14" s="16" t="s">
        <v>705</v>
      </c>
      <c r="C14" s="150">
        <v>30</v>
      </c>
      <c r="D14" s="150">
        <v>0</v>
      </c>
      <c r="E14" s="150">
        <v>57.82</v>
      </c>
      <c r="F14" s="150">
        <v>69.355170000000001</v>
      </c>
      <c r="G14" s="150">
        <v>170.63</v>
      </c>
      <c r="H14" s="150">
        <v>28.74</v>
      </c>
      <c r="I14" s="150">
        <v>3.266</v>
      </c>
      <c r="J14" s="150">
        <v>359.81117</v>
      </c>
    </row>
    <row r="15" spans="1:10" ht="24" customHeight="1" x14ac:dyDescent="0.3">
      <c r="A15" s="18" t="s">
        <v>49</v>
      </c>
      <c r="B15" s="18" t="s">
        <v>706</v>
      </c>
      <c r="C15" s="151">
        <v>30</v>
      </c>
      <c r="D15" s="151">
        <v>0</v>
      </c>
      <c r="E15" s="151">
        <v>55.43</v>
      </c>
      <c r="F15" s="151">
        <v>69.355170000000001</v>
      </c>
      <c r="G15" s="151">
        <v>180.82</v>
      </c>
      <c r="H15" s="151">
        <v>28.74</v>
      </c>
      <c r="I15" s="151">
        <v>3.266</v>
      </c>
      <c r="J15" s="151">
        <v>367.61117000000002</v>
      </c>
    </row>
    <row r="16" spans="1:10" ht="24" customHeight="1" x14ac:dyDescent="0.3">
      <c r="A16" s="13" t="s">
        <v>49</v>
      </c>
      <c r="B16" s="13" t="s">
        <v>707</v>
      </c>
      <c r="C16" s="149">
        <v>30</v>
      </c>
      <c r="D16" s="149">
        <v>0</v>
      </c>
      <c r="E16" s="149">
        <v>58.97</v>
      </c>
      <c r="F16" s="149">
        <v>69.355170000000001</v>
      </c>
      <c r="G16" s="149">
        <v>181.08</v>
      </c>
      <c r="H16" s="149">
        <v>28.74</v>
      </c>
      <c r="I16" s="149">
        <v>3.266</v>
      </c>
      <c r="J16" s="149">
        <v>371.41117000000003</v>
      </c>
    </row>
    <row r="17" spans="1:10" ht="24" customHeight="1" x14ac:dyDescent="0.3">
      <c r="A17" s="16" t="s">
        <v>49</v>
      </c>
      <c r="B17" s="16" t="s">
        <v>708</v>
      </c>
      <c r="C17" s="150">
        <v>30</v>
      </c>
      <c r="D17" s="150">
        <v>0</v>
      </c>
      <c r="E17" s="150">
        <v>55.53</v>
      </c>
      <c r="F17" s="150">
        <v>69.355170000000001</v>
      </c>
      <c r="G17" s="150">
        <v>176.5</v>
      </c>
      <c r="H17" s="150">
        <v>28.74</v>
      </c>
      <c r="I17" s="150">
        <v>3.266</v>
      </c>
      <c r="J17" s="150">
        <v>363.39116999999999</v>
      </c>
    </row>
    <row r="18" spans="1:10" ht="24" customHeight="1" x14ac:dyDescent="0.3">
      <c r="A18" s="16" t="s">
        <v>49</v>
      </c>
      <c r="B18" s="16" t="s">
        <v>709</v>
      </c>
      <c r="C18" s="150">
        <v>29</v>
      </c>
      <c r="D18" s="150">
        <v>0</v>
      </c>
      <c r="E18" s="150">
        <v>55.4</v>
      </c>
      <c r="F18" s="150">
        <v>69.355170000000001</v>
      </c>
      <c r="G18" s="150">
        <v>173.18</v>
      </c>
      <c r="H18" s="150">
        <v>28.74</v>
      </c>
      <c r="I18" s="150">
        <v>3.266</v>
      </c>
      <c r="J18" s="150">
        <v>358.94117</v>
      </c>
    </row>
    <row r="19" spans="1:10" ht="24" customHeight="1" x14ac:dyDescent="0.3">
      <c r="A19" s="16" t="s">
        <v>49</v>
      </c>
      <c r="B19" s="16" t="s">
        <v>710</v>
      </c>
      <c r="C19" s="150">
        <v>29</v>
      </c>
      <c r="D19" s="150">
        <v>0</v>
      </c>
      <c r="E19" s="150">
        <v>55.72</v>
      </c>
      <c r="F19" s="150">
        <v>69.355170000000001</v>
      </c>
      <c r="G19" s="150">
        <v>164.86</v>
      </c>
      <c r="H19" s="150">
        <v>28.74</v>
      </c>
      <c r="I19" s="150">
        <v>3.266</v>
      </c>
      <c r="J19" s="150">
        <v>350.94117</v>
      </c>
    </row>
    <row r="20" spans="1:10" ht="24" customHeight="1" x14ac:dyDescent="0.3">
      <c r="A20" s="16" t="s">
        <v>49</v>
      </c>
      <c r="B20" s="16" t="s">
        <v>711</v>
      </c>
      <c r="C20" s="150">
        <v>27</v>
      </c>
      <c r="D20" s="150">
        <v>0</v>
      </c>
      <c r="E20" s="150">
        <v>70.209999999999994</v>
      </c>
      <c r="F20" s="150">
        <v>69.355170000000001</v>
      </c>
      <c r="G20" s="150">
        <v>177.7</v>
      </c>
      <c r="H20" s="150">
        <v>28.74</v>
      </c>
      <c r="I20" s="150">
        <v>3.266</v>
      </c>
      <c r="J20" s="150">
        <v>376.27116999999998</v>
      </c>
    </row>
    <row r="21" spans="1:10" ht="24" customHeight="1" x14ac:dyDescent="0.3">
      <c r="A21" s="16" t="s">
        <v>49</v>
      </c>
      <c r="B21" s="16" t="s">
        <v>712</v>
      </c>
      <c r="C21" s="150">
        <v>27</v>
      </c>
      <c r="D21" s="150">
        <v>0</v>
      </c>
      <c r="E21" s="150">
        <v>71.86</v>
      </c>
      <c r="F21" s="150">
        <v>69.355170000000001</v>
      </c>
      <c r="G21" s="150">
        <v>190.85</v>
      </c>
      <c r="H21" s="150">
        <v>28.74</v>
      </c>
      <c r="I21" s="150">
        <v>3.266</v>
      </c>
      <c r="J21" s="150">
        <v>391.07117</v>
      </c>
    </row>
    <row r="22" spans="1:10" ht="24" customHeight="1" x14ac:dyDescent="0.3">
      <c r="A22" s="16" t="s">
        <v>49</v>
      </c>
      <c r="B22" s="16" t="s">
        <v>713</v>
      </c>
      <c r="C22" s="150">
        <v>15</v>
      </c>
      <c r="D22" s="150">
        <v>0</v>
      </c>
      <c r="E22" s="150">
        <v>57.22</v>
      </c>
      <c r="F22" s="150">
        <v>69.355170000000001</v>
      </c>
      <c r="G22" s="150">
        <v>183.2</v>
      </c>
      <c r="H22" s="150">
        <v>28.74</v>
      </c>
      <c r="I22" s="150">
        <v>3.266</v>
      </c>
      <c r="J22" s="150">
        <v>356.78116999999997</v>
      </c>
    </row>
    <row r="23" spans="1:10" ht="24" customHeight="1" x14ac:dyDescent="0.3">
      <c r="A23" s="18" t="s">
        <v>49</v>
      </c>
      <c r="B23" s="18" t="s">
        <v>714</v>
      </c>
      <c r="C23" s="151">
        <v>15</v>
      </c>
      <c r="D23" s="151">
        <v>0</v>
      </c>
      <c r="E23" s="151">
        <v>59.66</v>
      </c>
      <c r="F23" s="151">
        <v>69.355170000000001</v>
      </c>
      <c r="G23" s="151">
        <v>185.65</v>
      </c>
      <c r="H23" s="151">
        <v>28.74</v>
      </c>
      <c r="I23" s="151">
        <v>3.266</v>
      </c>
      <c r="J23" s="151">
        <v>361.67117000000002</v>
      </c>
    </row>
    <row r="24" spans="1:10" ht="24" customHeight="1" x14ac:dyDescent="0.3">
      <c r="A24" s="13" t="s">
        <v>49</v>
      </c>
      <c r="B24" s="13" t="s">
        <v>715</v>
      </c>
      <c r="C24" s="149">
        <v>15</v>
      </c>
      <c r="D24" s="149">
        <v>0</v>
      </c>
      <c r="E24" s="149">
        <v>62.71</v>
      </c>
      <c r="F24" s="149">
        <v>70.670060000000007</v>
      </c>
      <c r="G24" s="149">
        <v>188.82</v>
      </c>
      <c r="H24" s="149">
        <v>28.74</v>
      </c>
      <c r="I24" s="149">
        <v>3.266</v>
      </c>
      <c r="J24" s="149">
        <v>369.20605999999998</v>
      </c>
    </row>
    <row r="25" spans="1:10" ht="24" customHeight="1" x14ac:dyDescent="0.3">
      <c r="A25" s="16" t="s">
        <v>49</v>
      </c>
      <c r="B25" s="16" t="s">
        <v>716</v>
      </c>
      <c r="C25" s="150">
        <v>15</v>
      </c>
      <c r="D25" s="150">
        <v>0</v>
      </c>
      <c r="E25" s="150">
        <v>60.31</v>
      </c>
      <c r="F25" s="150">
        <v>70.670060000000007</v>
      </c>
      <c r="G25" s="150">
        <v>192.24</v>
      </c>
      <c r="H25" s="150">
        <v>28.74</v>
      </c>
      <c r="I25" s="150">
        <v>3.266</v>
      </c>
      <c r="J25" s="150">
        <v>370.22606000000002</v>
      </c>
    </row>
    <row r="26" spans="1:10" ht="24" customHeight="1" x14ac:dyDescent="0.3">
      <c r="A26" s="16" t="s">
        <v>49</v>
      </c>
      <c r="B26" s="16" t="s">
        <v>717</v>
      </c>
      <c r="C26" s="150">
        <v>28</v>
      </c>
      <c r="D26" s="150">
        <v>0</v>
      </c>
      <c r="E26" s="150">
        <v>52.71</v>
      </c>
      <c r="F26" s="150">
        <v>70.670060000000007</v>
      </c>
      <c r="G26" s="150">
        <v>195.01</v>
      </c>
      <c r="H26" s="150">
        <v>28.74</v>
      </c>
      <c r="I26" s="150">
        <v>3.266</v>
      </c>
      <c r="J26" s="150">
        <v>378.39605999999998</v>
      </c>
    </row>
    <row r="27" spans="1:10" ht="24" customHeight="1" x14ac:dyDescent="0.3">
      <c r="A27" s="16" t="s">
        <v>49</v>
      </c>
      <c r="B27" s="16" t="s">
        <v>718</v>
      </c>
      <c r="C27" s="150">
        <v>28</v>
      </c>
      <c r="D27" s="150">
        <v>0</v>
      </c>
      <c r="E27" s="150">
        <v>50.85</v>
      </c>
      <c r="F27" s="150">
        <v>70.670060000000007</v>
      </c>
      <c r="G27" s="150">
        <v>208.02</v>
      </c>
      <c r="H27" s="150">
        <v>28.74</v>
      </c>
      <c r="I27" s="150">
        <v>3.266</v>
      </c>
      <c r="J27" s="150">
        <v>389.54606000000001</v>
      </c>
    </row>
    <row r="28" spans="1:10" ht="24" customHeight="1" x14ac:dyDescent="0.3">
      <c r="A28" s="16" t="s">
        <v>49</v>
      </c>
      <c r="B28" s="16" t="s">
        <v>719</v>
      </c>
      <c r="C28" s="150">
        <v>31</v>
      </c>
      <c r="D28" s="150">
        <v>0</v>
      </c>
      <c r="E28" s="150">
        <v>62.42</v>
      </c>
      <c r="F28" s="150">
        <v>70.670060000000007</v>
      </c>
      <c r="G28" s="150">
        <v>207.74</v>
      </c>
      <c r="H28" s="150">
        <v>28.74</v>
      </c>
      <c r="I28" s="150">
        <v>3.266</v>
      </c>
      <c r="J28" s="150">
        <v>403.83605999999997</v>
      </c>
    </row>
    <row r="29" spans="1:10" ht="24" customHeight="1" x14ac:dyDescent="0.3">
      <c r="A29" s="16" t="s">
        <v>49</v>
      </c>
      <c r="B29" s="16" t="s">
        <v>720</v>
      </c>
      <c r="C29" s="150">
        <v>31</v>
      </c>
      <c r="D29" s="150">
        <v>0</v>
      </c>
      <c r="E29" s="150">
        <v>59.4</v>
      </c>
      <c r="F29" s="150">
        <v>70.670060000000007</v>
      </c>
      <c r="G29" s="150">
        <v>206.4</v>
      </c>
      <c r="H29" s="150">
        <v>28.74</v>
      </c>
      <c r="I29" s="150">
        <v>3.266</v>
      </c>
      <c r="J29" s="150">
        <v>399.47606000000002</v>
      </c>
    </row>
    <row r="30" spans="1:10" ht="24" customHeight="1" x14ac:dyDescent="0.3">
      <c r="A30" s="16" t="s">
        <v>49</v>
      </c>
      <c r="B30" s="16" t="s">
        <v>721</v>
      </c>
      <c r="C30" s="150">
        <v>31</v>
      </c>
      <c r="D30" s="150">
        <v>0</v>
      </c>
      <c r="E30" s="150">
        <v>60.59</v>
      </c>
      <c r="F30" s="150">
        <v>70.670060000000007</v>
      </c>
      <c r="G30" s="150">
        <v>208.67</v>
      </c>
      <c r="H30" s="150">
        <v>28.74</v>
      </c>
      <c r="I30" s="150">
        <v>3.266</v>
      </c>
      <c r="J30" s="150">
        <v>402.93606</v>
      </c>
    </row>
    <row r="31" spans="1:10" ht="24" customHeight="1" x14ac:dyDescent="0.3">
      <c r="A31" s="18" t="s">
        <v>49</v>
      </c>
      <c r="B31" s="18" t="s">
        <v>722</v>
      </c>
      <c r="C31" s="151">
        <v>31</v>
      </c>
      <c r="D31" s="151">
        <v>0</v>
      </c>
      <c r="E31" s="151">
        <v>64.2</v>
      </c>
      <c r="F31" s="151">
        <v>70.670060000000007</v>
      </c>
      <c r="G31" s="151">
        <v>193.74</v>
      </c>
      <c r="H31" s="151">
        <v>28.74</v>
      </c>
      <c r="I31" s="151">
        <v>3.266</v>
      </c>
      <c r="J31" s="151">
        <v>391.61606</v>
      </c>
    </row>
    <row r="32" spans="1:10" ht="24" customHeight="1" x14ac:dyDescent="0.3">
      <c r="A32" s="13" t="s">
        <v>49</v>
      </c>
      <c r="B32" s="13" t="s">
        <v>723</v>
      </c>
      <c r="C32" s="149">
        <v>32</v>
      </c>
      <c r="D32" s="149">
        <v>0</v>
      </c>
      <c r="E32" s="149">
        <v>54.34</v>
      </c>
      <c r="F32" s="149">
        <v>70.670060000000007</v>
      </c>
      <c r="G32" s="149">
        <v>198.57</v>
      </c>
      <c r="H32" s="149">
        <v>28.74</v>
      </c>
      <c r="I32" s="149">
        <v>3.266</v>
      </c>
      <c r="J32" s="149">
        <v>387.58605999999997</v>
      </c>
    </row>
    <row r="33" spans="1:10" ht="24" customHeight="1" x14ac:dyDescent="0.3">
      <c r="A33" s="16" t="s">
        <v>49</v>
      </c>
      <c r="B33" s="16" t="s">
        <v>724</v>
      </c>
      <c r="C33" s="150">
        <v>32</v>
      </c>
      <c r="D33" s="150">
        <v>0</v>
      </c>
      <c r="E33" s="150">
        <v>53.07</v>
      </c>
      <c r="F33" s="150">
        <v>70.670060000000007</v>
      </c>
      <c r="G33" s="150">
        <v>196.47</v>
      </c>
      <c r="H33" s="150">
        <v>28.74</v>
      </c>
      <c r="I33" s="150">
        <v>3.266</v>
      </c>
      <c r="J33" s="150">
        <v>384.21606000000003</v>
      </c>
    </row>
    <row r="34" spans="1:10" ht="24" customHeight="1" x14ac:dyDescent="0.3">
      <c r="A34" s="16" t="s">
        <v>49</v>
      </c>
      <c r="B34" s="16" t="s">
        <v>725</v>
      </c>
      <c r="C34" s="150">
        <v>28</v>
      </c>
      <c r="D34" s="150">
        <v>0</v>
      </c>
      <c r="E34" s="150">
        <v>47.49</v>
      </c>
      <c r="F34" s="150">
        <v>70.670060000000007</v>
      </c>
      <c r="G34" s="150">
        <v>190.53</v>
      </c>
      <c r="H34" s="150">
        <v>28.74</v>
      </c>
      <c r="I34" s="150">
        <v>3.266</v>
      </c>
      <c r="J34" s="150">
        <v>368.69605999999999</v>
      </c>
    </row>
    <row r="35" spans="1:10" ht="24" customHeight="1" x14ac:dyDescent="0.3">
      <c r="A35" s="16" t="s">
        <v>49</v>
      </c>
      <c r="B35" s="16" t="s">
        <v>726</v>
      </c>
      <c r="C35" s="150">
        <v>28</v>
      </c>
      <c r="D35" s="150">
        <v>0</v>
      </c>
      <c r="E35" s="150">
        <v>48.53</v>
      </c>
      <c r="F35" s="150">
        <v>70.670060000000007</v>
      </c>
      <c r="G35" s="150">
        <v>192.83</v>
      </c>
      <c r="H35" s="150">
        <v>28.74</v>
      </c>
      <c r="I35" s="150">
        <v>3.266</v>
      </c>
      <c r="J35" s="150">
        <v>372.03606000000002</v>
      </c>
    </row>
    <row r="36" spans="1:10" ht="24" customHeight="1" x14ac:dyDescent="0.3">
      <c r="A36" s="16" t="s">
        <v>49</v>
      </c>
      <c r="B36" s="16" t="s">
        <v>727</v>
      </c>
      <c r="C36" s="150">
        <v>16</v>
      </c>
      <c r="D36" s="150">
        <v>0</v>
      </c>
      <c r="E36" s="150">
        <v>54.19</v>
      </c>
      <c r="F36" s="150">
        <v>70.670060000000007</v>
      </c>
      <c r="G36" s="150">
        <v>202.88</v>
      </c>
      <c r="H36" s="150">
        <v>28.74</v>
      </c>
      <c r="I36" s="150">
        <v>3.266</v>
      </c>
      <c r="J36" s="150">
        <v>375.74606</v>
      </c>
    </row>
    <row r="37" spans="1:10" ht="24" customHeight="1" x14ac:dyDescent="0.3">
      <c r="A37" s="16" t="s">
        <v>49</v>
      </c>
      <c r="B37" s="16" t="s">
        <v>728</v>
      </c>
      <c r="C37" s="150">
        <v>16</v>
      </c>
      <c r="D37" s="150">
        <v>0</v>
      </c>
      <c r="E37" s="150">
        <v>52</v>
      </c>
      <c r="F37" s="150">
        <v>70.670060000000007</v>
      </c>
      <c r="G37" s="150">
        <v>201.37</v>
      </c>
      <c r="H37" s="150">
        <v>28.74</v>
      </c>
      <c r="I37" s="150">
        <v>3.266</v>
      </c>
      <c r="J37" s="150">
        <v>372.04606000000001</v>
      </c>
    </row>
    <row r="38" spans="1:10" ht="24" customHeight="1" x14ac:dyDescent="0.3">
      <c r="A38" s="16" t="s">
        <v>49</v>
      </c>
      <c r="B38" s="16" t="s">
        <v>729</v>
      </c>
      <c r="C38" s="150">
        <v>18</v>
      </c>
      <c r="D38" s="150">
        <v>0</v>
      </c>
      <c r="E38" s="150">
        <v>62.74</v>
      </c>
      <c r="F38" s="150">
        <v>70.670060000000007</v>
      </c>
      <c r="G38" s="150">
        <v>198.21</v>
      </c>
      <c r="H38" s="150">
        <v>28.74</v>
      </c>
      <c r="I38" s="150">
        <v>3.266</v>
      </c>
      <c r="J38" s="150">
        <v>381.62606</v>
      </c>
    </row>
    <row r="39" spans="1:10" ht="24" customHeight="1" x14ac:dyDescent="0.3">
      <c r="A39" s="18" t="s">
        <v>49</v>
      </c>
      <c r="B39" s="18" t="s">
        <v>730</v>
      </c>
      <c r="C39" s="151">
        <v>18</v>
      </c>
      <c r="D39" s="151">
        <v>0</v>
      </c>
      <c r="E39" s="151">
        <v>57.79</v>
      </c>
      <c r="F39" s="151">
        <v>70.670060000000007</v>
      </c>
      <c r="G39" s="151">
        <v>201.47</v>
      </c>
      <c r="H39" s="151">
        <v>28.74</v>
      </c>
      <c r="I39" s="151">
        <v>3.266</v>
      </c>
      <c r="J39" s="151">
        <v>379.93606</v>
      </c>
    </row>
    <row r="40" spans="1:10" ht="24" customHeight="1" x14ac:dyDescent="0.3">
      <c r="A40" s="13" t="s">
        <v>49</v>
      </c>
      <c r="B40" s="13" t="s">
        <v>731</v>
      </c>
      <c r="C40" s="149">
        <v>19</v>
      </c>
      <c r="D40" s="149">
        <v>0</v>
      </c>
      <c r="E40" s="149">
        <v>60.34</v>
      </c>
      <c r="F40" s="149">
        <v>77.095799999999997</v>
      </c>
      <c r="G40" s="149">
        <v>198.89</v>
      </c>
      <c r="H40" s="149">
        <v>28.74</v>
      </c>
      <c r="I40" s="149">
        <v>3.266</v>
      </c>
      <c r="J40" s="149">
        <v>387.33179999999999</v>
      </c>
    </row>
    <row r="41" spans="1:10" ht="24" customHeight="1" x14ac:dyDescent="0.3">
      <c r="A41" s="16" t="s">
        <v>49</v>
      </c>
      <c r="B41" s="16" t="s">
        <v>732</v>
      </c>
      <c r="C41" s="150">
        <v>19</v>
      </c>
      <c r="D41" s="150">
        <v>0</v>
      </c>
      <c r="E41" s="150">
        <v>62.84</v>
      </c>
      <c r="F41" s="150">
        <v>77.095799999999997</v>
      </c>
      <c r="G41" s="150">
        <v>198.47</v>
      </c>
      <c r="H41" s="150">
        <v>28.74</v>
      </c>
      <c r="I41" s="150">
        <v>3.266</v>
      </c>
      <c r="J41" s="150">
        <v>389.41180000000003</v>
      </c>
    </row>
    <row r="42" spans="1:10" ht="24" customHeight="1" x14ac:dyDescent="0.3">
      <c r="A42" s="16" t="s">
        <v>49</v>
      </c>
      <c r="B42" s="16" t="s">
        <v>733</v>
      </c>
      <c r="C42" s="150">
        <v>31</v>
      </c>
      <c r="D42" s="150">
        <v>0</v>
      </c>
      <c r="E42" s="150">
        <v>56.21</v>
      </c>
      <c r="F42" s="150">
        <v>77.095799999999997</v>
      </c>
      <c r="G42" s="150">
        <v>211.24</v>
      </c>
      <c r="H42" s="150">
        <v>28.74</v>
      </c>
      <c r="I42" s="150">
        <v>3.266</v>
      </c>
      <c r="J42" s="150">
        <v>407.55180000000001</v>
      </c>
    </row>
    <row r="43" spans="1:10" ht="24" customHeight="1" x14ac:dyDescent="0.3">
      <c r="A43" s="16" t="s">
        <v>49</v>
      </c>
      <c r="B43" s="16" t="s">
        <v>734</v>
      </c>
      <c r="C43" s="150">
        <v>31</v>
      </c>
      <c r="D43" s="150">
        <v>0</v>
      </c>
      <c r="E43" s="150">
        <v>57.91</v>
      </c>
      <c r="F43" s="150">
        <v>77.095799999999997</v>
      </c>
      <c r="G43" s="150">
        <v>210.86</v>
      </c>
      <c r="H43" s="150">
        <v>28.74</v>
      </c>
      <c r="I43" s="150">
        <v>3.266</v>
      </c>
      <c r="J43" s="150">
        <v>408.87180000000001</v>
      </c>
    </row>
    <row r="44" spans="1:10" ht="24" customHeight="1" x14ac:dyDescent="0.3">
      <c r="A44" s="16" t="s">
        <v>49</v>
      </c>
      <c r="B44" s="16" t="s">
        <v>735</v>
      </c>
      <c r="C44" s="150">
        <v>31</v>
      </c>
      <c r="D44" s="150">
        <v>0</v>
      </c>
      <c r="E44" s="150">
        <v>50.58</v>
      </c>
      <c r="F44" s="150">
        <v>77.095799999999997</v>
      </c>
      <c r="G44" s="150">
        <v>221.38</v>
      </c>
      <c r="H44" s="150">
        <v>28.74</v>
      </c>
      <c r="I44" s="150">
        <v>3.266</v>
      </c>
      <c r="J44" s="150">
        <v>412.06180000000001</v>
      </c>
    </row>
    <row r="45" spans="1:10" ht="24" customHeight="1" x14ac:dyDescent="0.3">
      <c r="A45" s="16" t="s">
        <v>49</v>
      </c>
      <c r="B45" s="16" t="s">
        <v>736</v>
      </c>
      <c r="C45" s="150">
        <v>31</v>
      </c>
      <c r="D45" s="150">
        <v>0</v>
      </c>
      <c r="E45" s="150">
        <v>64.41</v>
      </c>
      <c r="F45" s="150">
        <v>77.095799999999997</v>
      </c>
      <c r="G45" s="150">
        <v>217.58</v>
      </c>
      <c r="H45" s="150">
        <v>28.74</v>
      </c>
      <c r="I45" s="150">
        <v>3.266</v>
      </c>
      <c r="J45" s="150">
        <v>422.09179999999998</v>
      </c>
    </row>
    <row r="46" spans="1:10" ht="24" customHeight="1" x14ac:dyDescent="0.3">
      <c r="A46" s="16" t="s">
        <v>49</v>
      </c>
      <c r="B46" s="16" t="s">
        <v>737</v>
      </c>
      <c r="C46" s="150">
        <v>33</v>
      </c>
      <c r="D46" s="150">
        <v>0</v>
      </c>
      <c r="E46" s="150">
        <v>57.26</v>
      </c>
      <c r="F46" s="150">
        <v>77.095799999999997</v>
      </c>
      <c r="G46" s="150">
        <v>219.43</v>
      </c>
      <c r="H46" s="150">
        <v>28.74</v>
      </c>
      <c r="I46" s="150">
        <v>3.266</v>
      </c>
      <c r="J46" s="150">
        <v>418.79180000000002</v>
      </c>
    </row>
    <row r="47" spans="1:10" ht="24" customHeight="1" x14ac:dyDescent="0.3">
      <c r="A47" s="18" t="s">
        <v>49</v>
      </c>
      <c r="B47" s="18" t="s">
        <v>738</v>
      </c>
      <c r="C47" s="151">
        <v>33</v>
      </c>
      <c r="D47" s="151">
        <v>0</v>
      </c>
      <c r="E47" s="151">
        <v>56.72</v>
      </c>
      <c r="F47" s="151">
        <v>77.095799999999997</v>
      </c>
      <c r="G47" s="151">
        <v>224.07</v>
      </c>
      <c r="H47" s="151">
        <v>28.74</v>
      </c>
      <c r="I47" s="151">
        <v>3.266</v>
      </c>
      <c r="J47" s="151">
        <v>422.89179999999999</v>
      </c>
    </row>
    <row r="48" spans="1:10" ht="24" customHeight="1" x14ac:dyDescent="0.3">
      <c r="A48" s="13" t="s">
        <v>49</v>
      </c>
      <c r="B48" s="13" t="s">
        <v>739</v>
      </c>
      <c r="C48" s="149">
        <v>31</v>
      </c>
      <c r="D48" s="149">
        <v>0</v>
      </c>
      <c r="E48" s="149">
        <v>56.48</v>
      </c>
      <c r="F48" s="149">
        <v>77.095799999999997</v>
      </c>
      <c r="G48" s="149">
        <v>220.88</v>
      </c>
      <c r="H48" s="149">
        <v>28.74</v>
      </c>
      <c r="I48" s="149">
        <v>3.266</v>
      </c>
      <c r="J48" s="149">
        <v>417.46179999999998</v>
      </c>
    </row>
    <row r="49" spans="1:10" ht="24" customHeight="1" x14ac:dyDescent="0.3">
      <c r="A49" s="16" t="s">
        <v>49</v>
      </c>
      <c r="B49" s="16" t="s">
        <v>740</v>
      </c>
      <c r="C49" s="150">
        <v>31</v>
      </c>
      <c r="D49" s="150">
        <v>0</v>
      </c>
      <c r="E49" s="150">
        <v>57.11</v>
      </c>
      <c r="F49" s="150">
        <v>77.095799999999997</v>
      </c>
      <c r="G49" s="150">
        <v>219.38</v>
      </c>
      <c r="H49" s="150">
        <v>28.74</v>
      </c>
      <c r="I49" s="150">
        <v>3.266</v>
      </c>
      <c r="J49" s="150">
        <v>416.59179999999998</v>
      </c>
    </row>
    <row r="50" spans="1:10" ht="24" customHeight="1" x14ac:dyDescent="0.3">
      <c r="A50" s="16" t="s">
        <v>49</v>
      </c>
      <c r="B50" s="16" t="s">
        <v>741</v>
      </c>
      <c r="C50" s="150">
        <v>29</v>
      </c>
      <c r="D50" s="150">
        <v>0</v>
      </c>
      <c r="E50" s="150">
        <v>55.35</v>
      </c>
      <c r="F50" s="150">
        <v>77.095799999999997</v>
      </c>
      <c r="G50" s="150">
        <v>221.3</v>
      </c>
      <c r="H50" s="150">
        <v>28.74</v>
      </c>
      <c r="I50" s="150">
        <v>3.266</v>
      </c>
      <c r="J50" s="150">
        <v>414.7518</v>
      </c>
    </row>
    <row r="51" spans="1:10" ht="24" customHeight="1" x14ac:dyDescent="0.3">
      <c r="A51" s="16" t="s">
        <v>49</v>
      </c>
      <c r="B51" s="16" t="s">
        <v>742</v>
      </c>
      <c r="C51" s="150">
        <v>29</v>
      </c>
      <c r="D51" s="150">
        <v>0</v>
      </c>
      <c r="E51" s="150">
        <v>57.17</v>
      </c>
      <c r="F51" s="150">
        <v>77.095799999999997</v>
      </c>
      <c r="G51" s="150">
        <v>214.78</v>
      </c>
      <c r="H51" s="150">
        <v>28.74</v>
      </c>
      <c r="I51" s="150">
        <v>3.266</v>
      </c>
      <c r="J51" s="150">
        <v>410.05180000000001</v>
      </c>
    </row>
    <row r="52" spans="1:10" ht="24" customHeight="1" x14ac:dyDescent="0.3">
      <c r="A52" s="16" t="s">
        <v>49</v>
      </c>
      <c r="B52" s="16" t="s">
        <v>743</v>
      </c>
      <c r="C52" s="150">
        <v>26</v>
      </c>
      <c r="D52" s="150">
        <v>0</v>
      </c>
      <c r="E52" s="150">
        <v>61.92</v>
      </c>
      <c r="F52" s="150">
        <v>77.095799999999997</v>
      </c>
      <c r="G52" s="150">
        <v>212.77</v>
      </c>
      <c r="H52" s="150">
        <v>28.74</v>
      </c>
      <c r="I52" s="150">
        <v>3.266</v>
      </c>
      <c r="J52" s="150">
        <v>409.79180000000002</v>
      </c>
    </row>
    <row r="53" spans="1:10" ht="24" customHeight="1" x14ac:dyDescent="0.3">
      <c r="A53" s="16" t="s">
        <v>49</v>
      </c>
      <c r="B53" s="16" t="s">
        <v>744</v>
      </c>
      <c r="C53" s="150">
        <v>26</v>
      </c>
      <c r="D53" s="150">
        <v>0</v>
      </c>
      <c r="E53" s="150">
        <v>53.01</v>
      </c>
      <c r="F53" s="150">
        <v>77.095799999999997</v>
      </c>
      <c r="G53" s="150">
        <v>232.32</v>
      </c>
      <c r="H53" s="150">
        <v>28.74</v>
      </c>
      <c r="I53" s="150">
        <v>3.266</v>
      </c>
      <c r="J53" s="150">
        <v>420.43180000000001</v>
      </c>
    </row>
    <row r="54" spans="1:10" ht="24" customHeight="1" x14ac:dyDescent="0.3">
      <c r="A54" s="16" t="s">
        <v>49</v>
      </c>
      <c r="B54" s="16" t="s">
        <v>745</v>
      </c>
      <c r="C54" s="150">
        <v>31</v>
      </c>
      <c r="D54" s="150">
        <v>0</v>
      </c>
      <c r="E54" s="150">
        <v>54.63</v>
      </c>
      <c r="F54" s="150">
        <v>77.095799999999997</v>
      </c>
      <c r="G54" s="150">
        <v>225.11</v>
      </c>
      <c r="H54" s="150">
        <v>28.74</v>
      </c>
      <c r="I54" s="150">
        <v>3.266</v>
      </c>
      <c r="J54" s="150">
        <v>419.84179999999998</v>
      </c>
    </row>
    <row r="55" spans="1:10" ht="24" customHeight="1" x14ac:dyDescent="0.3">
      <c r="A55" s="18" t="s">
        <v>746</v>
      </c>
      <c r="B55" s="18" t="s">
        <v>50</v>
      </c>
      <c r="C55" s="151">
        <v>31</v>
      </c>
      <c r="D55" s="151">
        <v>0</v>
      </c>
      <c r="E55" s="151">
        <v>53.87</v>
      </c>
      <c r="F55" s="151">
        <v>77.095799999999997</v>
      </c>
      <c r="G55" s="151">
        <v>229.52</v>
      </c>
      <c r="H55" s="151">
        <v>28.74</v>
      </c>
      <c r="I55" s="151">
        <v>3.266</v>
      </c>
      <c r="J55" s="151">
        <v>423.49180000000001</v>
      </c>
    </row>
    <row r="56" spans="1:10" ht="15.6" x14ac:dyDescent="0.3">
      <c r="A56" s="207" t="s">
        <v>967</v>
      </c>
      <c r="B56" s="208"/>
      <c r="C56" s="153">
        <v>654</v>
      </c>
      <c r="D56" s="153">
        <v>0</v>
      </c>
      <c r="E56" s="153">
        <v>1381.0650000000001</v>
      </c>
      <c r="F56" s="153">
        <v>1736.9682399999999</v>
      </c>
      <c r="G56" s="153">
        <v>4687.0349999999999</v>
      </c>
      <c r="H56" s="153">
        <v>689.76</v>
      </c>
      <c r="I56" s="153">
        <v>78.384</v>
      </c>
      <c r="J56" s="153">
        <v>9227.2122400000007</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7" t="s">
        <v>1580</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row>
    <row r="5" spans="1:295" ht="19.95" hidden="1" customHeight="1" x14ac:dyDescent="0.3">
      <c r="A5" s="235" t="s">
        <v>1581</v>
      </c>
      <c r="B5" s="235"/>
      <c r="C5" s="155">
        <v>42725</v>
      </c>
      <c r="D5" s="155">
        <v>42726</v>
      </c>
      <c r="E5" s="155">
        <v>42727</v>
      </c>
      <c r="F5" s="155">
        <v>42728</v>
      </c>
      <c r="G5" s="155">
        <v>42729</v>
      </c>
      <c r="H5" s="155">
        <v>60100</v>
      </c>
      <c r="I5" s="155">
        <v>42730</v>
      </c>
      <c r="J5" s="155">
        <v>62254</v>
      </c>
      <c r="K5" s="155">
        <v>60101</v>
      </c>
      <c r="L5" s="155">
        <v>43921</v>
      </c>
      <c r="M5" s="155">
        <v>42732</v>
      </c>
      <c r="N5" s="155">
        <v>43773</v>
      </c>
      <c r="O5" s="155">
        <v>43769</v>
      </c>
      <c r="P5" s="155">
        <v>43770</v>
      </c>
      <c r="Q5" s="155">
        <v>43767</v>
      </c>
      <c r="R5" s="155">
        <v>43768</v>
      </c>
      <c r="S5" s="155">
        <v>43836</v>
      </c>
      <c r="T5" s="155">
        <v>62253</v>
      </c>
      <c r="U5" s="155">
        <v>42733</v>
      </c>
      <c r="V5" s="155">
        <v>42734</v>
      </c>
      <c r="W5" s="155">
        <v>42735</v>
      </c>
      <c r="X5" s="155">
        <v>60135</v>
      </c>
      <c r="Y5" s="155">
        <v>60103</v>
      </c>
      <c r="Z5" s="155">
        <v>60104</v>
      </c>
      <c r="AA5" s="155">
        <v>43778</v>
      </c>
      <c r="AB5" s="155">
        <v>60105</v>
      </c>
      <c r="AC5" s="155">
        <v>43760</v>
      </c>
      <c r="AD5" s="155">
        <v>43761</v>
      </c>
      <c r="AE5" s="155">
        <v>60106</v>
      </c>
      <c r="AF5" s="155">
        <v>43772</v>
      </c>
      <c r="AG5" s="155">
        <v>43771</v>
      </c>
      <c r="AH5" s="155">
        <v>43807</v>
      </c>
      <c r="AI5" s="155">
        <v>43808</v>
      </c>
      <c r="AJ5" s="155">
        <v>43763</v>
      </c>
      <c r="AK5" s="155">
        <v>43764</v>
      </c>
      <c r="AL5" s="155">
        <v>60136</v>
      </c>
      <c r="AM5" s="155">
        <v>43765</v>
      </c>
      <c r="AN5" s="155">
        <v>43766</v>
      </c>
      <c r="AO5" s="155">
        <v>43797</v>
      </c>
      <c r="AP5" s="155">
        <v>60141</v>
      </c>
      <c r="AQ5" s="155">
        <v>42737</v>
      </c>
      <c r="AR5" s="155">
        <v>42738</v>
      </c>
      <c r="AS5" s="155">
        <v>42739</v>
      </c>
      <c r="AT5" s="155">
        <v>42746</v>
      </c>
      <c r="AU5" s="155">
        <v>42741</v>
      </c>
      <c r="AV5" s="155">
        <v>60137</v>
      </c>
      <c r="AW5" s="155">
        <v>60138</v>
      </c>
      <c r="AX5" s="155">
        <v>42744</v>
      </c>
      <c r="AY5" s="155">
        <v>42745</v>
      </c>
      <c r="AZ5" s="155">
        <v>43931</v>
      </c>
      <c r="BA5" s="155">
        <v>43795</v>
      </c>
      <c r="BB5" s="155">
        <v>43825</v>
      </c>
      <c r="BC5" s="155">
        <v>60142</v>
      </c>
      <c r="BD5" s="155">
        <v>60143</v>
      </c>
      <c r="BE5" s="155">
        <v>60144</v>
      </c>
      <c r="BF5" s="155">
        <v>42740</v>
      </c>
      <c r="BG5" s="155">
        <v>42747</v>
      </c>
      <c r="BH5" s="155">
        <v>42748</v>
      </c>
      <c r="BI5" s="155">
        <v>60145</v>
      </c>
      <c r="BJ5" s="155">
        <v>60146</v>
      </c>
      <c r="BK5" s="155">
        <v>60147</v>
      </c>
      <c r="BL5" s="155">
        <v>42752</v>
      </c>
      <c r="BM5" s="155">
        <v>42753</v>
      </c>
      <c r="BN5" s="155">
        <v>43817</v>
      </c>
      <c r="BO5" s="155">
        <v>43814</v>
      </c>
      <c r="BP5" s="155">
        <v>43815</v>
      </c>
      <c r="BQ5" s="155">
        <v>60148</v>
      </c>
      <c r="BR5" s="155">
        <v>60149</v>
      </c>
      <c r="BS5" s="155">
        <v>63040</v>
      </c>
      <c r="BT5" s="155">
        <v>62468</v>
      </c>
      <c r="BU5" s="155">
        <v>62469</v>
      </c>
      <c r="BV5" s="155">
        <v>60150</v>
      </c>
      <c r="BW5" s="155">
        <v>43785</v>
      </c>
      <c r="BX5" s="155">
        <v>43784</v>
      </c>
      <c r="BY5" s="155">
        <v>43786</v>
      </c>
      <c r="BZ5" s="155">
        <v>43787</v>
      </c>
      <c r="CA5" s="155">
        <v>60151</v>
      </c>
      <c r="CB5" s="155">
        <v>60152</v>
      </c>
      <c r="CC5" s="155">
        <v>60153</v>
      </c>
      <c r="CD5" s="155">
        <v>60154</v>
      </c>
      <c r="CE5" s="155">
        <v>43800</v>
      </c>
      <c r="CF5" s="155">
        <v>60155</v>
      </c>
      <c r="CG5" s="155">
        <v>60156</v>
      </c>
      <c r="CH5" s="155">
        <v>60157</v>
      </c>
      <c r="CI5" s="155">
        <v>60158</v>
      </c>
      <c r="CJ5" s="155">
        <v>60159</v>
      </c>
      <c r="CK5" s="155">
        <v>43886</v>
      </c>
      <c r="CL5" s="155">
        <v>43780</v>
      </c>
      <c r="CM5" s="155">
        <v>43779</v>
      </c>
      <c r="CN5" s="155">
        <v>43788</v>
      </c>
      <c r="CO5" s="155">
        <v>42758</v>
      </c>
      <c r="CP5" s="155">
        <v>42759</v>
      </c>
      <c r="CQ5" s="155">
        <v>42760</v>
      </c>
      <c r="CR5" s="155">
        <v>42761</v>
      </c>
      <c r="CS5" s="155">
        <v>42762</v>
      </c>
      <c r="CT5" s="155">
        <v>42763</v>
      </c>
      <c r="CU5" s="155">
        <v>60162</v>
      </c>
      <c r="CV5" s="155">
        <v>42765</v>
      </c>
      <c r="CW5" s="155">
        <v>60163</v>
      </c>
      <c r="CX5" s="155">
        <v>43789</v>
      </c>
      <c r="CY5" s="155">
        <v>43790</v>
      </c>
      <c r="CZ5" s="155">
        <v>43871</v>
      </c>
      <c r="DA5" s="155">
        <v>43872</v>
      </c>
      <c r="DB5" s="155">
        <v>43870</v>
      </c>
      <c r="DC5" s="155">
        <v>43869</v>
      </c>
      <c r="DD5" s="155">
        <v>60164</v>
      </c>
      <c r="DE5" s="155">
        <v>60165</v>
      </c>
      <c r="DF5" s="155">
        <v>60166</v>
      </c>
      <c r="DG5" s="155">
        <v>43867</v>
      </c>
      <c r="DH5" s="155">
        <v>43868</v>
      </c>
      <c r="DI5" s="155">
        <v>60170</v>
      </c>
      <c r="DJ5" s="155">
        <v>60171</v>
      </c>
      <c r="DK5" s="155">
        <v>60173</v>
      </c>
      <c r="DL5" s="155">
        <v>43855</v>
      </c>
      <c r="DM5" s="155">
        <v>43856</v>
      </c>
      <c r="DN5" s="155">
        <v>43857</v>
      </c>
      <c r="DO5" s="155">
        <v>43858</v>
      </c>
      <c r="DP5" s="155">
        <v>60177</v>
      </c>
      <c r="DQ5" s="155">
        <v>43859</v>
      </c>
      <c r="DR5" s="155">
        <v>60178</v>
      </c>
      <c r="DS5" s="155">
        <v>43863</v>
      </c>
      <c r="DT5" s="155">
        <v>43864</v>
      </c>
      <c r="DU5" s="155">
        <v>43865</v>
      </c>
      <c r="DV5" s="155">
        <v>43866</v>
      </c>
      <c r="DW5" s="155">
        <v>60179</v>
      </c>
      <c r="DX5" s="155">
        <v>60180</v>
      </c>
      <c r="DY5" s="155">
        <v>42794</v>
      </c>
      <c r="DZ5" s="155">
        <v>42795</v>
      </c>
      <c r="EA5" s="155">
        <v>60181</v>
      </c>
      <c r="EB5" s="155">
        <v>42769</v>
      </c>
      <c r="EC5" s="155">
        <v>42770</v>
      </c>
      <c r="ED5" s="155">
        <v>42771</v>
      </c>
      <c r="EE5" s="155">
        <v>60182</v>
      </c>
      <c r="EF5" s="155">
        <v>60183</v>
      </c>
      <c r="EG5" s="155">
        <v>43853</v>
      </c>
      <c r="EH5" s="155">
        <v>43824</v>
      </c>
      <c r="EI5" s="155">
        <v>60184</v>
      </c>
      <c r="EJ5" s="155">
        <v>60185</v>
      </c>
      <c r="EK5" s="155">
        <v>42772</v>
      </c>
      <c r="EL5" s="155">
        <v>42773</v>
      </c>
      <c r="EM5" s="155">
        <v>43946</v>
      </c>
      <c r="EN5" s="155">
        <v>42775</v>
      </c>
      <c r="EO5" s="155">
        <v>43944</v>
      </c>
      <c r="EP5" s="155">
        <v>60186</v>
      </c>
      <c r="EQ5" s="155">
        <v>60187</v>
      </c>
      <c r="ER5" s="155">
        <v>42779</v>
      </c>
      <c r="ES5" s="155">
        <v>42780</v>
      </c>
      <c r="ET5" s="155">
        <v>43756</v>
      </c>
      <c r="EU5" s="155">
        <v>43757</v>
      </c>
      <c r="EV5" s="155">
        <v>43758</v>
      </c>
      <c r="EW5" s="155">
        <v>43941</v>
      </c>
      <c r="EX5" s="155">
        <v>60201</v>
      </c>
      <c r="EY5" s="155">
        <v>43952</v>
      </c>
      <c r="EZ5" s="155">
        <v>42784</v>
      </c>
      <c r="FA5" s="155">
        <v>42785</v>
      </c>
      <c r="FB5" s="155">
        <v>42786</v>
      </c>
      <c r="FC5" s="155">
        <v>42774</v>
      </c>
      <c r="FD5" s="155">
        <v>42788</v>
      </c>
      <c r="FE5" s="155">
        <v>42789</v>
      </c>
      <c r="FF5" s="155">
        <v>42790</v>
      </c>
      <c r="FG5" s="155">
        <v>43774</v>
      </c>
      <c r="FH5" s="155">
        <v>43775</v>
      </c>
      <c r="FI5" s="155">
        <v>43776</v>
      </c>
      <c r="FJ5" s="155">
        <v>60198</v>
      </c>
      <c r="FK5" s="155">
        <v>60199</v>
      </c>
      <c r="FL5" s="155">
        <v>60200</v>
      </c>
      <c r="FM5" s="155">
        <v>60188</v>
      </c>
      <c r="FN5" s="155">
        <v>60189</v>
      </c>
      <c r="FO5" s="155">
        <v>60190</v>
      </c>
      <c r="FP5" s="155">
        <v>60191</v>
      </c>
      <c r="FQ5" s="155">
        <v>43901</v>
      </c>
      <c r="FR5" s="155">
        <v>60192</v>
      </c>
      <c r="FS5" s="155">
        <v>60194</v>
      </c>
      <c r="FT5" s="155">
        <v>43902</v>
      </c>
      <c r="FU5" s="155">
        <v>43904</v>
      </c>
      <c r="FV5" s="155">
        <v>43903</v>
      </c>
      <c r="FW5" s="155">
        <v>60193</v>
      </c>
      <c r="FX5" s="155">
        <v>43910</v>
      </c>
      <c r="FY5" s="155">
        <v>43911</v>
      </c>
      <c r="FZ5" s="155">
        <v>43912</v>
      </c>
      <c r="GA5" s="155">
        <v>60195</v>
      </c>
      <c r="GB5" s="155">
        <v>43762</v>
      </c>
      <c r="GC5" s="155">
        <v>60196</v>
      </c>
      <c r="GD5" s="155">
        <v>60197</v>
      </c>
      <c r="GE5" s="155">
        <v>60202</v>
      </c>
      <c r="GF5" s="155">
        <v>43809</v>
      </c>
      <c r="GG5" s="155">
        <v>60203</v>
      </c>
      <c r="GH5" s="155">
        <v>42796</v>
      </c>
      <c r="GI5" s="155">
        <v>43806</v>
      </c>
      <c r="GJ5" s="155">
        <v>60204</v>
      </c>
      <c r="GK5" s="155">
        <v>42797</v>
      </c>
      <c r="GL5" s="155">
        <v>60206</v>
      </c>
      <c r="GM5" s="155">
        <v>61715</v>
      </c>
      <c r="GN5" s="155">
        <v>43906</v>
      </c>
      <c r="GO5" s="155">
        <v>60207</v>
      </c>
      <c r="GP5" s="155">
        <v>60208</v>
      </c>
      <c r="GQ5" s="155">
        <v>60209</v>
      </c>
      <c r="GR5" s="155">
        <v>43873</v>
      </c>
      <c r="GS5" s="155">
        <v>43874</v>
      </c>
      <c r="GT5" s="155">
        <v>43811</v>
      </c>
      <c r="GU5" s="155">
        <v>43810</v>
      </c>
      <c r="GV5" s="155">
        <v>60210</v>
      </c>
      <c r="GW5" s="155">
        <v>43805</v>
      </c>
      <c r="GX5" s="155">
        <v>43900</v>
      </c>
      <c r="GY5" s="155">
        <v>42802</v>
      </c>
      <c r="GZ5" s="155">
        <v>42803</v>
      </c>
      <c r="HA5" s="155">
        <v>43899</v>
      </c>
      <c r="HB5" s="155">
        <v>43822</v>
      </c>
      <c r="HC5" s="155">
        <v>43823</v>
      </c>
      <c r="HD5" s="155">
        <v>43812</v>
      </c>
      <c r="HE5" s="155">
        <v>43826</v>
      </c>
      <c r="HF5" s="155">
        <v>43829</v>
      </c>
      <c r="HG5" s="155">
        <v>43830</v>
      </c>
      <c r="HH5" s="155">
        <v>43828</v>
      </c>
      <c r="HI5" s="155">
        <v>43833</v>
      </c>
      <c r="HJ5" s="155">
        <v>43832</v>
      </c>
      <c r="HK5" s="155">
        <v>43835</v>
      </c>
      <c r="HL5" s="155">
        <v>43834</v>
      </c>
      <c r="HM5" s="155">
        <v>43851</v>
      </c>
      <c r="HN5" s="155">
        <v>43852</v>
      </c>
      <c r="HO5" s="155">
        <v>43842</v>
      </c>
      <c r="HP5" s="155">
        <v>43843</v>
      </c>
      <c r="HQ5" s="155">
        <v>43896</v>
      </c>
      <c r="HR5" s="155">
        <v>43892</v>
      </c>
      <c r="HS5" s="155">
        <v>43840</v>
      </c>
      <c r="HT5" s="155">
        <v>43841</v>
      </c>
      <c r="HU5" s="155">
        <v>43881</v>
      </c>
      <c r="HV5" s="155">
        <v>43882</v>
      </c>
      <c r="HW5" s="155">
        <v>43908</v>
      </c>
      <c r="HX5" s="155">
        <v>43907</v>
      </c>
      <c r="HY5" s="155">
        <v>43877</v>
      </c>
      <c r="HZ5" s="155">
        <v>43919</v>
      </c>
      <c r="IA5" s="155">
        <v>43747</v>
      </c>
      <c r="IB5" s="155">
        <v>43803</v>
      </c>
      <c r="IC5" s="155">
        <v>43804</v>
      </c>
      <c r="ID5" s="155">
        <v>43893</v>
      </c>
      <c r="IE5" s="155">
        <v>62973</v>
      </c>
      <c r="IF5" s="155">
        <v>43891</v>
      </c>
      <c r="IG5" s="155">
        <v>60211</v>
      </c>
      <c r="IH5" s="155">
        <v>43801</v>
      </c>
      <c r="II5" s="155">
        <v>43802</v>
      </c>
      <c r="IJ5" s="155">
        <v>43838</v>
      </c>
      <c r="IK5" s="155">
        <v>43753</v>
      </c>
      <c r="IL5" s="155">
        <v>43839</v>
      </c>
      <c r="IM5" s="155">
        <v>43749</v>
      </c>
      <c r="IN5" s="155">
        <v>43750</v>
      </c>
      <c r="IO5" s="155">
        <v>43752</v>
      </c>
      <c r="IP5" s="155">
        <v>43748</v>
      </c>
      <c r="IQ5" s="155">
        <v>43746</v>
      </c>
      <c r="IR5" s="155">
        <v>43837</v>
      </c>
      <c r="IS5" s="155">
        <v>60212</v>
      </c>
      <c r="IT5" s="155">
        <v>43878</v>
      </c>
      <c r="IU5" s="155">
        <v>43879</v>
      </c>
      <c r="IV5" s="155">
        <v>43754</v>
      </c>
      <c r="IW5" s="155">
        <v>43847</v>
      </c>
      <c r="IX5" s="155">
        <v>43848</v>
      </c>
      <c r="IY5" s="155">
        <v>43849</v>
      </c>
      <c r="IZ5" s="155">
        <v>43850</v>
      </c>
      <c r="JA5" s="155">
        <v>60213</v>
      </c>
      <c r="JB5" s="155">
        <v>43914</v>
      </c>
      <c r="JC5" s="155">
        <v>60214</v>
      </c>
      <c r="JD5" s="155">
        <v>43791</v>
      </c>
      <c r="JE5" s="155">
        <v>43792</v>
      </c>
      <c r="JF5" s="155">
        <v>43918</v>
      </c>
      <c r="JG5" s="155">
        <v>43917</v>
      </c>
      <c r="JH5" s="155">
        <v>60215</v>
      </c>
      <c r="JI5" s="155">
        <v>60216</v>
      </c>
      <c r="JJ5" s="155">
        <v>60217</v>
      </c>
      <c r="JK5" s="155">
        <v>60218</v>
      </c>
      <c r="JL5" s="155">
        <v>43909</v>
      </c>
      <c r="JM5" s="155">
        <v>60219</v>
      </c>
      <c r="JN5" s="155">
        <v>60220</v>
      </c>
      <c r="JO5" s="155">
        <v>43793</v>
      </c>
      <c r="JP5" s="155">
        <v>43794</v>
      </c>
      <c r="JQ5" s="155">
        <v>43883</v>
      </c>
      <c r="JR5" s="155">
        <v>43884</v>
      </c>
      <c r="JS5" s="155">
        <v>60222</v>
      </c>
      <c r="JT5" s="155">
        <v>60221</v>
      </c>
      <c r="JU5" s="155">
        <v>62974</v>
      </c>
      <c r="JV5" s="155">
        <v>43898</v>
      </c>
      <c r="JW5" s="155">
        <v>43799</v>
      </c>
      <c r="JX5" s="155">
        <v>43798</v>
      </c>
      <c r="JY5" s="155">
        <v>43818</v>
      </c>
      <c r="JZ5" s="155">
        <v>43845</v>
      </c>
      <c r="KA5" s="155">
        <v>43846</v>
      </c>
      <c r="KB5" s="155">
        <v>43844</v>
      </c>
      <c r="KC5" s="155">
        <v>43819</v>
      </c>
      <c r="KD5" s="155">
        <v>43820</v>
      </c>
      <c r="KE5" s="155">
        <v>43821</v>
      </c>
      <c r="KF5" s="155">
        <v>63016</v>
      </c>
      <c r="KG5" s="155">
        <v>63017</v>
      </c>
      <c r="KH5" s="155">
        <v>63039</v>
      </c>
      <c r="KI5" s="155">
        <v>63041</v>
      </c>
    </row>
    <row r="6" spans="1:295" ht="15" hidden="1" customHeight="1" x14ac:dyDescent="0.3">
      <c r="A6" s="235" t="s">
        <v>1582</v>
      </c>
      <c r="B6" s="235"/>
      <c r="C6" s="155" t="s">
        <v>1583</v>
      </c>
      <c r="D6" s="155" t="s">
        <v>1584</v>
      </c>
      <c r="E6" s="155" t="s">
        <v>1585</v>
      </c>
      <c r="F6" s="155" t="s">
        <v>1586</v>
      </c>
      <c r="G6" s="155" t="s">
        <v>1587</v>
      </c>
      <c r="H6" s="155" t="s">
        <v>1588</v>
      </c>
      <c r="I6" s="155" t="s">
        <v>1589</v>
      </c>
      <c r="J6" s="155" t="s">
        <v>1590</v>
      </c>
      <c r="K6" s="155" t="s">
        <v>1591</v>
      </c>
      <c r="L6" s="155" t="s">
        <v>1592</v>
      </c>
      <c r="M6" s="155" t="s">
        <v>1593</v>
      </c>
      <c r="N6" s="155" t="s">
        <v>1594</v>
      </c>
      <c r="O6" s="155" t="s">
        <v>1595</v>
      </c>
      <c r="P6" s="155" t="s">
        <v>1596</v>
      </c>
      <c r="Q6" s="155" t="s">
        <v>1597</v>
      </c>
      <c r="R6" s="155" t="s">
        <v>1598</v>
      </c>
      <c r="S6" s="155" t="s">
        <v>1599</v>
      </c>
      <c r="T6" s="155" t="s">
        <v>1600</v>
      </c>
      <c r="U6" s="155" t="s">
        <v>1601</v>
      </c>
      <c r="V6" s="155" t="s">
        <v>1602</v>
      </c>
      <c r="W6" s="155" t="s">
        <v>1603</v>
      </c>
      <c r="X6" s="155" t="s">
        <v>1604</v>
      </c>
      <c r="Y6" s="155" t="s">
        <v>1605</v>
      </c>
      <c r="Z6" s="155" t="s">
        <v>1606</v>
      </c>
      <c r="AA6" s="155" t="s">
        <v>1607</v>
      </c>
      <c r="AB6" s="155" t="s">
        <v>1608</v>
      </c>
      <c r="AC6" s="155" t="s">
        <v>1609</v>
      </c>
      <c r="AD6" s="155" t="s">
        <v>1610</v>
      </c>
      <c r="AE6" s="155" t="s">
        <v>1611</v>
      </c>
      <c r="AF6" s="155" t="s">
        <v>1612</v>
      </c>
      <c r="AG6" s="155" t="s">
        <v>1613</v>
      </c>
      <c r="AH6" s="155" t="s">
        <v>1614</v>
      </c>
      <c r="AI6" s="155" t="s">
        <v>1615</v>
      </c>
      <c r="AJ6" s="155" t="s">
        <v>1616</v>
      </c>
      <c r="AK6" s="155" t="s">
        <v>1617</v>
      </c>
      <c r="AL6" s="155" t="s">
        <v>1618</v>
      </c>
      <c r="AM6" s="155" t="s">
        <v>1619</v>
      </c>
      <c r="AN6" s="155" t="s">
        <v>1620</v>
      </c>
      <c r="AO6" s="155" t="s">
        <v>1621</v>
      </c>
      <c r="AP6" s="155" t="s">
        <v>1622</v>
      </c>
      <c r="AQ6" s="155" t="s">
        <v>1623</v>
      </c>
      <c r="AR6" s="155" t="s">
        <v>1624</v>
      </c>
      <c r="AS6" s="155" t="s">
        <v>1625</v>
      </c>
      <c r="AT6" s="155" t="s">
        <v>1626</v>
      </c>
      <c r="AU6" s="155" t="s">
        <v>1627</v>
      </c>
      <c r="AV6" s="155" t="s">
        <v>1628</v>
      </c>
      <c r="AW6" s="155" t="s">
        <v>1629</v>
      </c>
      <c r="AX6" s="155" t="s">
        <v>1630</v>
      </c>
      <c r="AY6" s="155" t="s">
        <v>1631</v>
      </c>
      <c r="AZ6" s="155" t="s">
        <v>1632</v>
      </c>
      <c r="BA6" s="155" t="s">
        <v>1633</v>
      </c>
      <c r="BB6" s="155" t="s">
        <v>1634</v>
      </c>
      <c r="BC6" s="155" t="s">
        <v>1635</v>
      </c>
      <c r="BD6" s="155" t="s">
        <v>1636</v>
      </c>
      <c r="BE6" s="155" t="s">
        <v>1637</v>
      </c>
      <c r="BF6" s="155" t="s">
        <v>1638</v>
      </c>
      <c r="BG6" s="155" t="s">
        <v>1639</v>
      </c>
      <c r="BH6" s="155" t="s">
        <v>1640</v>
      </c>
      <c r="BI6" s="155" t="s">
        <v>1641</v>
      </c>
      <c r="BJ6" s="155" t="s">
        <v>1642</v>
      </c>
      <c r="BK6" s="155" t="s">
        <v>1643</v>
      </c>
      <c r="BL6" s="155" t="s">
        <v>1644</v>
      </c>
      <c r="BM6" s="155" t="s">
        <v>1645</v>
      </c>
      <c r="BN6" s="155" t="s">
        <v>1646</v>
      </c>
      <c r="BO6" s="155" t="s">
        <v>1647</v>
      </c>
      <c r="BP6" s="155" t="s">
        <v>1648</v>
      </c>
      <c r="BQ6" s="155" t="s">
        <v>1649</v>
      </c>
      <c r="BR6" s="155" t="s">
        <v>1650</v>
      </c>
      <c r="BS6" s="155" t="s">
        <v>1651</v>
      </c>
      <c r="BT6" s="155" t="s">
        <v>1652</v>
      </c>
      <c r="BU6" s="155" t="s">
        <v>1653</v>
      </c>
      <c r="BV6" s="155" t="s">
        <v>1654</v>
      </c>
      <c r="BW6" s="155" t="s">
        <v>1655</v>
      </c>
      <c r="BX6" s="155" t="s">
        <v>1656</v>
      </c>
      <c r="BY6" s="155" t="s">
        <v>1657</v>
      </c>
      <c r="BZ6" s="155" t="s">
        <v>1658</v>
      </c>
      <c r="CA6" s="155" t="s">
        <v>1659</v>
      </c>
      <c r="CB6" s="155" t="s">
        <v>1660</v>
      </c>
      <c r="CC6" s="155" t="s">
        <v>1661</v>
      </c>
      <c r="CD6" s="155" t="s">
        <v>1662</v>
      </c>
      <c r="CE6" s="155" t="s">
        <v>1663</v>
      </c>
      <c r="CF6" s="155" t="s">
        <v>1664</v>
      </c>
      <c r="CG6" s="155" t="s">
        <v>1665</v>
      </c>
      <c r="CH6" s="155" t="s">
        <v>1666</v>
      </c>
      <c r="CI6" s="155" t="s">
        <v>1667</v>
      </c>
      <c r="CJ6" s="155" t="s">
        <v>1668</v>
      </c>
      <c r="CK6" s="155" t="s">
        <v>1669</v>
      </c>
      <c r="CL6" s="155" t="s">
        <v>1670</v>
      </c>
      <c r="CM6" s="155" t="s">
        <v>1671</v>
      </c>
      <c r="CN6" s="155" t="s">
        <v>1672</v>
      </c>
      <c r="CO6" s="155" t="s">
        <v>1673</v>
      </c>
      <c r="CP6" s="155" t="s">
        <v>1674</v>
      </c>
      <c r="CQ6" s="155" t="s">
        <v>1675</v>
      </c>
      <c r="CR6" s="155" t="s">
        <v>1676</v>
      </c>
      <c r="CS6" s="155" t="s">
        <v>1677</v>
      </c>
      <c r="CT6" s="155" t="s">
        <v>1678</v>
      </c>
      <c r="CU6" s="155" t="s">
        <v>1679</v>
      </c>
      <c r="CV6" s="155" t="s">
        <v>1680</v>
      </c>
      <c r="CW6" s="155" t="s">
        <v>1681</v>
      </c>
      <c r="CX6" s="155" t="s">
        <v>1682</v>
      </c>
      <c r="CY6" s="155" t="s">
        <v>1683</v>
      </c>
      <c r="CZ6" s="155" t="s">
        <v>1684</v>
      </c>
      <c r="DA6" s="155" t="s">
        <v>1685</v>
      </c>
      <c r="DB6" s="155" t="s">
        <v>1686</v>
      </c>
      <c r="DC6" s="155" t="s">
        <v>1687</v>
      </c>
      <c r="DD6" s="155" t="s">
        <v>1688</v>
      </c>
      <c r="DE6" s="155" t="s">
        <v>1689</v>
      </c>
      <c r="DF6" s="155" t="s">
        <v>1690</v>
      </c>
      <c r="DG6" s="155" t="s">
        <v>1691</v>
      </c>
      <c r="DH6" s="155" t="s">
        <v>1692</v>
      </c>
      <c r="DI6" s="155" t="s">
        <v>1693</v>
      </c>
      <c r="DJ6" s="155" t="s">
        <v>1694</v>
      </c>
      <c r="DK6" s="155" t="s">
        <v>1695</v>
      </c>
      <c r="DL6" s="155" t="s">
        <v>1696</v>
      </c>
      <c r="DM6" s="155" t="s">
        <v>1697</v>
      </c>
      <c r="DN6" s="155" t="s">
        <v>1698</v>
      </c>
      <c r="DO6" s="155" t="s">
        <v>1699</v>
      </c>
      <c r="DP6" s="155" t="s">
        <v>1700</v>
      </c>
      <c r="DQ6" s="155" t="s">
        <v>1701</v>
      </c>
      <c r="DR6" s="155" t="s">
        <v>1702</v>
      </c>
      <c r="DS6" s="155" t="s">
        <v>1703</v>
      </c>
      <c r="DT6" s="155" t="s">
        <v>1704</v>
      </c>
      <c r="DU6" s="155" t="s">
        <v>1705</v>
      </c>
      <c r="DV6" s="155" t="s">
        <v>1706</v>
      </c>
      <c r="DW6" s="155" t="s">
        <v>1707</v>
      </c>
      <c r="DX6" s="155" t="s">
        <v>1708</v>
      </c>
      <c r="DY6" s="155" t="s">
        <v>1709</v>
      </c>
      <c r="DZ6" s="155" t="s">
        <v>1710</v>
      </c>
      <c r="EA6" s="155" t="s">
        <v>1711</v>
      </c>
      <c r="EB6" s="155" t="s">
        <v>1712</v>
      </c>
      <c r="EC6" s="155" t="s">
        <v>1713</v>
      </c>
      <c r="ED6" s="155" t="s">
        <v>1714</v>
      </c>
      <c r="EE6" s="155" t="s">
        <v>1715</v>
      </c>
      <c r="EF6" s="155" t="s">
        <v>1716</v>
      </c>
      <c r="EG6" s="155" t="s">
        <v>1717</v>
      </c>
      <c r="EH6" s="155" t="s">
        <v>1718</v>
      </c>
      <c r="EI6" s="155" t="s">
        <v>1719</v>
      </c>
      <c r="EJ6" s="155" t="s">
        <v>1720</v>
      </c>
      <c r="EK6" s="155" t="s">
        <v>1721</v>
      </c>
      <c r="EL6" s="155" t="s">
        <v>1722</v>
      </c>
      <c r="EM6" s="155" t="s">
        <v>1723</v>
      </c>
      <c r="EN6" s="155" t="s">
        <v>1724</v>
      </c>
      <c r="EO6" s="155" t="s">
        <v>1725</v>
      </c>
      <c r="EP6" s="155" t="s">
        <v>1726</v>
      </c>
      <c r="EQ6" s="155" t="s">
        <v>1727</v>
      </c>
      <c r="ER6" s="155" t="s">
        <v>1728</v>
      </c>
      <c r="ES6" s="155" t="s">
        <v>1729</v>
      </c>
      <c r="ET6" s="155" t="s">
        <v>1730</v>
      </c>
      <c r="EU6" s="155" t="s">
        <v>1731</v>
      </c>
      <c r="EV6" s="155" t="s">
        <v>1732</v>
      </c>
      <c r="EW6" s="155" t="s">
        <v>1733</v>
      </c>
      <c r="EX6" s="155" t="s">
        <v>1734</v>
      </c>
      <c r="EY6" s="155" t="s">
        <v>1735</v>
      </c>
      <c r="EZ6" s="155" t="s">
        <v>1736</v>
      </c>
      <c r="FA6" s="155" t="s">
        <v>1737</v>
      </c>
      <c r="FB6" s="155" t="s">
        <v>1738</v>
      </c>
      <c r="FC6" s="155" t="s">
        <v>1739</v>
      </c>
      <c r="FD6" s="155" t="s">
        <v>1740</v>
      </c>
      <c r="FE6" s="155" t="s">
        <v>1741</v>
      </c>
      <c r="FF6" s="155" t="s">
        <v>1742</v>
      </c>
      <c r="FG6" s="155" t="s">
        <v>1743</v>
      </c>
      <c r="FH6" s="155" t="s">
        <v>1744</v>
      </c>
      <c r="FI6" s="155" t="s">
        <v>1745</v>
      </c>
      <c r="FJ6" s="155" t="s">
        <v>1746</v>
      </c>
      <c r="FK6" s="155" t="s">
        <v>1747</v>
      </c>
      <c r="FL6" s="155" t="s">
        <v>1748</v>
      </c>
      <c r="FM6" s="155" t="s">
        <v>1749</v>
      </c>
      <c r="FN6" s="155" t="s">
        <v>1750</v>
      </c>
      <c r="FO6" s="155" t="s">
        <v>1751</v>
      </c>
      <c r="FP6" s="155" t="s">
        <v>1752</v>
      </c>
      <c r="FQ6" s="155" t="s">
        <v>1753</v>
      </c>
      <c r="FR6" s="155" t="s">
        <v>1754</v>
      </c>
      <c r="FS6" s="155" t="s">
        <v>1755</v>
      </c>
      <c r="FT6" s="155" t="s">
        <v>1756</v>
      </c>
      <c r="FU6" s="155" t="s">
        <v>1757</v>
      </c>
      <c r="FV6" s="155" t="s">
        <v>1758</v>
      </c>
      <c r="FW6" s="155" t="s">
        <v>1759</v>
      </c>
      <c r="FX6" s="155" t="s">
        <v>1760</v>
      </c>
      <c r="FY6" s="155" t="s">
        <v>1761</v>
      </c>
      <c r="FZ6" s="155" t="s">
        <v>1762</v>
      </c>
      <c r="GA6" s="155" t="s">
        <v>1763</v>
      </c>
      <c r="GB6" s="155" t="s">
        <v>1764</v>
      </c>
      <c r="GC6" s="155" t="s">
        <v>1765</v>
      </c>
      <c r="GD6" s="155" t="s">
        <v>1766</v>
      </c>
      <c r="GE6" s="155" t="s">
        <v>1767</v>
      </c>
      <c r="GF6" s="155" t="s">
        <v>1768</v>
      </c>
      <c r="GG6" s="155" t="s">
        <v>1769</v>
      </c>
      <c r="GH6" s="155" t="s">
        <v>1770</v>
      </c>
      <c r="GI6" s="155" t="s">
        <v>1771</v>
      </c>
      <c r="GJ6" s="155" t="s">
        <v>1772</v>
      </c>
      <c r="GK6" s="155" t="s">
        <v>1773</v>
      </c>
      <c r="GL6" s="155" t="s">
        <v>1774</v>
      </c>
      <c r="GM6" s="155" t="s">
        <v>1775</v>
      </c>
      <c r="GN6" s="155" t="s">
        <v>1776</v>
      </c>
      <c r="GO6" s="155" t="s">
        <v>1777</v>
      </c>
      <c r="GP6" s="155" t="s">
        <v>1778</v>
      </c>
      <c r="GQ6" s="155" t="s">
        <v>1779</v>
      </c>
      <c r="GR6" s="155" t="s">
        <v>1780</v>
      </c>
      <c r="GS6" s="155" t="s">
        <v>1781</v>
      </c>
      <c r="GT6" s="155" t="s">
        <v>1782</v>
      </c>
      <c r="GU6" s="155" t="s">
        <v>1783</v>
      </c>
      <c r="GV6" s="155" t="s">
        <v>1784</v>
      </c>
      <c r="GW6" s="155" t="s">
        <v>1785</v>
      </c>
      <c r="GX6" s="155" t="s">
        <v>1786</v>
      </c>
      <c r="GY6" s="155" t="s">
        <v>1787</v>
      </c>
      <c r="GZ6" s="155" t="s">
        <v>1788</v>
      </c>
      <c r="HA6" s="155" t="s">
        <v>1789</v>
      </c>
      <c r="HB6" s="155" t="s">
        <v>1790</v>
      </c>
      <c r="HC6" s="155" t="s">
        <v>1791</v>
      </c>
      <c r="HD6" s="155" t="s">
        <v>1792</v>
      </c>
      <c r="HE6" s="155" t="s">
        <v>1793</v>
      </c>
      <c r="HF6" s="155" t="s">
        <v>1794</v>
      </c>
      <c r="HG6" s="155" t="s">
        <v>1795</v>
      </c>
      <c r="HH6" s="155" t="s">
        <v>1796</v>
      </c>
      <c r="HI6" s="155" t="s">
        <v>1797</v>
      </c>
      <c r="HJ6" s="155" t="s">
        <v>1798</v>
      </c>
      <c r="HK6" s="155" t="s">
        <v>1799</v>
      </c>
      <c r="HL6" s="155" t="s">
        <v>1800</v>
      </c>
      <c r="HM6" s="155" t="s">
        <v>1801</v>
      </c>
      <c r="HN6" s="155" t="s">
        <v>1802</v>
      </c>
      <c r="HO6" s="155" t="s">
        <v>1803</v>
      </c>
      <c r="HP6" s="155" t="s">
        <v>1804</v>
      </c>
      <c r="HQ6" s="155" t="s">
        <v>1805</v>
      </c>
      <c r="HR6" s="155" t="s">
        <v>1806</v>
      </c>
      <c r="HS6" s="155" t="s">
        <v>1807</v>
      </c>
      <c r="HT6" s="155" t="s">
        <v>1808</v>
      </c>
      <c r="HU6" s="155" t="s">
        <v>1809</v>
      </c>
      <c r="HV6" s="155" t="s">
        <v>1810</v>
      </c>
      <c r="HW6" s="155" t="s">
        <v>1811</v>
      </c>
      <c r="HX6" s="155" t="s">
        <v>1812</v>
      </c>
      <c r="HY6" s="155" t="s">
        <v>1813</v>
      </c>
      <c r="HZ6" s="155" t="s">
        <v>1814</v>
      </c>
      <c r="IA6" s="155" t="s">
        <v>1815</v>
      </c>
      <c r="IB6" s="155" t="s">
        <v>1816</v>
      </c>
      <c r="IC6" s="155" t="s">
        <v>1817</v>
      </c>
      <c r="ID6" s="155" t="s">
        <v>1818</v>
      </c>
      <c r="IE6" s="155" t="s">
        <v>1819</v>
      </c>
      <c r="IF6" s="155" t="s">
        <v>1820</v>
      </c>
      <c r="IG6" s="155" t="s">
        <v>1821</v>
      </c>
      <c r="IH6" s="155" t="s">
        <v>1822</v>
      </c>
      <c r="II6" s="155" t="s">
        <v>1823</v>
      </c>
      <c r="IJ6" s="155" t="s">
        <v>1824</v>
      </c>
      <c r="IK6" s="155" t="s">
        <v>1825</v>
      </c>
      <c r="IL6" s="155" t="s">
        <v>1826</v>
      </c>
      <c r="IM6" s="155" t="s">
        <v>1827</v>
      </c>
      <c r="IN6" s="155" t="s">
        <v>1828</v>
      </c>
      <c r="IO6" s="155" t="s">
        <v>1829</v>
      </c>
      <c r="IP6" s="155" t="s">
        <v>1830</v>
      </c>
      <c r="IQ6" s="155" t="s">
        <v>1831</v>
      </c>
      <c r="IR6" s="155" t="s">
        <v>1832</v>
      </c>
      <c r="IS6" s="155" t="s">
        <v>1833</v>
      </c>
      <c r="IT6" s="155" t="s">
        <v>1834</v>
      </c>
      <c r="IU6" s="155" t="s">
        <v>1835</v>
      </c>
      <c r="IV6" s="155" t="s">
        <v>1836</v>
      </c>
      <c r="IW6" s="155" t="s">
        <v>1837</v>
      </c>
      <c r="IX6" s="155" t="s">
        <v>1838</v>
      </c>
      <c r="IY6" s="155" t="s">
        <v>1839</v>
      </c>
      <c r="IZ6" s="155" t="s">
        <v>1840</v>
      </c>
      <c r="JA6" s="155" t="s">
        <v>1841</v>
      </c>
      <c r="JB6" s="155" t="s">
        <v>1842</v>
      </c>
      <c r="JC6" s="155" t="s">
        <v>1843</v>
      </c>
      <c r="JD6" s="155" t="s">
        <v>1844</v>
      </c>
      <c r="JE6" s="155" t="s">
        <v>1845</v>
      </c>
      <c r="JF6" s="155" t="s">
        <v>1846</v>
      </c>
      <c r="JG6" s="155" t="s">
        <v>1847</v>
      </c>
      <c r="JH6" s="155" t="s">
        <v>1848</v>
      </c>
      <c r="JI6" s="155" t="s">
        <v>1849</v>
      </c>
      <c r="JJ6" s="155" t="s">
        <v>1850</v>
      </c>
      <c r="JK6" s="155" t="s">
        <v>1851</v>
      </c>
      <c r="JL6" s="155" t="s">
        <v>1852</v>
      </c>
      <c r="JM6" s="155" t="s">
        <v>1853</v>
      </c>
      <c r="JN6" s="155" t="s">
        <v>1854</v>
      </c>
      <c r="JO6" s="155" t="s">
        <v>1855</v>
      </c>
      <c r="JP6" s="155" t="s">
        <v>1856</v>
      </c>
      <c r="JQ6" s="155" t="s">
        <v>1857</v>
      </c>
      <c r="JR6" s="155" t="s">
        <v>1858</v>
      </c>
      <c r="JS6" s="155" t="s">
        <v>1859</v>
      </c>
      <c r="JT6" s="155" t="s">
        <v>1860</v>
      </c>
      <c r="JU6" s="155" t="s">
        <v>1861</v>
      </c>
      <c r="JV6" s="155" t="s">
        <v>1862</v>
      </c>
      <c r="JW6" s="155" t="s">
        <v>1863</v>
      </c>
      <c r="JX6" s="155" t="s">
        <v>1864</v>
      </c>
      <c r="JY6" s="155" t="s">
        <v>1865</v>
      </c>
      <c r="JZ6" s="155" t="s">
        <v>1866</v>
      </c>
      <c r="KA6" s="155" t="s">
        <v>1867</v>
      </c>
      <c r="KB6" s="155" t="s">
        <v>1868</v>
      </c>
      <c r="KC6" s="155" t="s">
        <v>1869</v>
      </c>
      <c r="KD6" s="155" t="s">
        <v>1870</v>
      </c>
      <c r="KE6" s="155" t="s">
        <v>1871</v>
      </c>
      <c r="KF6" s="155" t="s">
        <v>1872</v>
      </c>
      <c r="KG6" s="155" t="s">
        <v>1873</v>
      </c>
      <c r="KH6" s="155" t="s">
        <v>1874</v>
      </c>
      <c r="KI6" s="155" t="s">
        <v>1875</v>
      </c>
    </row>
    <row r="7" spans="1:295" ht="27" customHeight="1" x14ac:dyDescent="0.3">
      <c r="A7" s="235" t="s">
        <v>17</v>
      </c>
      <c r="B7" s="235"/>
      <c r="C7" s="236" t="s">
        <v>1876</v>
      </c>
      <c r="D7" s="236"/>
      <c r="E7" s="236"/>
      <c r="F7" s="236" t="s">
        <v>1877</v>
      </c>
      <c r="G7" s="236" t="s">
        <v>1878</v>
      </c>
      <c r="H7" s="236"/>
      <c r="I7" s="236"/>
      <c r="J7" s="236"/>
      <c r="K7" s="236" t="s">
        <v>1879</v>
      </c>
      <c r="L7" s="236"/>
      <c r="M7" s="236"/>
      <c r="N7" s="236" t="s">
        <v>1880</v>
      </c>
      <c r="O7" s="236" t="s">
        <v>1881</v>
      </c>
      <c r="P7" s="236"/>
      <c r="Q7" s="236" t="s">
        <v>1882</v>
      </c>
      <c r="R7" s="236"/>
      <c r="S7" s="236" t="s">
        <v>1883</v>
      </c>
      <c r="T7" s="236"/>
      <c r="U7" s="236" t="s">
        <v>1884</v>
      </c>
      <c r="V7" s="236"/>
      <c r="W7" s="236"/>
      <c r="X7" s="236" t="s">
        <v>1885</v>
      </c>
      <c r="Y7" s="236"/>
      <c r="Z7" s="236"/>
      <c r="AA7" s="236" t="s">
        <v>1886</v>
      </c>
      <c r="AB7" s="236"/>
      <c r="AC7" s="236"/>
      <c r="AD7" s="236"/>
      <c r="AE7" s="236"/>
      <c r="AF7" s="236"/>
      <c r="AG7" s="236"/>
      <c r="AH7" s="236"/>
      <c r="AI7" s="236"/>
      <c r="AJ7" s="236" t="s">
        <v>1887</v>
      </c>
      <c r="AK7" s="236"/>
      <c r="AL7" s="236"/>
      <c r="AM7" s="236" t="s">
        <v>1888</v>
      </c>
      <c r="AN7" s="236"/>
      <c r="AO7" s="236" t="s">
        <v>1889</v>
      </c>
      <c r="AP7" s="236"/>
      <c r="AQ7" s="236" t="s">
        <v>1890</v>
      </c>
      <c r="AR7" s="236"/>
      <c r="AS7" s="236"/>
      <c r="AT7" s="236" t="s">
        <v>1891</v>
      </c>
      <c r="AU7" s="236"/>
      <c r="AV7" s="236" t="s">
        <v>1892</v>
      </c>
      <c r="AW7" s="236"/>
      <c r="AX7" s="236" t="s">
        <v>1891</v>
      </c>
      <c r="AY7" s="236"/>
      <c r="AZ7" s="236"/>
      <c r="BA7" s="236" t="s">
        <v>1893</v>
      </c>
      <c r="BB7" s="236" t="s">
        <v>1894</v>
      </c>
      <c r="BC7" s="236" t="s">
        <v>1895</v>
      </c>
      <c r="BD7" s="236"/>
      <c r="BE7" s="236"/>
      <c r="BF7" s="236" t="s">
        <v>1896</v>
      </c>
      <c r="BG7" s="236"/>
      <c r="BH7" s="236"/>
      <c r="BI7" s="236"/>
      <c r="BJ7" s="236"/>
      <c r="BK7" s="236" t="s">
        <v>1897</v>
      </c>
      <c r="BL7" s="236" t="s">
        <v>1898</v>
      </c>
      <c r="BM7" s="236"/>
      <c r="BN7" s="236" t="s">
        <v>1899</v>
      </c>
      <c r="BO7" s="236"/>
      <c r="BP7" s="236"/>
      <c r="BQ7" s="236" t="s">
        <v>1900</v>
      </c>
      <c r="BR7" s="236"/>
      <c r="BS7" s="236"/>
      <c r="BT7" s="236"/>
      <c r="BU7" s="236" t="s">
        <v>1901</v>
      </c>
      <c r="BV7" s="236" t="s">
        <v>1902</v>
      </c>
      <c r="BW7" s="236" t="s">
        <v>1903</v>
      </c>
      <c r="BX7" s="236"/>
      <c r="BY7" s="236"/>
      <c r="BZ7" s="236"/>
      <c r="CA7" s="236" t="s">
        <v>1904</v>
      </c>
      <c r="CB7" s="236"/>
      <c r="CC7" s="236"/>
      <c r="CD7" s="236"/>
      <c r="CE7" s="236"/>
      <c r="CF7" s="236" t="s">
        <v>1905</v>
      </c>
      <c r="CG7" s="236"/>
      <c r="CH7" s="236"/>
      <c r="CI7" s="236"/>
      <c r="CJ7" s="236" t="s">
        <v>1906</v>
      </c>
      <c r="CK7" s="236"/>
      <c r="CL7" s="236" t="s">
        <v>1907</v>
      </c>
      <c r="CM7" s="236"/>
      <c r="CN7" s="236" t="s">
        <v>1908</v>
      </c>
      <c r="CO7" s="236" t="s">
        <v>1909</v>
      </c>
      <c r="CP7" s="236"/>
      <c r="CQ7" s="236"/>
      <c r="CR7" s="236" t="s">
        <v>1910</v>
      </c>
      <c r="CS7" s="236"/>
      <c r="CT7" s="236"/>
      <c r="CU7" s="236"/>
      <c r="CV7" s="236"/>
      <c r="CW7" s="236" t="s">
        <v>1911</v>
      </c>
      <c r="CX7" s="236" t="s">
        <v>1912</v>
      </c>
      <c r="CY7" s="236"/>
      <c r="CZ7" s="236"/>
      <c r="DA7" s="236"/>
      <c r="DB7" s="236"/>
      <c r="DC7" s="236"/>
      <c r="DD7" s="236" t="s">
        <v>1913</v>
      </c>
      <c r="DE7" s="236"/>
      <c r="DF7" s="236"/>
      <c r="DG7" s="236" t="s">
        <v>1914</v>
      </c>
      <c r="DH7" s="236"/>
      <c r="DI7" s="236" t="s">
        <v>1915</v>
      </c>
      <c r="DJ7" s="236"/>
      <c r="DK7" s="236" t="s">
        <v>1916</v>
      </c>
      <c r="DL7" s="236" t="s">
        <v>1917</v>
      </c>
      <c r="DM7" s="236"/>
      <c r="DN7" s="236"/>
      <c r="DO7" s="236"/>
      <c r="DP7" s="236"/>
      <c r="DQ7" s="236" t="s">
        <v>1918</v>
      </c>
      <c r="DR7" s="236" t="s">
        <v>1919</v>
      </c>
      <c r="DS7" s="236" t="s">
        <v>1920</v>
      </c>
      <c r="DT7" s="236"/>
      <c r="DU7" s="236"/>
      <c r="DV7" s="236"/>
      <c r="DW7" s="236"/>
      <c r="DX7" s="236"/>
      <c r="DY7" s="236"/>
      <c r="DZ7" s="236"/>
      <c r="EA7" s="236" t="s">
        <v>1921</v>
      </c>
      <c r="EB7" s="236" t="s">
        <v>1922</v>
      </c>
      <c r="EC7" s="236"/>
      <c r="ED7" s="236"/>
      <c r="EE7" s="236" t="s">
        <v>1921</v>
      </c>
      <c r="EF7" s="236"/>
      <c r="EG7" s="236" t="s">
        <v>1923</v>
      </c>
      <c r="EH7" s="236" t="s">
        <v>1924</v>
      </c>
      <c r="EI7" s="236"/>
      <c r="EJ7" s="236" t="s">
        <v>1925</v>
      </c>
      <c r="EK7" s="236"/>
      <c r="EL7" s="236"/>
      <c r="EM7" s="236"/>
      <c r="EN7" s="236"/>
      <c r="EO7" s="236"/>
      <c r="EP7" s="236"/>
      <c r="EQ7" s="236"/>
      <c r="ER7" s="236"/>
      <c r="ES7" s="236"/>
      <c r="ET7" s="236" t="s">
        <v>1926</v>
      </c>
      <c r="EU7" s="236" t="s">
        <v>1927</v>
      </c>
      <c r="EV7" s="236" t="s">
        <v>1928</v>
      </c>
      <c r="EW7" s="236" t="s">
        <v>1929</v>
      </c>
      <c r="EX7" s="236" t="s">
        <v>1930</v>
      </c>
      <c r="EY7" s="236" t="s">
        <v>1931</v>
      </c>
      <c r="EZ7" s="236" t="s">
        <v>1932</v>
      </c>
      <c r="FA7" s="236"/>
      <c r="FB7" s="236" t="s">
        <v>1933</v>
      </c>
      <c r="FC7" s="236"/>
      <c r="FD7" s="236" t="s">
        <v>1934</v>
      </c>
      <c r="FE7" s="236"/>
      <c r="FF7" s="236"/>
      <c r="FG7" s="236" t="s">
        <v>1935</v>
      </c>
      <c r="FH7" s="236"/>
      <c r="FI7" s="236"/>
      <c r="FJ7" s="236" t="s">
        <v>1936</v>
      </c>
      <c r="FK7" s="236"/>
      <c r="FL7" s="236"/>
      <c r="FM7" s="236" t="s">
        <v>1937</v>
      </c>
      <c r="FN7" s="236"/>
      <c r="FO7" s="236"/>
      <c r="FP7" s="236" t="s">
        <v>1938</v>
      </c>
      <c r="FQ7" s="236"/>
      <c r="FR7" s="236"/>
      <c r="FS7" s="236" t="s">
        <v>1939</v>
      </c>
      <c r="FT7" s="236" t="s">
        <v>1938</v>
      </c>
      <c r="FU7" s="236"/>
      <c r="FV7" s="236"/>
      <c r="FW7" s="236"/>
      <c r="FX7" s="236" t="s">
        <v>1940</v>
      </c>
      <c r="FY7" s="236" t="s">
        <v>1941</v>
      </c>
      <c r="FZ7" s="236" t="s">
        <v>1942</v>
      </c>
      <c r="GA7" s="236" t="s">
        <v>1943</v>
      </c>
      <c r="GB7" s="236" t="s">
        <v>1944</v>
      </c>
      <c r="GC7" s="236" t="s">
        <v>1945</v>
      </c>
      <c r="GD7" s="236"/>
      <c r="GE7" s="236" t="s">
        <v>1946</v>
      </c>
      <c r="GF7" s="236" t="s">
        <v>1947</v>
      </c>
      <c r="GG7" s="236" t="s">
        <v>1948</v>
      </c>
      <c r="GH7" s="236" t="s">
        <v>1949</v>
      </c>
      <c r="GI7" s="236" t="s">
        <v>1950</v>
      </c>
      <c r="GJ7" s="236"/>
      <c r="GK7" s="236" t="s">
        <v>1949</v>
      </c>
      <c r="GL7" s="236" t="s">
        <v>1951</v>
      </c>
      <c r="GM7" s="236"/>
      <c r="GN7" s="236" t="s">
        <v>1952</v>
      </c>
      <c r="GO7" s="236" t="s">
        <v>1953</v>
      </c>
      <c r="GP7" s="236" t="s">
        <v>1948</v>
      </c>
      <c r="GQ7" s="236"/>
      <c r="GR7" s="236" t="s">
        <v>1954</v>
      </c>
      <c r="GS7" s="236"/>
      <c r="GT7" s="236"/>
      <c r="GU7" s="236" t="s">
        <v>1955</v>
      </c>
      <c r="GV7" s="236" t="s">
        <v>1950</v>
      </c>
      <c r="GW7" s="236"/>
      <c r="GX7" s="236" t="s">
        <v>1956</v>
      </c>
      <c r="GY7" s="236" t="s">
        <v>1957</v>
      </c>
      <c r="GZ7" s="236"/>
      <c r="HA7" s="236" t="s">
        <v>1956</v>
      </c>
      <c r="HB7" s="236" t="s">
        <v>1958</v>
      </c>
      <c r="HC7" s="236"/>
      <c r="HD7" s="236" t="s">
        <v>1959</v>
      </c>
      <c r="HE7" s="236" t="s">
        <v>1960</v>
      </c>
      <c r="HF7" s="236" t="s">
        <v>1961</v>
      </c>
      <c r="HG7" s="236" t="s">
        <v>1962</v>
      </c>
      <c r="HH7" s="236" t="s">
        <v>1960</v>
      </c>
      <c r="HI7" s="236" t="s">
        <v>1963</v>
      </c>
      <c r="HJ7" s="236"/>
      <c r="HK7" s="236"/>
      <c r="HL7" s="236"/>
      <c r="HM7" s="236"/>
      <c r="HN7" s="236"/>
      <c r="HO7" s="236" t="s">
        <v>1964</v>
      </c>
      <c r="HP7" s="236"/>
      <c r="HQ7" s="236"/>
      <c r="HR7" s="236"/>
      <c r="HS7" s="236"/>
      <c r="HT7" s="236"/>
      <c r="HU7" s="236"/>
      <c r="HV7" s="236"/>
      <c r="HW7" s="236"/>
      <c r="HX7" s="236"/>
      <c r="HY7" s="236" t="s">
        <v>1965</v>
      </c>
      <c r="HZ7" s="236"/>
      <c r="IA7" s="236" t="s">
        <v>1966</v>
      </c>
      <c r="IB7" s="236"/>
      <c r="IC7" s="236"/>
      <c r="ID7" s="236"/>
      <c r="IE7" s="236"/>
      <c r="IF7" s="236"/>
      <c r="IG7" s="236"/>
      <c r="IH7" s="236"/>
      <c r="II7" s="236"/>
      <c r="IJ7" s="236" t="s">
        <v>1967</v>
      </c>
      <c r="IK7" s="236"/>
      <c r="IL7" s="236"/>
      <c r="IM7" s="236"/>
      <c r="IN7" s="236"/>
      <c r="IO7" s="236" t="s">
        <v>1968</v>
      </c>
      <c r="IP7" s="236"/>
      <c r="IQ7" s="236" t="s">
        <v>1969</v>
      </c>
      <c r="IR7" s="236"/>
      <c r="IS7" s="236" t="s">
        <v>1970</v>
      </c>
      <c r="IT7" s="236"/>
      <c r="IU7" s="236"/>
      <c r="IV7" s="236"/>
      <c r="IW7" s="236" t="s">
        <v>1971</v>
      </c>
      <c r="IX7" s="236"/>
      <c r="IY7" s="236" t="s">
        <v>1972</v>
      </c>
      <c r="IZ7" s="236" t="s">
        <v>1973</v>
      </c>
      <c r="JA7" s="236" t="s">
        <v>1974</v>
      </c>
      <c r="JB7" s="236" t="s">
        <v>1975</v>
      </c>
      <c r="JC7" s="236"/>
      <c r="JD7" s="236" t="s">
        <v>1976</v>
      </c>
      <c r="JE7" s="236"/>
      <c r="JF7" s="236" t="s">
        <v>1977</v>
      </c>
      <c r="JG7" s="236"/>
      <c r="JH7" s="236"/>
      <c r="JI7" s="236" t="s">
        <v>1978</v>
      </c>
      <c r="JJ7" s="236"/>
      <c r="JK7" s="236"/>
      <c r="JL7" s="236"/>
      <c r="JM7" s="236"/>
      <c r="JN7" s="236"/>
      <c r="JO7" s="236" t="s">
        <v>1979</v>
      </c>
      <c r="JP7" s="236"/>
      <c r="JQ7" s="236" t="s">
        <v>1980</v>
      </c>
      <c r="JR7" s="236"/>
      <c r="JS7" s="236"/>
      <c r="JT7" s="236" t="s">
        <v>1981</v>
      </c>
      <c r="JU7" s="236" t="s">
        <v>1982</v>
      </c>
      <c r="JV7" s="236" t="s">
        <v>1983</v>
      </c>
      <c r="JW7" s="236" t="s">
        <v>1966</v>
      </c>
      <c r="JX7" s="236" t="s">
        <v>1984</v>
      </c>
      <c r="JY7" s="236" t="s">
        <v>1985</v>
      </c>
      <c r="JZ7" s="236" t="s">
        <v>1986</v>
      </c>
      <c r="KA7" s="236"/>
      <c r="KB7" s="236"/>
      <c r="KC7" s="236" t="s">
        <v>1987</v>
      </c>
      <c r="KD7" s="236"/>
      <c r="KE7" s="236"/>
      <c r="KF7" s="236" t="s">
        <v>1982</v>
      </c>
      <c r="KG7" s="236" t="s">
        <v>1988</v>
      </c>
      <c r="KH7" s="236" t="s">
        <v>1989</v>
      </c>
      <c r="KI7" s="236"/>
    </row>
    <row r="8" spans="1:295" ht="27" customHeight="1" x14ac:dyDescent="0.3">
      <c r="A8" s="154" t="s">
        <v>45</v>
      </c>
      <c r="B8" s="154" t="s">
        <v>467</v>
      </c>
      <c r="C8" s="155" t="s">
        <v>336</v>
      </c>
      <c r="D8" s="155" t="s">
        <v>1990</v>
      </c>
      <c r="E8" s="155" t="s">
        <v>1991</v>
      </c>
      <c r="F8" s="155" t="s">
        <v>1992</v>
      </c>
      <c r="G8" s="155" t="s">
        <v>1993</v>
      </c>
      <c r="H8" s="155" t="s">
        <v>368</v>
      </c>
      <c r="I8" s="155" t="s">
        <v>1994</v>
      </c>
      <c r="J8" s="155" t="s">
        <v>1995</v>
      </c>
      <c r="K8" s="155" t="s">
        <v>1996</v>
      </c>
      <c r="L8" s="155" t="s">
        <v>1997</v>
      </c>
      <c r="M8" s="155" t="s">
        <v>344</v>
      </c>
      <c r="N8" s="155" t="s">
        <v>1998</v>
      </c>
      <c r="O8" s="156" t="s">
        <v>1999</v>
      </c>
      <c r="P8" s="155" t="s">
        <v>2000</v>
      </c>
      <c r="Q8" s="155" t="s">
        <v>2001</v>
      </c>
      <c r="R8" s="155" t="s">
        <v>2000</v>
      </c>
      <c r="S8" s="155" t="s">
        <v>2002</v>
      </c>
      <c r="T8" s="155" t="s">
        <v>1995</v>
      </c>
      <c r="U8" s="155" t="s">
        <v>2003</v>
      </c>
      <c r="V8" s="155" t="s">
        <v>2004</v>
      </c>
      <c r="W8" s="155" t="s">
        <v>2005</v>
      </c>
      <c r="X8" s="155" t="s">
        <v>2006</v>
      </c>
      <c r="Y8" s="155" t="s">
        <v>2007</v>
      </c>
      <c r="Z8" s="155" t="s">
        <v>2008</v>
      </c>
      <c r="AA8" s="155" t="s">
        <v>2009</v>
      </c>
      <c r="AB8" s="155" t="s">
        <v>2010</v>
      </c>
      <c r="AC8" s="155" t="s">
        <v>2011</v>
      </c>
      <c r="AD8" s="155" t="s">
        <v>2012</v>
      </c>
      <c r="AE8" s="155" t="s">
        <v>2013</v>
      </c>
      <c r="AF8" s="155" t="s">
        <v>1998</v>
      </c>
      <c r="AG8" s="155" t="s">
        <v>1999</v>
      </c>
      <c r="AH8" s="155" t="s">
        <v>2014</v>
      </c>
      <c r="AI8" s="155" t="s">
        <v>2015</v>
      </c>
      <c r="AJ8" s="156" t="s">
        <v>2016</v>
      </c>
      <c r="AK8" s="156" t="s">
        <v>2017</v>
      </c>
      <c r="AL8" s="155" t="s">
        <v>2018</v>
      </c>
      <c r="AM8" s="155" t="s">
        <v>2016</v>
      </c>
      <c r="AN8" s="155" t="s">
        <v>2017</v>
      </c>
      <c r="AO8" s="155" t="s">
        <v>2019</v>
      </c>
      <c r="AP8" s="155" t="s">
        <v>2020</v>
      </c>
      <c r="AQ8" s="155" t="s">
        <v>2021</v>
      </c>
      <c r="AR8" s="155" t="s">
        <v>2022</v>
      </c>
      <c r="AS8" s="155" t="s">
        <v>2023</v>
      </c>
      <c r="AT8" s="156" t="s">
        <v>2024</v>
      </c>
      <c r="AU8" s="156" t="s">
        <v>2025</v>
      </c>
      <c r="AV8" s="155" t="s">
        <v>2026</v>
      </c>
      <c r="AW8" s="155" t="s">
        <v>2027</v>
      </c>
      <c r="AX8" s="155" t="s">
        <v>2028</v>
      </c>
      <c r="AY8" s="155" t="s">
        <v>2029</v>
      </c>
      <c r="AZ8" s="155" t="s">
        <v>2030</v>
      </c>
      <c r="BA8" s="155" t="s">
        <v>2031</v>
      </c>
      <c r="BB8" s="156" t="s">
        <v>2032</v>
      </c>
      <c r="BC8" s="155" t="s">
        <v>393</v>
      </c>
      <c r="BD8" s="155" t="s">
        <v>2033</v>
      </c>
      <c r="BE8" s="155" t="s">
        <v>2034</v>
      </c>
      <c r="BF8" s="155" t="s">
        <v>2024</v>
      </c>
      <c r="BG8" s="155" t="s">
        <v>2025</v>
      </c>
      <c r="BH8" s="155" t="s">
        <v>2035</v>
      </c>
      <c r="BI8" s="155" t="s">
        <v>2036</v>
      </c>
      <c r="BJ8" s="155" t="s">
        <v>2037</v>
      </c>
      <c r="BK8" s="155" t="s">
        <v>2038</v>
      </c>
      <c r="BL8" s="155" t="s">
        <v>2039</v>
      </c>
      <c r="BM8" s="155" t="s">
        <v>2040</v>
      </c>
      <c r="BN8" s="155" t="s">
        <v>2032</v>
      </c>
      <c r="BO8" s="155" t="s">
        <v>2041</v>
      </c>
      <c r="BP8" s="155" t="s">
        <v>2042</v>
      </c>
      <c r="BQ8" s="155" t="s">
        <v>2043</v>
      </c>
      <c r="BR8" s="155" t="s">
        <v>2044</v>
      </c>
      <c r="BS8" s="155" t="s">
        <v>2045</v>
      </c>
      <c r="BT8" s="155" t="s">
        <v>2046</v>
      </c>
      <c r="BU8" s="155" t="s">
        <v>2046</v>
      </c>
      <c r="BV8" s="155" t="s">
        <v>2047</v>
      </c>
      <c r="BW8" s="155" t="s">
        <v>2048</v>
      </c>
      <c r="BX8" s="155" t="s">
        <v>2049</v>
      </c>
      <c r="BY8" s="155" t="s">
        <v>2050</v>
      </c>
      <c r="BZ8" s="155" t="s">
        <v>2051</v>
      </c>
      <c r="CA8" s="155" t="s">
        <v>2052</v>
      </c>
      <c r="CB8" s="155" t="s">
        <v>2053</v>
      </c>
      <c r="CC8" s="155" t="s">
        <v>2054</v>
      </c>
      <c r="CD8" s="155" t="s">
        <v>2055</v>
      </c>
      <c r="CE8" s="155" t="s">
        <v>2056</v>
      </c>
      <c r="CF8" s="155" t="s">
        <v>2057</v>
      </c>
      <c r="CG8" s="155" t="s">
        <v>2058</v>
      </c>
      <c r="CH8" s="155" t="s">
        <v>2059</v>
      </c>
      <c r="CI8" s="155" t="s">
        <v>2060</v>
      </c>
      <c r="CJ8" s="155" t="s">
        <v>2061</v>
      </c>
      <c r="CK8" s="155" t="s">
        <v>2062</v>
      </c>
      <c r="CL8" s="155" t="s">
        <v>2063</v>
      </c>
      <c r="CM8" s="155" t="s">
        <v>2064</v>
      </c>
      <c r="CN8" s="155" t="s">
        <v>2065</v>
      </c>
      <c r="CO8" s="155" t="s">
        <v>2066</v>
      </c>
      <c r="CP8" s="155" t="s">
        <v>2067</v>
      </c>
      <c r="CQ8" s="155" t="s">
        <v>2068</v>
      </c>
      <c r="CR8" s="155" t="s">
        <v>2069</v>
      </c>
      <c r="CS8" s="155" t="s">
        <v>2070</v>
      </c>
      <c r="CT8" s="155" t="s">
        <v>2071</v>
      </c>
      <c r="CU8" s="155" t="s">
        <v>2072</v>
      </c>
      <c r="CV8" s="155" t="s">
        <v>2073</v>
      </c>
      <c r="CW8" s="155" t="s">
        <v>2074</v>
      </c>
      <c r="CX8" s="155" t="s">
        <v>332</v>
      </c>
      <c r="CY8" s="155" t="s">
        <v>2075</v>
      </c>
      <c r="CZ8" s="155" t="s">
        <v>2076</v>
      </c>
      <c r="DA8" s="155" t="s">
        <v>2077</v>
      </c>
      <c r="DB8" s="155" t="s">
        <v>2078</v>
      </c>
      <c r="DC8" s="155" t="s">
        <v>2079</v>
      </c>
      <c r="DD8" s="155" t="s">
        <v>2059</v>
      </c>
      <c r="DE8" s="155" t="s">
        <v>2060</v>
      </c>
      <c r="DF8" s="155" t="s">
        <v>2080</v>
      </c>
      <c r="DG8" s="155" t="s">
        <v>2081</v>
      </c>
      <c r="DH8" s="155" t="s">
        <v>2082</v>
      </c>
      <c r="DI8" s="155" t="s">
        <v>2083</v>
      </c>
      <c r="DJ8" s="155" t="s">
        <v>2084</v>
      </c>
      <c r="DK8" s="155" t="s">
        <v>2085</v>
      </c>
      <c r="DL8" s="155" t="s">
        <v>2075</v>
      </c>
      <c r="DM8" s="155" t="s">
        <v>2076</v>
      </c>
      <c r="DN8" s="155" t="s">
        <v>2077</v>
      </c>
      <c r="DO8" s="155" t="s">
        <v>2086</v>
      </c>
      <c r="DP8" s="155" t="s">
        <v>2087</v>
      </c>
      <c r="DQ8" s="155" t="s">
        <v>2088</v>
      </c>
      <c r="DR8" s="155" t="s">
        <v>2089</v>
      </c>
      <c r="DS8" s="155" t="s">
        <v>2090</v>
      </c>
      <c r="DT8" s="155" t="s">
        <v>2091</v>
      </c>
      <c r="DU8" s="155" t="s">
        <v>332</v>
      </c>
      <c r="DV8" s="155" t="s">
        <v>2075</v>
      </c>
      <c r="DW8" s="155" t="s">
        <v>2080</v>
      </c>
      <c r="DX8" s="155" t="s">
        <v>2089</v>
      </c>
      <c r="DY8" s="155" t="s">
        <v>2092</v>
      </c>
      <c r="DZ8" s="155" t="s">
        <v>2093</v>
      </c>
      <c r="EA8" s="155" t="s">
        <v>2094</v>
      </c>
      <c r="EB8" s="155" t="s">
        <v>2095</v>
      </c>
      <c r="EC8" s="155" t="s">
        <v>2096</v>
      </c>
      <c r="ED8" s="155" t="s">
        <v>2097</v>
      </c>
      <c r="EE8" s="155" t="s">
        <v>2098</v>
      </c>
      <c r="EF8" s="155" t="s">
        <v>2099</v>
      </c>
      <c r="EG8" s="155" t="s">
        <v>2033</v>
      </c>
      <c r="EH8" s="155" t="s">
        <v>2043</v>
      </c>
      <c r="EI8" s="155" t="s">
        <v>2100</v>
      </c>
      <c r="EJ8" s="155" t="s">
        <v>2101</v>
      </c>
      <c r="EK8" s="155" t="s">
        <v>2102</v>
      </c>
      <c r="EL8" s="155" t="s">
        <v>2103</v>
      </c>
      <c r="EM8" s="155" t="s">
        <v>2104</v>
      </c>
      <c r="EN8" s="155" t="s">
        <v>2105</v>
      </c>
      <c r="EO8" s="155" t="s">
        <v>434</v>
      </c>
      <c r="EP8" s="155" t="s">
        <v>2106</v>
      </c>
      <c r="EQ8" s="155" t="s">
        <v>2107</v>
      </c>
      <c r="ER8" s="155" t="s">
        <v>2108</v>
      </c>
      <c r="ES8" s="155" t="s">
        <v>2109</v>
      </c>
      <c r="ET8" s="155" t="s">
        <v>2110</v>
      </c>
      <c r="EU8" s="155" t="s">
        <v>2111</v>
      </c>
      <c r="EV8" s="155" t="s">
        <v>2112</v>
      </c>
      <c r="EW8" s="155" t="s">
        <v>2113</v>
      </c>
      <c r="EX8" s="155" t="s">
        <v>2114</v>
      </c>
      <c r="EY8" s="155" t="s">
        <v>2115</v>
      </c>
      <c r="EZ8" s="155" t="s">
        <v>2116</v>
      </c>
      <c r="FA8" s="155" t="s">
        <v>2117</v>
      </c>
      <c r="FB8" s="155" t="s">
        <v>2099</v>
      </c>
      <c r="FC8" s="155" t="s">
        <v>2104</v>
      </c>
      <c r="FD8" s="155" t="s">
        <v>2118</v>
      </c>
      <c r="FE8" s="155" t="s">
        <v>2119</v>
      </c>
      <c r="FF8" s="155" t="s">
        <v>2120</v>
      </c>
      <c r="FG8" s="155" t="s">
        <v>2121</v>
      </c>
      <c r="FH8" s="155" t="s">
        <v>2122</v>
      </c>
      <c r="FI8" s="155" t="s">
        <v>2123</v>
      </c>
      <c r="FJ8" s="155" t="s">
        <v>2052</v>
      </c>
      <c r="FK8" s="155" t="s">
        <v>2053</v>
      </c>
      <c r="FL8" s="155" t="s">
        <v>2124</v>
      </c>
      <c r="FM8" s="155" t="s">
        <v>2092</v>
      </c>
      <c r="FN8" s="155" t="s">
        <v>2093</v>
      </c>
      <c r="FO8" s="155" t="s">
        <v>2125</v>
      </c>
      <c r="FP8" s="155" t="s">
        <v>2126</v>
      </c>
      <c r="FQ8" s="156" t="s">
        <v>2127</v>
      </c>
      <c r="FR8" s="155" t="s">
        <v>2128</v>
      </c>
      <c r="FS8" s="155" t="s">
        <v>2129</v>
      </c>
      <c r="FT8" s="155" t="s">
        <v>2130</v>
      </c>
      <c r="FU8" s="155" t="s">
        <v>2131</v>
      </c>
      <c r="FV8" s="155" t="s">
        <v>2132</v>
      </c>
      <c r="FW8" s="155" t="s">
        <v>2133</v>
      </c>
      <c r="FX8" s="155" t="s">
        <v>2134</v>
      </c>
      <c r="FY8" s="155" t="s">
        <v>2135</v>
      </c>
      <c r="FZ8" s="155" t="s">
        <v>2136</v>
      </c>
      <c r="GA8" s="155" t="s">
        <v>2101</v>
      </c>
      <c r="GB8" s="156" t="s">
        <v>2137</v>
      </c>
      <c r="GC8" s="155" t="s">
        <v>2126</v>
      </c>
      <c r="GD8" s="155" t="s">
        <v>2125</v>
      </c>
      <c r="GE8" s="155" t="s">
        <v>2138</v>
      </c>
      <c r="GF8" s="156" t="s">
        <v>40</v>
      </c>
      <c r="GG8" s="155" t="s">
        <v>2139</v>
      </c>
      <c r="GH8" s="155" t="s">
        <v>2140</v>
      </c>
      <c r="GI8" s="155" t="s">
        <v>332</v>
      </c>
      <c r="GJ8" s="155" t="s">
        <v>2141</v>
      </c>
      <c r="GK8" s="155" t="s">
        <v>2142</v>
      </c>
      <c r="GL8" s="155" t="s">
        <v>2143</v>
      </c>
      <c r="GM8" s="155" t="s">
        <v>2144</v>
      </c>
      <c r="GN8" s="155" t="s">
        <v>2145</v>
      </c>
      <c r="GO8" s="155" t="s">
        <v>2146</v>
      </c>
      <c r="GP8" s="155" t="s">
        <v>2147</v>
      </c>
      <c r="GQ8" s="156" t="s">
        <v>2146</v>
      </c>
      <c r="GR8" s="155" t="s">
        <v>285</v>
      </c>
      <c r="GS8" s="155" t="s">
        <v>2148</v>
      </c>
      <c r="GT8" s="155" t="s">
        <v>2149</v>
      </c>
      <c r="GU8" s="155" t="s">
        <v>2150</v>
      </c>
      <c r="GV8" s="155" t="s">
        <v>2151</v>
      </c>
      <c r="GW8" s="155" t="s">
        <v>2152</v>
      </c>
      <c r="GX8" s="155" t="s">
        <v>2153</v>
      </c>
      <c r="GY8" s="155" t="s">
        <v>2154</v>
      </c>
      <c r="GZ8" s="155" t="s">
        <v>2155</v>
      </c>
      <c r="HA8" s="155" t="s">
        <v>2156</v>
      </c>
      <c r="HB8" s="156" t="s">
        <v>2157</v>
      </c>
      <c r="HC8" s="156" t="s">
        <v>2158</v>
      </c>
      <c r="HD8" s="155" t="s">
        <v>2159</v>
      </c>
      <c r="HE8" s="155" t="s">
        <v>2159</v>
      </c>
      <c r="HF8" s="155" t="s">
        <v>421</v>
      </c>
      <c r="HG8" s="155" t="s">
        <v>421</v>
      </c>
      <c r="HH8" s="155" t="s">
        <v>2160</v>
      </c>
      <c r="HI8" s="156" t="s">
        <v>2157</v>
      </c>
      <c r="HJ8" s="156" t="s">
        <v>2158</v>
      </c>
      <c r="HK8" s="155" t="s">
        <v>2161</v>
      </c>
      <c r="HL8" s="155" t="s">
        <v>2162</v>
      </c>
      <c r="HM8" s="155" t="s">
        <v>2163</v>
      </c>
      <c r="HN8" s="155" t="s">
        <v>2164</v>
      </c>
      <c r="HO8" s="155" t="s">
        <v>2165</v>
      </c>
      <c r="HP8" s="155" t="s">
        <v>2166</v>
      </c>
      <c r="HQ8" s="155" t="s">
        <v>2167</v>
      </c>
      <c r="HR8" s="155" t="s">
        <v>2168</v>
      </c>
      <c r="HS8" s="155" t="s">
        <v>2169</v>
      </c>
      <c r="HT8" s="155" t="s">
        <v>2170</v>
      </c>
      <c r="HU8" s="155" t="s">
        <v>2171</v>
      </c>
      <c r="HV8" s="155" t="s">
        <v>2172</v>
      </c>
      <c r="HW8" s="155" t="s">
        <v>2173</v>
      </c>
      <c r="HX8" s="155" t="s">
        <v>2174</v>
      </c>
      <c r="HY8" s="155" t="s">
        <v>2175</v>
      </c>
      <c r="HZ8" s="155" t="s">
        <v>2176</v>
      </c>
      <c r="IA8" s="155" t="s">
        <v>2177</v>
      </c>
      <c r="IB8" s="155" t="s">
        <v>2178</v>
      </c>
      <c r="IC8" s="155" t="s">
        <v>2179</v>
      </c>
      <c r="ID8" s="155" t="s">
        <v>2180</v>
      </c>
      <c r="IE8" s="155" t="s">
        <v>2181</v>
      </c>
      <c r="IF8" s="155" t="s">
        <v>2167</v>
      </c>
      <c r="IG8" s="155" t="s">
        <v>2168</v>
      </c>
      <c r="IH8" s="155" t="s">
        <v>2182</v>
      </c>
      <c r="II8" s="155" t="s">
        <v>2183</v>
      </c>
      <c r="IJ8" s="155" t="s">
        <v>2160</v>
      </c>
      <c r="IK8" s="155" t="s">
        <v>2100</v>
      </c>
      <c r="IL8" s="156" t="s">
        <v>2184</v>
      </c>
      <c r="IM8" s="156" t="s">
        <v>2185</v>
      </c>
      <c r="IN8" s="155" t="s">
        <v>2186</v>
      </c>
      <c r="IO8" s="155" t="s">
        <v>2185</v>
      </c>
      <c r="IP8" s="155" t="s">
        <v>2187</v>
      </c>
      <c r="IQ8" s="155" t="s">
        <v>2188</v>
      </c>
      <c r="IR8" s="155" t="s">
        <v>2189</v>
      </c>
      <c r="IS8" s="156" t="s">
        <v>2187</v>
      </c>
      <c r="IT8" s="155" t="s">
        <v>2190</v>
      </c>
      <c r="IU8" s="155" t="s">
        <v>2191</v>
      </c>
      <c r="IV8" s="155" t="s">
        <v>2188</v>
      </c>
      <c r="IW8" s="156" t="s">
        <v>2184</v>
      </c>
      <c r="IX8" s="155" t="s">
        <v>2189</v>
      </c>
      <c r="IY8" s="155" t="s">
        <v>453</v>
      </c>
      <c r="IZ8" s="155" t="s">
        <v>453</v>
      </c>
      <c r="JA8" s="155" t="s">
        <v>2192</v>
      </c>
      <c r="JB8" s="155" t="s">
        <v>2193</v>
      </c>
      <c r="JC8" s="155" t="s">
        <v>2194</v>
      </c>
      <c r="JD8" s="155" t="s">
        <v>2195</v>
      </c>
      <c r="JE8" s="155" t="s">
        <v>2196</v>
      </c>
      <c r="JF8" s="155" t="s">
        <v>2194</v>
      </c>
      <c r="JG8" s="155" t="s">
        <v>2197</v>
      </c>
      <c r="JH8" s="155" t="s">
        <v>2198</v>
      </c>
      <c r="JI8" s="155" t="s">
        <v>2197</v>
      </c>
      <c r="JJ8" s="155" t="s">
        <v>2199</v>
      </c>
      <c r="JK8" s="155" t="s">
        <v>2200</v>
      </c>
      <c r="JL8" s="155" t="s">
        <v>2201</v>
      </c>
      <c r="JM8" s="155" t="s">
        <v>2202</v>
      </c>
      <c r="JN8" s="155" t="s">
        <v>2203</v>
      </c>
      <c r="JO8" s="155" t="s">
        <v>2204</v>
      </c>
      <c r="JP8" s="155" t="s">
        <v>2205</v>
      </c>
      <c r="JQ8" s="155" t="s">
        <v>2206</v>
      </c>
      <c r="JR8" s="155" t="s">
        <v>2207</v>
      </c>
      <c r="JS8" s="155" t="s">
        <v>2208</v>
      </c>
      <c r="JT8" s="155" t="s">
        <v>2209</v>
      </c>
      <c r="JU8" s="155" t="s">
        <v>2181</v>
      </c>
      <c r="JV8" s="155" t="s">
        <v>2210</v>
      </c>
      <c r="JW8" s="155" t="s">
        <v>2211</v>
      </c>
      <c r="JX8" s="155" t="s">
        <v>2212</v>
      </c>
      <c r="JY8" s="155" t="s">
        <v>2213</v>
      </c>
      <c r="JZ8" s="155" t="s">
        <v>2214</v>
      </c>
      <c r="KA8" s="155" t="s">
        <v>2161</v>
      </c>
      <c r="KB8" s="155" t="s">
        <v>2215</v>
      </c>
      <c r="KC8" s="155" t="s">
        <v>2214</v>
      </c>
      <c r="KD8" s="155" t="s">
        <v>2162</v>
      </c>
      <c r="KE8" s="155" t="s">
        <v>2216</v>
      </c>
      <c r="KF8" s="155" t="s">
        <v>2217</v>
      </c>
      <c r="KG8" s="155" t="s">
        <v>2217</v>
      </c>
      <c r="KH8" s="155" t="s">
        <v>423</v>
      </c>
      <c r="KI8" s="155" t="s">
        <v>2045</v>
      </c>
    </row>
    <row r="9" spans="1:295" ht="18" customHeight="1" x14ac:dyDescent="0.3">
      <c r="A9" s="157" t="s">
        <v>49</v>
      </c>
      <c r="B9" s="157" t="s">
        <v>699</v>
      </c>
      <c r="C9" s="158"/>
      <c r="D9" s="159">
        <v>17.604900000000001</v>
      </c>
      <c r="E9" s="159">
        <v>-22.3386</v>
      </c>
      <c r="F9" s="159">
        <v>-37.409500000000001</v>
      </c>
      <c r="G9" s="159">
        <v>26.952300000000001</v>
      </c>
      <c r="H9" s="158"/>
      <c r="I9" s="159">
        <v>29.359200000000001</v>
      </c>
      <c r="J9" s="159">
        <v>-76.897400000000005</v>
      </c>
      <c r="K9" s="159">
        <v>46.117199999999997</v>
      </c>
      <c r="L9" s="159">
        <v>23.3293</v>
      </c>
      <c r="M9" s="159">
        <v>22.924399999999999</v>
      </c>
      <c r="N9" s="159">
        <v>13.32</v>
      </c>
      <c r="O9" s="159">
        <v>-30.824000000000002</v>
      </c>
      <c r="P9" s="159">
        <v>26.4</v>
      </c>
      <c r="Q9" s="159">
        <v>10.763999999999999</v>
      </c>
      <c r="R9" s="159">
        <v>-26.4</v>
      </c>
      <c r="S9" s="159">
        <v>13.807399999999999</v>
      </c>
      <c r="T9" s="159">
        <v>40.157800000000002</v>
      </c>
      <c r="U9" s="159">
        <v>15.804</v>
      </c>
      <c r="V9" s="159">
        <v>15.9246</v>
      </c>
      <c r="W9" s="159">
        <v>26.745100000000001</v>
      </c>
      <c r="X9" s="159">
        <v>16.5425</v>
      </c>
      <c r="Y9" s="159">
        <v>0.27729999999999999</v>
      </c>
      <c r="Z9" s="159">
        <v>4.5049000000000001</v>
      </c>
      <c r="AA9" s="158"/>
      <c r="AB9" s="158"/>
      <c r="AC9" s="159">
        <v>-42.81</v>
      </c>
      <c r="AD9" s="159">
        <v>-42.82</v>
      </c>
      <c r="AE9" s="158"/>
      <c r="AF9" s="159">
        <v>-13.32</v>
      </c>
      <c r="AG9" s="159">
        <v>28.6</v>
      </c>
      <c r="AH9" s="159">
        <v>15.93</v>
      </c>
      <c r="AI9" s="159">
        <v>0.22700000000000001</v>
      </c>
      <c r="AJ9" s="159">
        <v>-40.42</v>
      </c>
      <c r="AK9" s="159">
        <v>-41</v>
      </c>
      <c r="AL9" s="159">
        <v>-47.71</v>
      </c>
      <c r="AM9" s="159">
        <v>40.81</v>
      </c>
      <c r="AN9" s="159">
        <v>41.29</v>
      </c>
      <c r="AO9" s="159">
        <v>12.920199999999999</v>
      </c>
      <c r="AP9" s="159">
        <v>2.302</v>
      </c>
      <c r="AQ9" s="159">
        <v>54.646999999999998</v>
      </c>
      <c r="AR9" s="159">
        <v>56.676600000000001</v>
      </c>
      <c r="AS9" s="159">
        <v>44.012900000000002</v>
      </c>
      <c r="AT9" s="159">
        <v>-39.25</v>
      </c>
      <c r="AU9" s="159">
        <v>-39.3934</v>
      </c>
      <c r="AV9" s="159">
        <v>5.0339</v>
      </c>
      <c r="AW9" s="159">
        <v>4.8056000000000001</v>
      </c>
      <c r="AX9" s="159">
        <v>62.558999999999997</v>
      </c>
      <c r="AY9" s="159">
        <v>64.300399999999996</v>
      </c>
      <c r="AZ9" s="159">
        <v>3.6806000000000001</v>
      </c>
      <c r="BA9" s="159">
        <v>18.818100000000001</v>
      </c>
      <c r="BB9" s="159">
        <v>-459.29809999999998</v>
      </c>
      <c r="BC9" s="159">
        <v>2.2919</v>
      </c>
      <c r="BD9" s="159">
        <v>-13.4</v>
      </c>
      <c r="BE9" s="159">
        <v>-14.2</v>
      </c>
      <c r="BF9" s="159">
        <v>46.001199999999997</v>
      </c>
      <c r="BG9" s="159">
        <v>44.958599999999997</v>
      </c>
      <c r="BH9" s="159">
        <v>-3.8306</v>
      </c>
      <c r="BI9" s="158"/>
      <c r="BJ9" s="159">
        <v>-67.941699999999997</v>
      </c>
      <c r="BK9" s="159">
        <v>2.3504</v>
      </c>
      <c r="BL9" s="159">
        <v>0</v>
      </c>
      <c r="BM9" s="159">
        <v>3.3105000000000002</v>
      </c>
      <c r="BN9" s="159">
        <v>519.63850000000002</v>
      </c>
      <c r="BO9" s="159">
        <v>99.551299999999998</v>
      </c>
      <c r="BP9" s="159">
        <v>99.581900000000005</v>
      </c>
      <c r="BQ9" s="159">
        <v>-483.98469999999998</v>
      </c>
      <c r="BR9" s="159">
        <v>443.67</v>
      </c>
      <c r="BS9" s="158"/>
      <c r="BT9" s="159">
        <v>-56.963500000000003</v>
      </c>
      <c r="BU9" s="159">
        <v>58.159199999999998</v>
      </c>
      <c r="BV9" s="159">
        <v>77.032200000000003</v>
      </c>
      <c r="BW9" s="159">
        <v>28.26</v>
      </c>
      <c r="BX9" s="159">
        <v>23.09</v>
      </c>
      <c r="BY9" s="159">
        <v>55.25</v>
      </c>
      <c r="BZ9" s="159">
        <v>74.540000000000006</v>
      </c>
      <c r="CA9" s="159">
        <v>-2.0051999999999999</v>
      </c>
      <c r="CB9" s="159">
        <v>-1.2014</v>
      </c>
      <c r="CC9" s="159">
        <v>60.465200000000003</v>
      </c>
      <c r="CD9" s="159">
        <v>60.353000000000002</v>
      </c>
      <c r="CE9" s="159">
        <v>32.961599999999997</v>
      </c>
      <c r="CF9" s="159">
        <v>-45.790300000000002</v>
      </c>
      <c r="CG9" s="159">
        <v>-45.700899999999997</v>
      </c>
      <c r="CH9" s="159">
        <v>1.6816</v>
      </c>
      <c r="CI9" s="159">
        <v>-68.293300000000002</v>
      </c>
      <c r="CJ9" s="158"/>
      <c r="CK9" s="158"/>
      <c r="CL9" s="159">
        <v>22.5</v>
      </c>
      <c r="CM9" s="159">
        <v>138.4</v>
      </c>
      <c r="CN9" s="159">
        <v>-15.26</v>
      </c>
      <c r="CO9" s="159">
        <v>42.9283</v>
      </c>
      <c r="CP9" s="159">
        <v>41.547800000000002</v>
      </c>
      <c r="CQ9" s="159">
        <v>42.008200000000002</v>
      </c>
      <c r="CR9" s="159">
        <v>-68.242999999999995</v>
      </c>
      <c r="CS9" s="159">
        <v>-67.229100000000003</v>
      </c>
      <c r="CT9" s="159">
        <v>66.096800000000002</v>
      </c>
      <c r="CU9" s="159">
        <v>-40.807000000000002</v>
      </c>
      <c r="CV9" s="159">
        <v>71.950800000000001</v>
      </c>
      <c r="CW9" s="159">
        <v>13.6706</v>
      </c>
      <c r="CX9" s="159">
        <v>30.65</v>
      </c>
      <c r="CY9" s="159">
        <v>63.22</v>
      </c>
      <c r="CZ9" s="159">
        <v>39.382300000000001</v>
      </c>
      <c r="DA9" s="159">
        <v>37.211599999999997</v>
      </c>
      <c r="DB9" s="159">
        <v>-28.45</v>
      </c>
      <c r="DC9" s="159">
        <v>-0.80940000000000001</v>
      </c>
      <c r="DD9" s="159">
        <v>68.908699999999996</v>
      </c>
      <c r="DE9" s="159">
        <v>68.177800000000005</v>
      </c>
      <c r="DF9" s="159">
        <v>-162.32490000000001</v>
      </c>
      <c r="DG9" s="159">
        <v>-2.0000000000000001E-4</v>
      </c>
      <c r="DH9" s="159">
        <v>-17.206900000000001</v>
      </c>
      <c r="DI9" s="159">
        <v>-81.3</v>
      </c>
      <c r="DJ9" s="159">
        <v>-81.8</v>
      </c>
      <c r="DK9" s="160">
        <v>24.117699999999999</v>
      </c>
      <c r="DL9" s="159">
        <v>38.095100000000002</v>
      </c>
      <c r="DM9" s="159">
        <v>52.145400000000002</v>
      </c>
      <c r="DN9" s="159">
        <v>53.3386</v>
      </c>
      <c r="DO9" s="159">
        <v>37.65</v>
      </c>
      <c r="DP9" s="159">
        <v>-7.51</v>
      </c>
      <c r="DQ9" s="159">
        <v>62.945500000000003</v>
      </c>
      <c r="DR9" s="159">
        <v>158.744</v>
      </c>
      <c r="DS9" s="158"/>
      <c r="DT9" s="159">
        <v>-39.54</v>
      </c>
      <c r="DU9" s="159">
        <v>85.39</v>
      </c>
      <c r="DV9" s="159">
        <v>57.35</v>
      </c>
      <c r="DW9" s="159">
        <v>160.49090000000001</v>
      </c>
      <c r="DX9" s="159">
        <v>158</v>
      </c>
      <c r="DY9" s="159">
        <v>33.414999999999999</v>
      </c>
      <c r="DZ9" s="159">
        <v>34.118200000000002</v>
      </c>
      <c r="EA9" s="159">
        <v>240.55009999999999</v>
      </c>
      <c r="EB9" s="159">
        <v>198.7174</v>
      </c>
      <c r="EC9" s="159">
        <v>191.41239999999999</v>
      </c>
      <c r="ED9" s="159">
        <v>193.83920000000001</v>
      </c>
      <c r="EE9" s="159">
        <v>103.33329999999999</v>
      </c>
      <c r="EF9" s="159">
        <v>92.543400000000005</v>
      </c>
      <c r="EG9" s="159">
        <v>-24.416</v>
      </c>
      <c r="EH9" s="159">
        <v>500.43459999999999</v>
      </c>
      <c r="EI9" s="159">
        <v>421.01679999999999</v>
      </c>
      <c r="EJ9" s="158"/>
      <c r="EK9" s="159">
        <v>-27.2271</v>
      </c>
      <c r="EL9" s="159">
        <v>-25.0503</v>
      </c>
      <c r="EM9" s="159">
        <v>-10.4572</v>
      </c>
      <c r="EN9" s="159">
        <v>56.999099999999999</v>
      </c>
      <c r="EO9" s="159">
        <v>53.105899999999998</v>
      </c>
      <c r="EP9" s="159">
        <v>50.735999999999997</v>
      </c>
      <c r="EQ9" s="159">
        <v>-37.918700000000001</v>
      </c>
      <c r="ER9" s="159">
        <v>-38.4437</v>
      </c>
      <c r="ES9" s="159">
        <v>-55.729900000000001</v>
      </c>
      <c r="ET9" s="159">
        <v>0</v>
      </c>
      <c r="EU9" s="159">
        <v>-15.38</v>
      </c>
      <c r="EV9" s="158"/>
      <c r="EW9" s="159">
        <v>10.637499999999999</v>
      </c>
      <c r="EX9" s="159">
        <v>63.002600000000001</v>
      </c>
      <c r="EY9" s="159">
        <v>-30.354299999999999</v>
      </c>
      <c r="EZ9" s="159">
        <v>-29.129799999999999</v>
      </c>
      <c r="FA9" s="159">
        <v>3.9761000000000002</v>
      </c>
      <c r="FB9" s="159">
        <v>-90.0929</v>
      </c>
      <c r="FC9" s="159">
        <v>53.388599999999997</v>
      </c>
      <c r="FD9" s="158"/>
      <c r="FE9" s="159">
        <v>19.442900000000002</v>
      </c>
      <c r="FF9" s="159">
        <v>19.1296</v>
      </c>
      <c r="FG9" s="159">
        <v>40.35</v>
      </c>
      <c r="FH9" s="159">
        <v>40.388300000000001</v>
      </c>
      <c r="FI9" s="159">
        <v>37.4392</v>
      </c>
      <c r="FJ9" s="159">
        <v>0.50239999999999996</v>
      </c>
      <c r="FK9" s="159">
        <v>0</v>
      </c>
      <c r="FL9" s="159">
        <v>57.270099999999999</v>
      </c>
      <c r="FM9" s="159">
        <v>-32.079000000000001</v>
      </c>
      <c r="FN9" s="159">
        <v>-32.316400000000002</v>
      </c>
      <c r="FO9" s="159">
        <v>36.6633</v>
      </c>
      <c r="FP9" s="159">
        <v>49.635399999999997</v>
      </c>
      <c r="FQ9" s="159">
        <v>6.9965999999999999</v>
      </c>
      <c r="FR9" s="159">
        <v>1.81</v>
      </c>
      <c r="FS9" s="159">
        <v>13.262499999999999</v>
      </c>
      <c r="FT9" s="159">
        <v>0.96220000000000006</v>
      </c>
      <c r="FU9" s="159">
        <v>-9.3699999999999992</v>
      </c>
      <c r="FV9" s="159">
        <v>15.84</v>
      </c>
      <c r="FW9" s="158"/>
      <c r="FX9" s="158"/>
      <c r="FY9" s="159">
        <v>-5.1550000000000002</v>
      </c>
      <c r="FZ9" s="159">
        <v>4.4320000000000004</v>
      </c>
      <c r="GA9" s="158"/>
      <c r="GB9" s="159">
        <v>34.119999999999997</v>
      </c>
      <c r="GC9" s="159">
        <v>-49.555300000000003</v>
      </c>
      <c r="GD9" s="159">
        <v>-37.714599999999997</v>
      </c>
      <c r="GE9" s="159">
        <v>13.23</v>
      </c>
      <c r="GF9" s="159">
        <v>75.303899999999999</v>
      </c>
      <c r="GG9" s="159">
        <v>26.9</v>
      </c>
      <c r="GH9" s="159">
        <v>-14.825900000000001</v>
      </c>
      <c r="GI9" s="159">
        <v>-2.0045000000000002</v>
      </c>
      <c r="GJ9" s="159">
        <v>-2.1772999999999998</v>
      </c>
      <c r="GK9" s="159">
        <v>1.6329</v>
      </c>
      <c r="GL9" s="158"/>
      <c r="GM9" s="158"/>
      <c r="GN9" s="159">
        <v>-11.5131</v>
      </c>
      <c r="GO9" s="159">
        <v>-23.331</v>
      </c>
      <c r="GP9" s="159">
        <v>24.5763</v>
      </c>
      <c r="GQ9" s="159">
        <v>35.7136</v>
      </c>
      <c r="GR9" s="159">
        <v>61.665799999999997</v>
      </c>
      <c r="GS9" s="159">
        <v>64.649699999999996</v>
      </c>
      <c r="GT9" s="159">
        <v>-115.9855</v>
      </c>
      <c r="GU9" s="159">
        <v>-16.065899999999999</v>
      </c>
      <c r="GV9" s="159">
        <v>26.538599999999999</v>
      </c>
      <c r="GW9" s="159">
        <v>-39.127699999999997</v>
      </c>
      <c r="GX9" s="159">
        <v>11.229699999999999</v>
      </c>
      <c r="GY9" s="159">
        <v>8.7807999999999993</v>
      </c>
      <c r="GZ9" s="159">
        <v>8.5655999999999999</v>
      </c>
      <c r="HA9" s="159">
        <v>12.473800000000001</v>
      </c>
      <c r="HB9" s="159">
        <v>236.80860000000001</v>
      </c>
      <c r="HC9" s="159">
        <v>234.95750000000001</v>
      </c>
      <c r="HD9" s="159">
        <v>228.4</v>
      </c>
      <c r="HE9" s="159">
        <v>-226.2552</v>
      </c>
      <c r="HF9" s="159">
        <v>-463.2285</v>
      </c>
      <c r="HG9" s="159">
        <v>468.3143</v>
      </c>
      <c r="HH9" s="159">
        <v>464.41910000000001</v>
      </c>
      <c r="HI9" s="159">
        <v>-221.43639999999999</v>
      </c>
      <c r="HJ9" s="159">
        <v>-219.8038</v>
      </c>
      <c r="HK9" s="159">
        <v>-35.746200000000002</v>
      </c>
      <c r="HL9" s="159">
        <v>-24.170500000000001</v>
      </c>
      <c r="HM9" s="159">
        <v>79.275499999999994</v>
      </c>
      <c r="HN9" s="159">
        <v>80.821600000000004</v>
      </c>
      <c r="HO9" s="158"/>
      <c r="HP9" s="158"/>
      <c r="HQ9" s="159">
        <v>61.658999999999999</v>
      </c>
      <c r="HR9" s="159">
        <v>61.505099999999999</v>
      </c>
      <c r="HS9" s="159">
        <v>-70.616600000000005</v>
      </c>
      <c r="HT9" s="159">
        <v>-70.913499999999999</v>
      </c>
      <c r="HU9" s="159">
        <v>70.489999999999995</v>
      </c>
      <c r="HV9" s="159">
        <v>69.959999999999994</v>
      </c>
      <c r="HW9" s="159">
        <v>50.2</v>
      </c>
      <c r="HX9" s="159">
        <v>49.3</v>
      </c>
      <c r="HY9" s="159">
        <v>21.494</v>
      </c>
      <c r="HZ9" s="159">
        <v>25.84</v>
      </c>
      <c r="IA9" s="159">
        <v>-321.48610000000002</v>
      </c>
      <c r="IB9" s="159">
        <v>106.2881</v>
      </c>
      <c r="IC9" s="159">
        <v>106.0758</v>
      </c>
      <c r="ID9" s="159">
        <v>12.8</v>
      </c>
      <c r="IE9" s="159">
        <v>-11.7</v>
      </c>
      <c r="IF9" s="159">
        <v>-59.1</v>
      </c>
      <c r="IG9" s="159">
        <v>-61</v>
      </c>
      <c r="IH9" s="159">
        <v>1.6196999999999999</v>
      </c>
      <c r="II9" s="159">
        <v>1.5197000000000001</v>
      </c>
      <c r="IJ9" s="159">
        <v>-460.48079999999999</v>
      </c>
      <c r="IK9" s="159">
        <v>-381.61779999999999</v>
      </c>
      <c r="IL9" s="159">
        <v>424.13099999999997</v>
      </c>
      <c r="IM9" s="159">
        <v>349.0342</v>
      </c>
      <c r="IN9" s="159">
        <v>-64.889099999999999</v>
      </c>
      <c r="IO9" s="159">
        <v>-337.2022</v>
      </c>
      <c r="IP9" s="159">
        <v>339.57510000000002</v>
      </c>
      <c r="IQ9" s="159">
        <v>-138.0342</v>
      </c>
      <c r="IR9" s="159">
        <v>-202.67689999999999</v>
      </c>
      <c r="IS9" s="159">
        <v>-338.80509999999998</v>
      </c>
      <c r="IT9" s="159">
        <v>96.0916</v>
      </c>
      <c r="IU9" s="159">
        <v>95.614099999999993</v>
      </c>
      <c r="IV9" s="159">
        <v>138.34739999999999</v>
      </c>
      <c r="IW9" s="159">
        <v>-410.9957</v>
      </c>
      <c r="IX9" s="159">
        <v>208.93790000000001</v>
      </c>
      <c r="IY9" s="159">
        <v>-202.5275</v>
      </c>
      <c r="IZ9" s="159">
        <v>203.7183</v>
      </c>
      <c r="JA9" s="159">
        <v>-9.9661000000000008</v>
      </c>
      <c r="JB9" s="158"/>
      <c r="JC9" s="159">
        <v>14.88</v>
      </c>
      <c r="JD9" s="159">
        <v>6.6589999999999998</v>
      </c>
      <c r="JE9" s="159">
        <v>6.6580000000000004</v>
      </c>
      <c r="JF9" s="159">
        <v>-14.4</v>
      </c>
      <c r="JG9" s="159">
        <v>-2.2400000000000002</v>
      </c>
      <c r="JH9" s="158"/>
      <c r="JI9" s="159">
        <v>1.3504</v>
      </c>
      <c r="JJ9" s="159">
        <v>-37.938499999999998</v>
      </c>
      <c r="JK9" s="159">
        <v>-14.326700000000001</v>
      </c>
      <c r="JL9" s="159">
        <v>25.5</v>
      </c>
      <c r="JM9" s="159">
        <v>59.156999999999996</v>
      </c>
      <c r="JN9" s="159">
        <v>58.399000000000001</v>
      </c>
      <c r="JO9" s="158"/>
      <c r="JP9" s="158"/>
      <c r="JQ9" s="159">
        <v>51.879899999999999</v>
      </c>
      <c r="JR9" s="159">
        <v>53.2119</v>
      </c>
      <c r="JS9" s="159">
        <v>53.569600000000001</v>
      </c>
      <c r="JT9" s="158"/>
      <c r="JU9" s="159">
        <v>10</v>
      </c>
      <c r="JV9" s="159">
        <v>23.3537</v>
      </c>
      <c r="JW9" s="159">
        <v>6.09</v>
      </c>
      <c r="JX9" s="158"/>
      <c r="JY9" s="159">
        <v>-23.3735</v>
      </c>
      <c r="JZ9" s="159">
        <v>59.813200000000002</v>
      </c>
      <c r="KA9" s="159">
        <v>35.1008</v>
      </c>
      <c r="KB9" s="159">
        <v>-23.903099999999998</v>
      </c>
      <c r="KC9" s="159">
        <v>-58.7256</v>
      </c>
      <c r="KD9" s="159">
        <v>24.496500000000001</v>
      </c>
      <c r="KE9" s="159">
        <v>34.055500000000002</v>
      </c>
      <c r="KF9" s="159">
        <v>-12.7</v>
      </c>
      <c r="KG9" s="159">
        <v>11.2</v>
      </c>
      <c r="KH9" s="158"/>
      <c r="KI9" s="159">
        <v>64.780900000000003</v>
      </c>
    </row>
    <row r="10" spans="1:295" ht="18" customHeight="1" x14ac:dyDescent="0.3">
      <c r="A10" s="157" t="s">
        <v>49</v>
      </c>
      <c r="B10" s="157" t="s">
        <v>700</v>
      </c>
      <c r="C10" s="161"/>
      <c r="D10" s="162">
        <v>17.212399999999999</v>
      </c>
      <c r="E10" s="162">
        <v>-21.887799999999999</v>
      </c>
      <c r="F10" s="162">
        <v>-37.543100000000003</v>
      </c>
      <c r="G10" s="162">
        <v>27.358000000000001</v>
      </c>
      <c r="H10" s="161"/>
      <c r="I10" s="162">
        <v>28.6235</v>
      </c>
      <c r="J10" s="162">
        <v>-75.924599999999998</v>
      </c>
      <c r="K10" s="162">
        <v>43.232500000000002</v>
      </c>
      <c r="L10" s="162">
        <v>22.257300000000001</v>
      </c>
      <c r="M10" s="162">
        <v>21.558199999999999</v>
      </c>
      <c r="N10" s="162">
        <v>13.32</v>
      </c>
      <c r="O10" s="162">
        <v>-31.224</v>
      </c>
      <c r="P10" s="162">
        <v>28.6</v>
      </c>
      <c r="Q10" s="162">
        <v>13.247999999999999</v>
      </c>
      <c r="R10" s="162">
        <v>-26.4</v>
      </c>
      <c r="S10" s="162">
        <v>13.7189</v>
      </c>
      <c r="T10" s="162">
        <v>39.204000000000001</v>
      </c>
      <c r="U10" s="162">
        <v>15.4033</v>
      </c>
      <c r="V10" s="162">
        <v>15.561299999999999</v>
      </c>
      <c r="W10" s="162">
        <v>25.7378</v>
      </c>
      <c r="X10" s="162">
        <v>16.367100000000001</v>
      </c>
      <c r="Y10" s="162">
        <v>0.45269999999999999</v>
      </c>
      <c r="Z10" s="162">
        <v>4.3155000000000001</v>
      </c>
      <c r="AA10" s="161"/>
      <c r="AB10" s="161"/>
      <c r="AC10" s="162">
        <v>-42.24</v>
      </c>
      <c r="AD10" s="162">
        <v>-42.32</v>
      </c>
      <c r="AE10" s="161"/>
      <c r="AF10" s="162">
        <v>-13.32</v>
      </c>
      <c r="AG10" s="162">
        <v>28.6</v>
      </c>
      <c r="AH10" s="162">
        <v>16.050999999999998</v>
      </c>
      <c r="AI10" s="162">
        <v>0.22800000000000001</v>
      </c>
      <c r="AJ10" s="162">
        <v>-43.02</v>
      </c>
      <c r="AK10" s="162">
        <v>-43.17</v>
      </c>
      <c r="AL10" s="162">
        <v>-39.82</v>
      </c>
      <c r="AM10" s="162">
        <v>43.29</v>
      </c>
      <c r="AN10" s="162">
        <v>43.55</v>
      </c>
      <c r="AO10" s="162">
        <v>12.612</v>
      </c>
      <c r="AP10" s="162">
        <v>2.5485000000000002</v>
      </c>
      <c r="AQ10" s="162">
        <v>52.020299999999999</v>
      </c>
      <c r="AR10" s="162">
        <v>53.0749</v>
      </c>
      <c r="AS10" s="162">
        <v>44.472000000000001</v>
      </c>
      <c r="AT10" s="162">
        <v>-42.732999999999997</v>
      </c>
      <c r="AU10" s="162">
        <v>-44.252800000000001</v>
      </c>
      <c r="AV10" s="162">
        <v>27.514800000000001</v>
      </c>
      <c r="AW10" s="162">
        <v>22.910799999999998</v>
      </c>
      <c r="AX10" s="162">
        <v>58.808100000000003</v>
      </c>
      <c r="AY10" s="162">
        <v>60.281700000000001</v>
      </c>
      <c r="AZ10" s="162">
        <v>6.8212999999999999</v>
      </c>
      <c r="BA10" s="162">
        <v>35.430599999999998</v>
      </c>
      <c r="BB10" s="162">
        <v>-472.92239999999998</v>
      </c>
      <c r="BC10" s="162">
        <v>1.1423000000000001</v>
      </c>
      <c r="BD10" s="162">
        <v>-13.4</v>
      </c>
      <c r="BE10" s="162">
        <v>-14.3</v>
      </c>
      <c r="BF10" s="162">
        <v>51.570700000000002</v>
      </c>
      <c r="BG10" s="162">
        <v>49.904200000000003</v>
      </c>
      <c r="BH10" s="162">
        <v>-3.6078999999999999</v>
      </c>
      <c r="BI10" s="161"/>
      <c r="BJ10" s="162">
        <v>-74.736699999999999</v>
      </c>
      <c r="BK10" s="162">
        <v>1.8736999999999999</v>
      </c>
      <c r="BL10" s="162">
        <v>0</v>
      </c>
      <c r="BM10" s="162">
        <v>3.1335999999999999</v>
      </c>
      <c r="BN10" s="162">
        <v>533.00559999999996</v>
      </c>
      <c r="BO10" s="162">
        <v>91.708100000000002</v>
      </c>
      <c r="BP10" s="162">
        <v>91.402900000000002</v>
      </c>
      <c r="BQ10" s="162">
        <v>-504.67090000000002</v>
      </c>
      <c r="BR10" s="162">
        <v>430.24299999999999</v>
      </c>
      <c r="BS10" s="161"/>
      <c r="BT10" s="162">
        <v>-34.226399999999998</v>
      </c>
      <c r="BU10" s="162">
        <v>35.615000000000002</v>
      </c>
      <c r="BV10" s="162">
        <v>72.820800000000006</v>
      </c>
      <c r="BW10" s="162">
        <v>27.42</v>
      </c>
      <c r="BX10" s="162">
        <v>22.02</v>
      </c>
      <c r="BY10" s="162">
        <v>52.47</v>
      </c>
      <c r="BZ10" s="162">
        <v>71.44</v>
      </c>
      <c r="CA10" s="162">
        <v>2.0135000000000001</v>
      </c>
      <c r="CB10" s="162">
        <v>0.94189999999999996</v>
      </c>
      <c r="CC10" s="162">
        <v>58.128900000000002</v>
      </c>
      <c r="CD10" s="162">
        <v>58.901200000000003</v>
      </c>
      <c r="CE10" s="162">
        <v>34.219000000000001</v>
      </c>
      <c r="CF10" s="162">
        <v>-35.474600000000002</v>
      </c>
      <c r="CG10" s="162">
        <v>-35.3977</v>
      </c>
      <c r="CH10" s="162">
        <v>0.79339999999999999</v>
      </c>
      <c r="CI10" s="162">
        <v>-67.290499999999994</v>
      </c>
      <c r="CJ10" s="161"/>
      <c r="CK10" s="161"/>
      <c r="CL10" s="162">
        <v>19.8</v>
      </c>
      <c r="CM10" s="162">
        <v>135.6</v>
      </c>
      <c r="CN10" s="162">
        <v>-14.56</v>
      </c>
      <c r="CO10" s="162">
        <v>43.663699999999999</v>
      </c>
      <c r="CP10" s="162">
        <v>43.656100000000002</v>
      </c>
      <c r="CQ10" s="162">
        <v>43.376300000000001</v>
      </c>
      <c r="CR10" s="162">
        <v>-68.651799999999994</v>
      </c>
      <c r="CS10" s="162">
        <v>-68.083500000000001</v>
      </c>
      <c r="CT10" s="162">
        <v>64.352099999999993</v>
      </c>
      <c r="CU10" s="162">
        <v>-36.372700000000002</v>
      </c>
      <c r="CV10" s="162">
        <v>69.692800000000005</v>
      </c>
      <c r="CW10" s="162">
        <v>13.0716</v>
      </c>
      <c r="CX10" s="162">
        <v>29.15</v>
      </c>
      <c r="CY10" s="162">
        <v>60.68</v>
      </c>
      <c r="CZ10" s="162">
        <v>37.507300000000001</v>
      </c>
      <c r="DA10" s="162">
        <v>35.453800000000001</v>
      </c>
      <c r="DB10" s="162">
        <v>-27.32</v>
      </c>
      <c r="DC10" s="162">
        <v>-3.7679</v>
      </c>
      <c r="DD10" s="162">
        <v>68.066100000000006</v>
      </c>
      <c r="DE10" s="162">
        <v>67.300700000000006</v>
      </c>
      <c r="DF10" s="162">
        <v>-169.61580000000001</v>
      </c>
      <c r="DG10" s="162">
        <v>-2.9999999999999997E-4</v>
      </c>
      <c r="DH10" s="162">
        <v>-16.552900000000001</v>
      </c>
      <c r="DI10" s="162">
        <v>-79</v>
      </c>
      <c r="DJ10" s="162">
        <v>-79.2</v>
      </c>
      <c r="DK10" s="162">
        <v>24.117699999999999</v>
      </c>
      <c r="DL10" s="162">
        <v>35.751300000000001</v>
      </c>
      <c r="DM10" s="162">
        <v>50.266800000000003</v>
      </c>
      <c r="DN10" s="162">
        <v>50.994900000000001</v>
      </c>
      <c r="DO10" s="162">
        <v>35.35</v>
      </c>
      <c r="DP10" s="162">
        <v>-7.29</v>
      </c>
      <c r="DQ10" s="162">
        <v>62.139499999999998</v>
      </c>
      <c r="DR10" s="162">
        <v>168.7396</v>
      </c>
      <c r="DS10" s="161"/>
      <c r="DT10" s="162">
        <v>-39.21</v>
      </c>
      <c r="DU10" s="162">
        <v>81.67</v>
      </c>
      <c r="DV10" s="162">
        <v>54.21</v>
      </c>
      <c r="DW10" s="162">
        <v>167.36359999999999</v>
      </c>
      <c r="DX10" s="162">
        <v>168.03639999999999</v>
      </c>
      <c r="DY10" s="162">
        <v>39.126800000000003</v>
      </c>
      <c r="DZ10" s="162">
        <v>38.127299999999998</v>
      </c>
      <c r="EA10" s="162">
        <v>243.5805</v>
      </c>
      <c r="EB10" s="162">
        <v>202.1695</v>
      </c>
      <c r="EC10" s="162">
        <v>193.3672</v>
      </c>
      <c r="ED10" s="162">
        <v>195.90600000000001</v>
      </c>
      <c r="EE10" s="162">
        <v>103.65170000000001</v>
      </c>
      <c r="EF10" s="162">
        <v>92.315200000000004</v>
      </c>
      <c r="EG10" s="162">
        <v>-24.978999999999999</v>
      </c>
      <c r="EH10" s="162">
        <v>514.65610000000004</v>
      </c>
      <c r="EI10" s="162">
        <v>414.9169</v>
      </c>
      <c r="EJ10" s="161"/>
      <c r="EK10" s="162">
        <v>-29.001999999999999</v>
      </c>
      <c r="EL10" s="162">
        <v>-26.937799999999999</v>
      </c>
      <c r="EM10" s="162">
        <v>-12.1953</v>
      </c>
      <c r="EN10" s="162">
        <v>55.570700000000002</v>
      </c>
      <c r="EO10" s="162">
        <v>52.305999999999997</v>
      </c>
      <c r="EP10" s="162">
        <v>47.664000000000001</v>
      </c>
      <c r="EQ10" s="162">
        <v>-37.407299999999999</v>
      </c>
      <c r="ER10" s="162">
        <v>-38.0764</v>
      </c>
      <c r="ES10" s="162">
        <v>-55.3508</v>
      </c>
      <c r="ET10" s="162">
        <v>0</v>
      </c>
      <c r="EU10" s="162">
        <v>-16.86</v>
      </c>
      <c r="EV10" s="161"/>
      <c r="EW10" s="162">
        <v>10.3111</v>
      </c>
      <c r="EX10" s="162">
        <v>62.126300000000001</v>
      </c>
      <c r="EY10" s="162">
        <v>-28.8766</v>
      </c>
      <c r="EZ10" s="162">
        <v>-28.137799999999999</v>
      </c>
      <c r="FA10" s="162">
        <v>4.6654</v>
      </c>
      <c r="FB10" s="162">
        <v>-90.329899999999995</v>
      </c>
      <c r="FC10" s="162">
        <v>54.251399999999997</v>
      </c>
      <c r="FD10" s="161"/>
      <c r="FE10" s="162">
        <v>18.530100000000001</v>
      </c>
      <c r="FF10" s="162">
        <v>18.032499999999999</v>
      </c>
      <c r="FG10" s="162">
        <v>40.368600000000001</v>
      </c>
      <c r="FH10" s="162">
        <v>40.947899999999997</v>
      </c>
      <c r="FI10" s="162">
        <v>39.191499999999998</v>
      </c>
      <c r="FJ10" s="162">
        <v>-1.1721999999999999</v>
      </c>
      <c r="FK10" s="162">
        <v>-1.5071000000000001</v>
      </c>
      <c r="FL10" s="162">
        <v>59.7819</v>
      </c>
      <c r="FM10" s="162">
        <v>-37.218200000000003</v>
      </c>
      <c r="FN10" s="162">
        <v>-37.106900000000003</v>
      </c>
      <c r="FO10" s="162">
        <v>39.3705</v>
      </c>
      <c r="FP10" s="162">
        <v>50.76</v>
      </c>
      <c r="FQ10" s="162">
        <v>5.5096999999999996</v>
      </c>
      <c r="FR10" s="162">
        <v>2.37</v>
      </c>
      <c r="FS10" s="162">
        <v>13.3797</v>
      </c>
      <c r="FT10" s="162">
        <v>0.91459999999999997</v>
      </c>
      <c r="FU10" s="162">
        <v>-9.3699999999999992</v>
      </c>
      <c r="FV10" s="162">
        <v>15.37</v>
      </c>
      <c r="FW10" s="161"/>
      <c r="FX10" s="161"/>
      <c r="FY10" s="162">
        <v>-5.2690000000000001</v>
      </c>
      <c r="FZ10" s="162">
        <v>4.391</v>
      </c>
      <c r="GA10" s="161"/>
      <c r="GB10" s="162">
        <v>33.26</v>
      </c>
      <c r="GC10" s="162">
        <v>-51.113100000000003</v>
      </c>
      <c r="GD10" s="162">
        <v>-38.711199999999998</v>
      </c>
      <c r="GE10" s="162">
        <v>13.74</v>
      </c>
      <c r="GF10" s="162">
        <v>74.787499999999994</v>
      </c>
      <c r="GG10" s="162">
        <v>25.8</v>
      </c>
      <c r="GH10" s="162">
        <v>-14.7921</v>
      </c>
      <c r="GI10" s="162">
        <v>-1.4921</v>
      </c>
      <c r="GJ10" s="162">
        <v>-1.5178</v>
      </c>
      <c r="GK10" s="162">
        <v>1.5723</v>
      </c>
      <c r="GL10" s="161"/>
      <c r="GM10" s="161"/>
      <c r="GN10" s="162">
        <v>-11.2751</v>
      </c>
      <c r="GO10" s="162">
        <v>-21.9693</v>
      </c>
      <c r="GP10" s="162">
        <v>24.3127</v>
      </c>
      <c r="GQ10" s="162">
        <v>33.948900000000002</v>
      </c>
      <c r="GR10" s="162">
        <v>61.375500000000002</v>
      </c>
      <c r="GS10" s="162">
        <v>60.4529</v>
      </c>
      <c r="GT10" s="162">
        <v>-114.7345</v>
      </c>
      <c r="GU10" s="162">
        <v>-15.5703</v>
      </c>
      <c r="GV10" s="162">
        <v>26.029900000000001</v>
      </c>
      <c r="GW10" s="162">
        <v>-37.322000000000003</v>
      </c>
      <c r="GX10" s="163">
        <v>11.229699999999999</v>
      </c>
      <c r="GY10" s="162">
        <v>8.2437000000000005</v>
      </c>
      <c r="GZ10" s="162">
        <v>7.8906000000000001</v>
      </c>
      <c r="HA10" s="162">
        <v>13</v>
      </c>
      <c r="HB10" s="162">
        <v>232.96129999999999</v>
      </c>
      <c r="HC10" s="162">
        <v>232.44139999999999</v>
      </c>
      <c r="HD10" s="162">
        <v>225</v>
      </c>
      <c r="HE10" s="163">
        <v>-226.2552</v>
      </c>
      <c r="HF10" s="162">
        <v>-462.95440000000002</v>
      </c>
      <c r="HG10" s="162">
        <v>466.8836</v>
      </c>
      <c r="HH10" s="162">
        <v>460.18450000000001</v>
      </c>
      <c r="HI10" s="162">
        <v>-220.7663</v>
      </c>
      <c r="HJ10" s="162">
        <v>-217.2612</v>
      </c>
      <c r="HK10" s="162">
        <v>-37.468899999999998</v>
      </c>
      <c r="HL10" s="162">
        <v>-27.488600000000002</v>
      </c>
      <c r="HM10" s="162">
        <v>81.788700000000006</v>
      </c>
      <c r="HN10" s="162">
        <v>80.7667</v>
      </c>
      <c r="HO10" s="161"/>
      <c r="HP10" s="161"/>
      <c r="HQ10" s="162">
        <v>62.504899999999999</v>
      </c>
      <c r="HR10" s="162">
        <v>61.615000000000002</v>
      </c>
      <c r="HS10" s="162">
        <v>-66.820499999999996</v>
      </c>
      <c r="HT10" s="162">
        <v>-66.823999999999998</v>
      </c>
      <c r="HU10" s="162">
        <v>71.88</v>
      </c>
      <c r="HV10" s="162">
        <v>71.7</v>
      </c>
      <c r="HW10" s="162">
        <v>48.8</v>
      </c>
      <c r="HX10" s="162">
        <v>49.9</v>
      </c>
      <c r="HY10" s="163">
        <v>21.494</v>
      </c>
      <c r="HZ10" s="162">
        <v>25.36</v>
      </c>
      <c r="IA10" s="162">
        <v>-318.98090000000002</v>
      </c>
      <c r="IB10" s="162">
        <v>107.37649999999999</v>
      </c>
      <c r="IC10" s="162">
        <v>107.8852</v>
      </c>
      <c r="ID10" s="162">
        <v>12.2</v>
      </c>
      <c r="IE10" s="162">
        <v>-9.6999999999999993</v>
      </c>
      <c r="IF10" s="162">
        <v>-60.8</v>
      </c>
      <c r="IG10" s="162">
        <v>-61.7</v>
      </c>
      <c r="IH10" s="162">
        <v>1.5249999999999999</v>
      </c>
      <c r="II10" s="162">
        <v>1.3158000000000001</v>
      </c>
      <c r="IJ10" s="162">
        <v>-453.69150000000002</v>
      </c>
      <c r="IK10" s="162">
        <v>-373.08170000000001</v>
      </c>
      <c r="IL10" s="162">
        <v>422.96690000000001</v>
      </c>
      <c r="IM10" s="162">
        <v>345.18709999999999</v>
      </c>
      <c r="IN10" s="162">
        <v>-56.479900000000001</v>
      </c>
      <c r="IO10" s="162">
        <v>-338.31380000000001</v>
      </c>
      <c r="IP10" s="162">
        <v>338.11649999999997</v>
      </c>
      <c r="IQ10" s="162">
        <v>-139.7226</v>
      </c>
      <c r="IR10" s="162">
        <v>-205.40129999999999</v>
      </c>
      <c r="IS10" s="162">
        <v>-332.29910000000001</v>
      </c>
      <c r="IT10" s="162">
        <v>96.760099999999994</v>
      </c>
      <c r="IU10" s="162">
        <v>95.3416</v>
      </c>
      <c r="IV10" s="162">
        <v>139.2055</v>
      </c>
      <c r="IW10" s="162">
        <v>-408.06830000000002</v>
      </c>
      <c r="IX10" s="162">
        <v>206.68719999999999</v>
      </c>
      <c r="IY10" s="162">
        <v>-200.0461</v>
      </c>
      <c r="IZ10" s="162">
        <v>197.60900000000001</v>
      </c>
      <c r="JA10" s="162">
        <v>-10.282</v>
      </c>
      <c r="JB10" s="161"/>
      <c r="JC10" s="162">
        <v>15.84</v>
      </c>
      <c r="JD10" s="162">
        <v>6.8970000000000002</v>
      </c>
      <c r="JE10" s="162">
        <v>6.9050000000000002</v>
      </c>
      <c r="JF10" s="162">
        <v>-16.16</v>
      </c>
      <c r="JG10" s="162">
        <v>-1.1200000000000001</v>
      </c>
      <c r="JH10" s="161"/>
      <c r="JI10" s="162">
        <v>1.5548999999999999</v>
      </c>
      <c r="JJ10" s="162">
        <v>-38.936399999999999</v>
      </c>
      <c r="JK10" s="162">
        <v>-12.480399999999999</v>
      </c>
      <c r="JL10" s="162">
        <v>25.3</v>
      </c>
      <c r="JM10" s="162">
        <v>56.676000000000002</v>
      </c>
      <c r="JN10" s="162">
        <v>56.308999999999997</v>
      </c>
      <c r="JO10" s="161"/>
      <c r="JP10" s="161"/>
      <c r="JQ10" s="162">
        <v>52.279800000000002</v>
      </c>
      <c r="JR10" s="162">
        <v>52.385399999999997</v>
      </c>
      <c r="JS10" s="162">
        <v>53.872999999999998</v>
      </c>
      <c r="JT10" s="161"/>
      <c r="JU10" s="162">
        <v>9.9</v>
      </c>
      <c r="JV10" s="162">
        <v>17.991199999999999</v>
      </c>
      <c r="JW10" s="162">
        <v>6.02</v>
      </c>
      <c r="JX10" s="161"/>
      <c r="JY10" s="162">
        <v>-25.903199999999998</v>
      </c>
      <c r="JZ10" s="162">
        <v>61.122199999999999</v>
      </c>
      <c r="KA10" s="162">
        <v>37.140999999999998</v>
      </c>
      <c r="KB10" s="162">
        <v>-25.966000000000001</v>
      </c>
      <c r="KC10" s="162">
        <v>-60.2378</v>
      </c>
      <c r="KD10" s="162">
        <v>27.034400000000002</v>
      </c>
      <c r="KE10" s="162">
        <v>32.850299999999997</v>
      </c>
      <c r="KF10" s="162">
        <v>-9.4</v>
      </c>
      <c r="KG10" s="162">
        <v>11.5</v>
      </c>
      <c r="KH10" s="161"/>
      <c r="KI10" s="162">
        <v>33.985799999999998</v>
      </c>
    </row>
    <row r="11" spans="1:295" ht="18" customHeight="1" x14ac:dyDescent="0.3">
      <c r="A11" s="157" t="s">
        <v>49</v>
      </c>
      <c r="B11" s="157" t="s">
        <v>701</v>
      </c>
      <c r="C11" s="161"/>
      <c r="D11" s="162">
        <v>16.718800000000002</v>
      </c>
      <c r="E11" s="162">
        <v>-21.0017</v>
      </c>
      <c r="F11" s="162">
        <v>-38.019500000000001</v>
      </c>
      <c r="G11" s="162">
        <v>26.702000000000002</v>
      </c>
      <c r="H11" s="161"/>
      <c r="I11" s="162">
        <v>27.968900000000001</v>
      </c>
      <c r="J11" s="162">
        <v>-75.731999999999999</v>
      </c>
      <c r="K11" s="162">
        <v>41.861600000000003</v>
      </c>
      <c r="L11" s="162">
        <v>21.415299999999998</v>
      </c>
      <c r="M11" s="162">
        <v>21.021999999999998</v>
      </c>
      <c r="N11" s="162">
        <v>15.54</v>
      </c>
      <c r="O11" s="162">
        <v>-30.013999999999999</v>
      </c>
      <c r="P11" s="162">
        <v>26.4</v>
      </c>
      <c r="Q11" s="162">
        <v>13.247999999999999</v>
      </c>
      <c r="R11" s="162">
        <v>-26.4</v>
      </c>
      <c r="S11" s="162">
        <v>13.936199999999999</v>
      </c>
      <c r="T11" s="162">
        <v>38.362200000000001</v>
      </c>
      <c r="U11" s="162">
        <v>16.193100000000001</v>
      </c>
      <c r="V11" s="162">
        <v>16.418600000000001</v>
      </c>
      <c r="W11" s="162">
        <v>27.285900000000002</v>
      </c>
      <c r="X11" s="162">
        <v>16.661799999999999</v>
      </c>
      <c r="Y11" s="162">
        <v>0.38579999999999998</v>
      </c>
      <c r="Z11" s="162">
        <v>7.7039</v>
      </c>
      <c r="AA11" s="161"/>
      <c r="AB11" s="161"/>
      <c r="AC11" s="162">
        <v>-41.58</v>
      </c>
      <c r="AD11" s="162">
        <v>-41.49</v>
      </c>
      <c r="AE11" s="161"/>
      <c r="AF11" s="162">
        <v>-13.32</v>
      </c>
      <c r="AG11" s="162">
        <v>28.6</v>
      </c>
      <c r="AH11" s="162">
        <v>15.260999999999999</v>
      </c>
      <c r="AI11" s="162">
        <v>0.25600000000000001</v>
      </c>
      <c r="AJ11" s="162">
        <v>-43.32</v>
      </c>
      <c r="AK11" s="162">
        <v>-43.44</v>
      </c>
      <c r="AL11" s="162">
        <v>-39.76</v>
      </c>
      <c r="AM11" s="162">
        <v>43.73</v>
      </c>
      <c r="AN11" s="162">
        <v>43.66</v>
      </c>
      <c r="AO11" s="162">
        <v>11.964700000000001</v>
      </c>
      <c r="AP11" s="162">
        <v>2.8761000000000001</v>
      </c>
      <c r="AQ11" s="162">
        <v>50.7911</v>
      </c>
      <c r="AR11" s="162">
        <v>53.005299999999998</v>
      </c>
      <c r="AS11" s="162">
        <v>46.379100000000001</v>
      </c>
      <c r="AT11" s="162">
        <v>-42.732999999999997</v>
      </c>
      <c r="AU11" s="162">
        <v>-42.322899999999997</v>
      </c>
      <c r="AV11" s="162">
        <v>28.571400000000001</v>
      </c>
      <c r="AW11" s="162">
        <v>26.7424</v>
      </c>
      <c r="AX11" s="162">
        <v>60.0137</v>
      </c>
      <c r="AY11" s="162">
        <v>60.817500000000003</v>
      </c>
      <c r="AZ11" s="162">
        <v>6.2977999999999996</v>
      </c>
      <c r="BA11" s="162">
        <v>31.622699999999998</v>
      </c>
      <c r="BB11" s="162">
        <v>-478.00470000000001</v>
      </c>
      <c r="BC11" s="162">
        <v>1.7817000000000001</v>
      </c>
      <c r="BD11" s="162">
        <v>-13.4</v>
      </c>
      <c r="BE11" s="162">
        <v>-14.5</v>
      </c>
      <c r="BF11" s="162">
        <v>50.206000000000003</v>
      </c>
      <c r="BG11" s="162">
        <v>47.604700000000001</v>
      </c>
      <c r="BH11" s="162">
        <v>-2.7658999999999998</v>
      </c>
      <c r="BI11" s="161"/>
      <c r="BJ11" s="162">
        <v>-72.343199999999996</v>
      </c>
      <c r="BK11" s="162">
        <v>1.2385999999999999</v>
      </c>
      <c r="BL11" s="162">
        <v>0</v>
      </c>
      <c r="BM11" s="162">
        <v>2.9939</v>
      </c>
      <c r="BN11" s="162">
        <v>539.71969999999999</v>
      </c>
      <c r="BO11" s="162">
        <v>90.487399999999994</v>
      </c>
      <c r="BP11" s="162">
        <v>89.907499999999999</v>
      </c>
      <c r="BQ11" s="162">
        <v>-501.7484</v>
      </c>
      <c r="BR11" s="162">
        <v>425.23849999999999</v>
      </c>
      <c r="BS11" s="161"/>
      <c r="BT11" s="162">
        <v>-29.087800000000001</v>
      </c>
      <c r="BU11" s="162">
        <v>30.493099999999998</v>
      </c>
      <c r="BV11" s="162">
        <v>69.757099999999994</v>
      </c>
      <c r="BW11" s="162">
        <v>26.93</v>
      </c>
      <c r="BX11" s="162">
        <v>21.15</v>
      </c>
      <c r="BY11" s="162">
        <v>50.28</v>
      </c>
      <c r="BZ11" s="162">
        <v>69.930000000000007</v>
      </c>
      <c r="CA11" s="162">
        <v>-1.8712</v>
      </c>
      <c r="CB11" s="162">
        <v>-0.53159999999999996</v>
      </c>
      <c r="CC11" s="162">
        <v>53.537999999999997</v>
      </c>
      <c r="CD11" s="162">
        <v>54.551400000000001</v>
      </c>
      <c r="CE11" s="162">
        <v>35.506599999999999</v>
      </c>
      <c r="CF11" s="162">
        <v>-31.7197</v>
      </c>
      <c r="CG11" s="162">
        <v>-31.788900000000002</v>
      </c>
      <c r="CH11" s="162">
        <v>0.45750000000000002</v>
      </c>
      <c r="CI11" s="162">
        <v>-64.373500000000007</v>
      </c>
      <c r="CJ11" s="161"/>
      <c r="CK11" s="161"/>
      <c r="CL11" s="162">
        <v>20.6</v>
      </c>
      <c r="CM11" s="162">
        <v>128.1</v>
      </c>
      <c r="CN11" s="162">
        <v>-14.21</v>
      </c>
      <c r="CO11" s="162">
        <v>43.760899999999999</v>
      </c>
      <c r="CP11" s="162">
        <v>43.925699999999999</v>
      </c>
      <c r="CQ11" s="162">
        <v>42.790599999999998</v>
      </c>
      <c r="CR11" s="162">
        <v>-70.393500000000003</v>
      </c>
      <c r="CS11" s="162">
        <v>-70.048500000000004</v>
      </c>
      <c r="CT11" s="162">
        <v>68.479399999999998</v>
      </c>
      <c r="CU11" s="162">
        <v>-38.217399999999998</v>
      </c>
      <c r="CV11" s="162">
        <v>75.469200000000001</v>
      </c>
      <c r="CW11" s="162">
        <v>12.6198</v>
      </c>
      <c r="CX11" s="162">
        <v>27.92</v>
      </c>
      <c r="CY11" s="162">
        <v>58.09</v>
      </c>
      <c r="CZ11" s="162">
        <v>36.101100000000002</v>
      </c>
      <c r="DA11" s="162">
        <v>34.5749</v>
      </c>
      <c r="DB11" s="162">
        <v>-26.37</v>
      </c>
      <c r="DC11" s="162">
        <v>-0.80940000000000001</v>
      </c>
      <c r="DD11" s="162">
        <v>65.212999999999994</v>
      </c>
      <c r="DE11" s="162">
        <v>63.6755</v>
      </c>
      <c r="DF11" s="162">
        <v>-162.68719999999999</v>
      </c>
      <c r="DG11" s="162">
        <v>-2.0000000000000001E-4</v>
      </c>
      <c r="DH11" s="162">
        <v>-16.202000000000002</v>
      </c>
      <c r="DI11" s="162">
        <v>-74.2</v>
      </c>
      <c r="DJ11" s="162">
        <v>-74.599999999999994</v>
      </c>
      <c r="DK11" s="162">
        <v>23.628799999999998</v>
      </c>
      <c r="DL11" s="162">
        <v>33.993499999999997</v>
      </c>
      <c r="DM11" s="162">
        <v>46.04</v>
      </c>
      <c r="DN11" s="162">
        <v>48.065199999999997</v>
      </c>
      <c r="DO11" s="162">
        <v>33.880000000000003</v>
      </c>
      <c r="DP11" s="162">
        <v>-6.82</v>
      </c>
      <c r="DQ11" s="162">
        <v>59.3185</v>
      </c>
      <c r="DR11" s="162">
        <v>161.92420000000001</v>
      </c>
      <c r="DS11" s="161"/>
      <c r="DT11" s="162">
        <v>-39.57</v>
      </c>
      <c r="DU11" s="162">
        <v>79.09</v>
      </c>
      <c r="DV11" s="162">
        <v>52.11</v>
      </c>
      <c r="DW11" s="162">
        <v>163.98179999999999</v>
      </c>
      <c r="DX11" s="162">
        <v>159.70910000000001</v>
      </c>
      <c r="DY11" s="162">
        <v>38.1584</v>
      </c>
      <c r="DZ11" s="162">
        <v>35.736400000000003</v>
      </c>
      <c r="EA11" s="162">
        <v>233.886</v>
      </c>
      <c r="EB11" s="162">
        <v>193.2431</v>
      </c>
      <c r="EC11" s="162">
        <v>185.477</v>
      </c>
      <c r="ED11" s="162">
        <v>189.39680000000001</v>
      </c>
      <c r="EE11" s="162">
        <v>102.1011</v>
      </c>
      <c r="EF11" s="162">
        <v>91.543300000000002</v>
      </c>
      <c r="EG11" s="162">
        <v>-24.053999999999998</v>
      </c>
      <c r="EH11" s="162">
        <v>516.07209999999998</v>
      </c>
      <c r="EI11" s="162">
        <v>402.46120000000002</v>
      </c>
      <c r="EJ11" s="161"/>
      <c r="EK11" s="162">
        <v>-28.636199999999999</v>
      </c>
      <c r="EL11" s="162">
        <v>-26.420500000000001</v>
      </c>
      <c r="EM11" s="162">
        <v>-11.1615</v>
      </c>
      <c r="EN11" s="162">
        <v>55.110799999999998</v>
      </c>
      <c r="EO11" s="162">
        <v>52.197899999999997</v>
      </c>
      <c r="EP11" s="162">
        <v>50.735999999999997</v>
      </c>
      <c r="EQ11" s="162">
        <v>-39.518999999999998</v>
      </c>
      <c r="ER11" s="162">
        <v>-40.497</v>
      </c>
      <c r="ES11" s="162">
        <v>-54.258499999999998</v>
      </c>
      <c r="ET11" s="162">
        <v>0</v>
      </c>
      <c r="EU11" s="162">
        <v>-16.86</v>
      </c>
      <c r="EV11" s="161"/>
      <c r="EW11" s="162">
        <v>9.8828999999999994</v>
      </c>
      <c r="EX11" s="162">
        <v>63.226700000000001</v>
      </c>
      <c r="EY11" s="162">
        <v>-28.8719</v>
      </c>
      <c r="EZ11" s="162">
        <v>-28.032299999999999</v>
      </c>
      <c r="FA11" s="162">
        <v>3.7004000000000001</v>
      </c>
      <c r="FB11" s="162">
        <v>-88.275499999999994</v>
      </c>
      <c r="FC11" s="162">
        <v>52.680799999999998</v>
      </c>
      <c r="FD11" s="161"/>
      <c r="FE11" s="162">
        <v>18.7286</v>
      </c>
      <c r="FF11" s="162">
        <v>18.543099999999999</v>
      </c>
      <c r="FG11" s="162">
        <v>39.396599999999999</v>
      </c>
      <c r="FH11" s="162">
        <v>40.041699999999999</v>
      </c>
      <c r="FI11" s="162">
        <v>38.3825</v>
      </c>
      <c r="FJ11" s="162">
        <v>0.33489999999999998</v>
      </c>
      <c r="FK11" s="162">
        <v>0</v>
      </c>
      <c r="FL11" s="162">
        <v>57.939900000000002</v>
      </c>
      <c r="FM11" s="162">
        <v>-35.407699999999998</v>
      </c>
      <c r="FN11" s="162">
        <v>-34.876199999999997</v>
      </c>
      <c r="FO11" s="162">
        <v>40.408999999999999</v>
      </c>
      <c r="FP11" s="162">
        <v>52.198599999999999</v>
      </c>
      <c r="FQ11" s="162">
        <v>7.2748999999999997</v>
      </c>
      <c r="FR11" s="162">
        <v>2.23</v>
      </c>
      <c r="FS11" s="162">
        <v>13.5677</v>
      </c>
      <c r="FT11" s="162">
        <v>0.86950000000000005</v>
      </c>
      <c r="FU11" s="162">
        <v>-9.33</v>
      </c>
      <c r="FV11" s="162">
        <v>16.52</v>
      </c>
      <c r="FW11" s="161"/>
      <c r="FX11" s="161"/>
      <c r="FY11" s="162">
        <v>-5.5279999999999996</v>
      </c>
      <c r="FZ11" s="162">
        <v>4.2990000000000004</v>
      </c>
      <c r="GA11" s="161"/>
      <c r="GB11" s="162">
        <v>34.25</v>
      </c>
      <c r="GC11" s="162">
        <v>-53.034599999999998</v>
      </c>
      <c r="GD11" s="162">
        <v>-42.3767</v>
      </c>
      <c r="GE11" s="162">
        <v>13.9</v>
      </c>
      <c r="GF11" s="162">
        <v>76.299099999999996</v>
      </c>
      <c r="GG11" s="162">
        <v>25.1</v>
      </c>
      <c r="GH11" s="162">
        <v>-14.017300000000001</v>
      </c>
      <c r="GI11" s="162">
        <v>-2.0365000000000002</v>
      </c>
      <c r="GJ11" s="162">
        <v>-2.2702</v>
      </c>
      <c r="GK11" s="162">
        <v>1.4670000000000001</v>
      </c>
      <c r="GL11" s="161"/>
      <c r="GM11" s="161"/>
      <c r="GN11" s="162">
        <v>-12.148199999999999</v>
      </c>
      <c r="GO11" s="162">
        <v>-20.941500000000001</v>
      </c>
      <c r="GP11" s="162">
        <v>26.043900000000001</v>
      </c>
      <c r="GQ11" s="162">
        <v>33.0246</v>
      </c>
      <c r="GR11" s="162">
        <v>61.620699999999999</v>
      </c>
      <c r="GS11" s="162">
        <v>62.607700000000001</v>
      </c>
      <c r="GT11" s="162">
        <v>-113.8853</v>
      </c>
      <c r="GU11" s="162">
        <v>-14.6275</v>
      </c>
      <c r="GV11" s="162">
        <v>26.995999999999999</v>
      </c>
      <c r="GW11" s="162">
        <v>-36.024099999999997</v>
      </c>
      <c r="GX11" s="163">
        <v>11.469900000000001</v>
      </c>
      <c r="GY11" s="162">
        <v>7.7455999999999996</v>
      </c>
      <c r="GZ11" s="162">
        <v>7.4793000000000003</v>
      </c>
      <c r="HA11" s="162">
        <v>12.5199</v>
      </c>
      <c r="HB11" s="162">
        <v>228.80430000000001</v>
      </c>
      <c r="HC11" s="162">
        <v>226.916</v>
      </c>
      <c r="HD11" s="163">
        <v>225</v>
      </c>
      <c r="HE11" s="163">
        <v>-226.17755</v>
      </c>
      <c r="HF11" s="162">
        <v>-459.47340000000003</v>
      </c>
      <c r="HG11" s="162">
        <v>461.59789999999998</v>
      </c>
      <c r="HH11" s="163">
        <v>458.41250000000002</v>
      </c>
      <c r="HI11" s="162">
        <v>-216.50620000000001</v>
      </c>
      <c r="HJ11" s="162">
        <v>-213.12289999999999</v>
      </c>
      <c r="HK11" s="162">
        <v>-38.288600000000002</v>
      </c>
      <c r="HL11" s="162">
        <v>-27.8399</v>
      </c>
      <c r="HM11" s="162">
        <v>80.085700000000003</v>
      </c>
      <c r="HN11" s="162">
        <v>79.824200000000005</v>
      </c>
      <c r="HO11" s="161"/>
      <c r="HP11" s="161"/>
      <c r="HQ11" s="162">
        <v>60.384500000000003</v>
      </c>
      <c r="HR11" s="162">
        <v>60.054900000000004</v>
      </c>
      <c r="HS11" s="162">
        <v>-64.202399999999997</v>
      </c>
      <c r="HT11" s="162">
        <v>-62.917200000000001</v>
      </c>
      <c r="HU11" s="162">
        <v>70.680000000000007</v>
      </c>
      <c r="HV11" s="162">
        <v>70.319999999999993</v>
      </c>
      <c r="HW11" s="162">
        <v>49.3</v>
      </c>
      <c r="HX11" s="162">
        <v>49.3</v>
      </c>
      <c r="HY11" s="163">
        <v>21.422450000000001</v>
      </c>
      <c r="HZ11" s="162">
        <v>23.68</v>
      </c>
      <c r="IA11" s="162">
        <v>-310.0847</v>
      </c>
      <c r="IB11" s="162">
        <v>104.2193</v>
      </c>
      <c r="IC11" s="162">
        <v>104.009</v>
      </c>
      <c r="ID11" s="162">
        <v>12.2</v>
      </c>
      <c r="IE11" s="162">
        <v>-8.5</v>
      </c>
      <c r="IF11" s="162">
        <v>-59.1</v>
      </c>
      <c r="IG11" s="162">
        <v>-60.1</v>
      </c>
      <c r="IH11" s="162">
        <v>1.7553000000000001</v>
      </c>
      <c r="II11" s="162">
        <v>1.4999</v>
      </c>
      <c r="IJ11" s="162">
        <v>-453.70359999999999</v>
      </c>
      <c r="IK11" s="162">
        <v>-362.10340000000002</v>
      </c>
      <c r="IL11" s="162">
        <v>408.40429999999998</v>
      </c>
      <c r="IM11" s="162">
        <v>341.21210000000002</v>
      </c>
      <c r="IN11" s="162">
        <v>-67.320899999999995</v>
      </c>
      <c r="IO11" s="162">
        <v>-330.12830000000002</v>
      </c>
      <c r="IP11" s="162">
        <v>333.2928</v>
      </c>
      <c r="IQ11" s="162">
        <v>-134.35409999999999</v>
      </c>
      <c r="IR11" s="162">
        <v>-198.79599999999999</v>
      </c>
      <c r="IS11" s="162">
        <v>-326.01479999999998</v>
      </c>
      <c r="IT11" s="162">
        <v>92.697000000000003</v>
      </c>
      <c r="IU11" s="162">
        <v>94.957800000000006</v>
      </c>
      <c r="IV11" s="162">
        <v>131.54169999999999</v>
      </c>
      <c r="IW11" s="162">
        <v>-394.51979999999998</v>
      </c>
      <c r="IX11" s="162">
        <v>204.00899999999999</v>
      </c>
      <c r="IY11" s="162">
        <v>-194.27500000000001</v>
      </c>
      <c r="IZ11" s="162">
        <v>194.5701</v>
      </c>
      <c r="JA11" s="162">
        <v>-9.8618000000000006</v>
      </c>
      <c r="JB11" s="161"/>
      <c r="JC11" s="162">
        <v>16.32</v>
      </c>
      <c r="JD11" s="162">
        <v>6.944</v>
      </c>
      <c r="JE11" s="162">
        <v>6.9420000000000002</v>
      </c>
      <c r="JF11" s="162">
        <v>-16.16</v>
      </c>
      <c r="JG11" s="162">
        <v>-0.88</v>
      </c>
      <c r="JH11" s="161"/>
      <c r="JI11" s="162">
        <v>0.96889999999999998</v>
      </c>
      <c r="JJ11" s="162">
        <v>-39.491900000000001</v>
      </c>
      <c r="JK11" s="162">
        <v>-12.1874</v>
      </c>
      <c r="JL11" s="162">
        <v>24.9</v>
      </c>
      <c r="JM11" s="162">
        <v>56.633000000000003</v>
      </c>
      <c r="JN11" s="162">
        <v>55.825000000000003</v>
      </c>
      <c r="JO11" s="161"/>
      <c r="JP11" s="161"/>
      <c r="JQ11" s="162">
        <v>52.725099999999998</v>
      </c>
      <c r="JR11" s="162">
        <v>51.081099999999999</v>
      </c>
      <c r="JS11" s="162">
        <v>51.324599999999997</v>
      </c>
      <c r="JT11" s="161"/>
      <c r="JU11" s="162">
        <v>10.1</v>
      </c>
      <c r="JV11" s="162">
        <v>18.447600000000001</v>
      </c>
      <c r="JW11" s="162">
        <v>5.8</v>
      </c>
      <c r="JX11" s="161"/>
      <c r="JY11" s="162">
        <v>-27.694199999999999</v>
      </c>
      <c r="JZ11" s="162">
        <v>61.497599999999998</v>
      </c>
      <c r="KA11" s="162">
        <v>37.830500000000001</v>
      </c>
      <c r="KB11" s="162">
        <v>-27.489799999999999</v>
      </c>
      <c r="KC11" s="162">
        <v>-59.943899999999999</v>
      </c>
      <c r="KD11" s="162">
        <v>27.799199999999999</v>
      </c>
      <c r="KE11" s="162">
        <v>32.146900000000002</v>
      </c>
      <c r="KF11" s="162">
        <v>-10.9</v>
      </c>
      <c r="KG11" s="162">
        <v>10.5</v>
      </c>
      <c r="KH11" s="161"/>
      <c r="KI11" s="162">
        <v>33.309800000000003</v>
      </c>
    </row>
    <row r="12" spans="1:295" ht="18" customHeight="1" x14ac:dyDescent="0.3">
      <c r="A12" s="157" t="s">
        <v>49</v>
      </c>
      <c r="B12" s="157" t="s">
        <v>702</v>
      </c>
      <c r="C12" s="161"/>
      <c r="D12" s="162">
        <v>16.023800000000001</v>
      </c>
      <c r="E12" s="162">
        <v>-20.3461</v>
      </c>
      <c r="F12" s="162">
        <v>-38.162300000000002</v>
      </c>
      <c r="G12" s="162">
        <v>26.156199999999998</v>
      </c>
      <c r="H12" s="161"/>
      <c r="I12" s="162">
        <v>27.079899999999999</v>
      </c>
      <c r="J12" s="162">
        <v>-73.996799999999993</v>
      </c>
      <c r="K12" s="162">
        <v>41.0047</v>
      </c>
      <c r="L12" s="162">
        <v>20.881399999999999</v>
      </c>
      <c r="M12" s="162">
        <v>20.476299999999998</v>
      </c>
      <c r="N12" s="162">
        <v>6.66</v>
      </c>
      <c r="O12" s="162">
        <v>-29.257000000000001</v>
      </c>
      <c r="P12" s="162">
        <v>26.4</v>
      </c>
      <c r="Q12" s="162">
        <v>12.42</v>
      </c>
      <c r="R12" s="163">
        <v>-25.3</v>
      </c>
      <c r="S12" s="162">
        <v>13.821199999999999</v>
      </c>
      <c r="T12" s="162">
        <v>35.695999999999998</v>
      </c>
      <c r="U12" s="162">
        <v>15.941700000000001</v>
      </c>
      <c r="V12" s="162">
        <v>16.235299999999999</v>
      </c>
      <c r="W12" s="162">
        <v>27.074200000000001</v>
      </c>
      <c r="X12" s="162">
        <v>16.362100000000002</v>
      </c>
      <c r="Y12" s="162">
        <v>0.46489999999999998</v>
      </c>
      <c r="Z12" s="162">
        <v>8.1644000000000005</v>
      </c>
      <c r="AA12" s="161"/>
      <c r="AB12" s="161"/>
      <c r="AC12" s="162">
        <v>-41.83</v>
      </c>
      <c r="AD12" s="162">
        <v>-41.8</v>
      </c>
      <c r="AE12" s="161"/>
      <c r="AF12" s="162">
        <v>-6.66</v>
      </c>
      <c r="AG12" s="162">
        <v>28.6</v>
      </c>
      <c r="AH12" s="162">
        <v>15.016</v>
      </c>
      <c r="AI12" s="162">
        <v>0.25800000000000001</v>
      </c>
      <c r="AJ12" s="162">
        <v>-39.1</v>
      </c>
      <c r="AK12" s="162">
        <v>-38.67</v>
      </c>
      <c r="AL12" s="162">
        <v>-48.52</v>
      </c>
      <c r="AM12" s="162">
        <v>38.869999999999997</v>
      </c>
      <c r="AN12" s="162">
        <v>39.01</v>
      </c>
      <c r="AO12" s="162">
        <v>13.0341</v>
      </c>
      <c r="AP12" s="162">
        <v>2.5487000000000002</v>
      </c>
      <c r="AQ12" s="162">
        <v>48.864199999999997</v>
      </c>
      <c r="AR12" s="162">
        <v>50.235599999999998</v>
      </c>
      <c r="AS12" s="162">
        <v>68.815899999999999</v>
      </c>
      <c r="AT12" s="162">
        <v>-37.106699999999996</v>
      </c>
      <c r="AU12" s="162">
        <v>-37.358699999999999</v>
      </c>
      <c r="AV12" s="162">
        <v>7.9641999999999999</v>
      </c>
      <c r="AW12" s="162">
        <v>7.7953999999999999</v>
      </c>
      <c r="AX12" s="162">
        <v>57.468499999999999</v>
      </c>
      <c r="AY12" s="162">
        <v>58.406199999999998</v>
      </c>
      <c r="AZ12" s="162">
        <v>4.2039999999999997</v>
      </c>
      <c r="BA12" s="162">
        <v>22.4572</v>
      </c>
      <c r="BB12" s="162">
        <v>-441.5403</v>
      </c>
      <c r="BC12" s="162">
        <v>1.5598000000000001</v>
      </c>
      <c r="BD12" s="162">
        <v>-13.4</v>
      </c>
      <c r="BE12" s="162">
        <v>-14.5</v>
      </c>
      <c r="BF12" s="162">
        <v>45.229500000000002</v>
      </c>
      <c r="BG12" s="162">
        <v>43.797600000000003</v>
      </c>
      <c r="BH12" s="162">
        <v>-3.1974</v>
      </c>
      <c r="BI12" s="161"/>
      <c r="BJ12" s="162">
        <v>-66.858000000000004</v>
      </c>
      <c r="BK12" s="162">
        <v>1.9221999999999999</v>
      </c>
      <c r="BL12" s="162">
        <v>0</v>
      </c>
      <c r="BM12" s="162">
        <v>2.7269999999999999</v>
      </c>
      <c r="BN12" s="162">
        <v>501.541</v>
      </c>
      <c r="BO12" s="162">
        <v>91.189300000000003</v>
      </c>
      <c r="BP12" s="162">
        <v>90.304199999999994</v>
      </c>
      <c r="BQ12" s="162">
        <v>-491.8134</v>
      </c>
      <c r="BR12" s="162">
        <v>398.91550000000001</v>
      </c>
      <c r="BS12" s="161"/>
      <c r="BT12" s="162">
        <v>-18.731100000000001</v>
      </c>
      <c r="BU12" s="162">
        <v>20.050899999999999</v>
      </c>
      <c r="BV12" s="162">
        <v>68.569500000000005</v>
      </c>
      <c r="BW12" s="162">
        <v>26.58</v>
      </c>
      <c r="BX12" s="162">
        <v>20.07</v>
      </c>
      <c r="BY12" s="162">
        <v>48.75</v>
      </c>
      <c r="BZ12" s="162">
        <v>69.099999999999994</v>
      </c>
      <c r="CA12" s="162">
        <v>-3.2107999999999999</v>
      </c>
      <c r="CB12" s="162">
        <v>-2.6749999999999998</v>
      </c>
      <c r="CC12" s="162">
        <v>54.125799999999998</v>
      </c>
      <c r="CD12" s="162">
        <v>54.735999999999997</v>
      </c>
      <c r="CE12" s="162">
        <v>36.764600000000002</v>
      </c>
      <c r="CF12" s="162">
        <v>-24.0899</v>
      </c>
      <c r="CG12" s="162">
        <v>-23.878399999999999</v>
      </c>
      <c r="CH12" s="162">
        <v>-1.0907</v>
      </c>
      <c r="CI12" s="162">
        <v>-55.395800000000001</v>
      </c>
      <c r="CJ12" s="161"/>
      <c r="CK12" s="161"/>
      <c r="CL12" s="162">
        <v>30.9</v>
      </c>
      <c r="CM12" s="162">
        <v>110.8</v>
      </c>
      <c r="CN12" s="162">
        <v>-13.53</v>
      </c>
      <c r="CO12" s="162">
        <v>49.187199999999997</v>
      </c>
      <c r="CP12" s="162">
        <v>48.258299999999998</v>
      </c>
      <c r="CQ12" s="162">
        <v>47.911900000000003</v>
      </c>
      <c r="CR12" s="162">
        <v>-61.537799999999997</v>
      </c>
      <c r="CS12" s="162">
        <v>-61.147599999999997</v>
      </c>
      <c r="CT12" s="162">
        <v>64.005399999999995</v>
      </c>
      <c r="CU12" s="162">
        <v>-41.2729</v>
      </c>
      <c r="CV12" s="162">
        <v>69.659199999999998</v>
      </c>
      <c r="CW12" s="162">
        <v>12.688700000000001</v>
      </c>
      <c r="CX12" s="162">
        <v>25.71</v>
      </c>
      <c r="CY12" s="162">
        <v>54.6</v>
      </c>
      <c r="CZ12" s="162">
        <v>35.632300000000001</v>
      </c>
      <c r="DA12" s="162">
        <v>33.695999999999998</v>
      </c>
      <c r="DB12" s="162">
        <v>-26.11</v>
      </c>
      <c r="DC12" s="162">
        <v>-3.7679</v>
      </c>
      <c r="DD12" s="162">
        <v>56.0884</v>
      </c>
      <c r="DE12" s="162">
        <v>54.9636</v>
      </c>
      <c r="DF12" s="162">
        <v>-146.3887</v>
      </c>
      <c r="DG12" s="162">
        <v>-2.0000000000000001E-4</v>
      </c>
      <c r="DH12" s="162">
        <v>-15.923999999999999</v>
      </c>
      <c r="DI12" s="162">
        <v>-71.8</v>
      </c>
      <c r="DJ12" s="162">
        <v>-72.2</v>
      </c>
      <c r="DK12" s="162">
        <v>23.453099999999999</v>
      </c>
      <c r="DL12" s="162">
        <v>32.8217</v>
      </c>
      <c r="DM12" s="162">
        <v>42.752499999999998</v>
      </c>
      <c r="DN12" s="162">
        <v>46.893300000000004</v>
      </c>
      <c r="DO12" s="162">
        <v>32.520000000000003</v>
      </c>
      <c r="DP12" s="162">
        <v>-5.66</v>
      </c>
      <c r="DQ12" s="162">
        <v>58.9465</v>
      </c>
      <c r="DR12" s="162">
        <v>144.06319999999999</v>
      </c>
      <c r="DS12" s="161"/>
      <c r="DT12" s="162">
        <v>-39.340000000000003</v>
      </c>
      <c r="DU12" s="162">
        <v>75.739999999999995</v>
      </c>
      <c r="DV12" s="162">
        <v>51.48</v>
      </c>
      <c r="DW12" s="162">
        <v>145.6</v>
      </c>
      <c r="DX12" s="162">
        <v>142.70910000000001</v>
      </c>
      <c r="DY12" s="162">
        <v>31.3032</v>
      </c>
      <c r="DZ12" s="162">
        <v>29.9636</v>
      </c>
      <c r="EA12" s="162">
        <v>219.6773</v>
      </c>
      <c r="EB12" s="162">
        <v>178.4171</v>
      </c>
      <c r="EC12" s="162">
        <v>171.11199999999999</v>
      </c>
      <c r="ED12" s="162">
        <v>173.4084</v>
      </c>
      <c r="EE12" s="162">
        <v>96.540899999999993</v>
      </c>
      <c r="EF12" s="162">
        <v>85.666499999999999</v>
      </c>
      <c r="EG12" s="162">
        <v>-24.515999999999998</v>
      </c>
      <c r="EH12" s="162">
        <v>506.3843</v>
      </c>
      <c r="EI12" s="162">
        <v>394.18639999999999</v>
      </c>
      <c r="EJ12" s="161"/>
      <c r="EK12" s="162">
        <v>-28.674800000000001</v>
      </c>
      <c r="EL12" s="162">
        <v>-26.632999999999999</v>
      </c>
      <c r="EM12" s="162">
        <v>0</v>
      </c>
      <c r="EN12" s="162">
        <v>51.182600000000001</v>
      </c>
      <c r="EO12" s="162">
        <v>48.317500000000003</v>
      </c>
      <c r="EP12" s="162">
        <v>44.591999999999999</v>
      </c>
      <c r="EQ12" s="162">
        <v>-41.816000000000003</v>
      </c>
      <c r="ER12" s="162">
        <v>-42.444299999999998</v>
      </c>
      <c r="ES12" s="162">
        <v>-48.388399999999997</v>
      </c>
      <c r="ET12" s="162">
        <v>0</v>
      </c>
      <c r="EU12" s="162">
        <v>-15.44</v>
      </c>
      <c r="EV12" s="161"/>
      <c r="EW12" s="162">
        <v>9.6790000000000003</v>
      </c>
      <c r="EX12" s="162">
        <v>56.8354</v>
      </c>
      <c r="EY12" s="162">
        <v>-28.570399999999999</v>
      </c>
      <c r="EZ12" s="162">
        <v>-28.057200000000002</v>
      </c>
      <c r="FA12" s="162">
        <v>2.4590000000000001</v>
      </c>
      <c r="FB12" s="162">
        <v>-82.500600000000006</v>
      </c>
      <c r="FC12" s="162">
        <v>46.788200000000003</v>
      </c>
      <c r="FD12" s="161"/>
      <c r="FE12" s="162">
        <v>18.727900000000002</v>
      </c>
      <c r="FF12" s="162">
        <v>18.526399999999999</v>
      </c>
      <c r="FG12" s="162">
        <v>39.832500000000003</v>
      </c>
      <c r="FH12" s="162">
        <v>40.295299999999997</v>
      </c>
      <c r="FI12" s="162">
        <v>39.271700000000003</v>
      </c>
      <c r="FJ12" s="162">
        <v>2.8468</v>
      </c>
      <c r="FK12" s="162">
        <v>3.0142000000000002</v>
      </c>
      <c r="FL12" s="162">
        <v>54.0884</v>
      </c>
      <c r="FM12" s="162">
        <v>-29.694700000000001</v>
      </c>
      <c r="FN12" s="162">
        <v>-28.6297</v>
      </c>
      <c r="FO12" s="162">
        <v>35.123800000000003</v>
      </c>
      <c r="FP12" s="162">
        <v>47.135100000000001</v>
      </c>
      <c r="FQ12" s="162">
        <v>6.2275</v>
      </c>
      <c r="FR12" s="162">
        <v>-0.97</v>
      </c>
      <c r="FS12" s="162">
        <v>13.3748</v>
      </c>
      <c r="FT12" s="162">
        <v>0.82189999999999996</v>
      </c>
      <c r="FU12" s="162">
        <v>-9.39</v>
      </c>
      <c r="FV12" s="162">
        <v>17.329999999999998</v>
      </c>
      <c r="FW12" s="161"/>
      <c r="FX12" s="161"/>
      <c r="FY12" s="162">
        <v>-5.5590000000000002</v>
      </c>
      <c r="FZ12" s="162">
        <v>4.2510000000000003</v>
      </c>
      <c r="GA12" s="161"/>
      <c r="GB12" s="162">
        <v>31.71</v>
      </c>
      <c r="GC12" s="162">
        <v>-47.175699999999999</v>
      </c>
      <c r="GD12" s="162">
        <v>-35.401000000000003</v>
      </c>
      <c r="GE12" s="162">
        <v>13.83</v>
      </c>
      <c r="GF12" s="162">
        <v>73.157300000000006</v>
      </c>
      <c r="GG12" s="162">
        <v>25.7</v>
      </c>
      <c r="GH12" s="162">
        <v>-14.242900000000001</v>
      </c>
      <c r="GI12" s="162">
        <v>-1.8385</v>
      </c>
      <c r="GJ12" s="162">
        <v>-1.9665999999999999</v>
      </c>
      <c r="GK12" s="162">
        <v>1.3796999999999999</v>
      </c>
      <c r="GL12" s="161"/>
      <c r="GM12" s="161"/>
      <c r="GN12" s="162">
        <v>-12.411099999999999</v>
      </c>
      <c r="GO12" s="162">
        <v>-20.174399999999999</v>
      </c>
      <c r="GP12" s="162">
        <v>24.689900000000002</v>
      </c>
      <c r="GQ12" s="162">
        <v>31.428000000000001</v>
      </c>
      <c r="GR12" s="162">
        <v>63.207599999999999</v>
      </c>
      <c r="GS12" s="162">
        <v>65.153700000000001</v>
      </c>
      <c r="GT12" s="162">
        <v>-111.1165</v>
      </c>
      <c r="GU12" s="162">
        <v>-14.186</v>
      </c>
      <c r="GV12" s="162">
        <v>26.013300000000001</v>
      </c>
      <c r="GW12" s="162">
        <v>-34.863799999999998</v>
      </c>
      <c r="GX12" s="162">
        <v>11.710100000000001</v>
      </c>
      <c r="GY12" s="162">
        <v>7.5111999999999997</v>
      </c>
      <c r="GZ12" s="162">
        <v>7.2893999999999997</v>
      </c>
      <c r="HA12" s="162">
        <v>13.251300000000001</v>
      </c>
      <c r="HB12" s="162">
        <v>226.59540000000001</v>
      </c>
      <c r="HC12" s="162">
        <v>224.93109999999999</v>
      </c>
      <c r="HD12" s="163">
        <v>199.9</v>
      </c>
      <c r="HE12" s="162">
        <v>-226.09989999999999</v>
      </c>
      <c r="HF12" s="162">
        <v>-449.35640000000001</v>
      </c>
      <c r="HG12" s="162">
        <v>456.55380000000002</v>
      </c>
      <c r="HH12" s="162">
        <v>456.64049999999997</v>
      </c>
      <c r="HI12" s="162">
        <v>-212.4726</v>
      </c>
      <c r="HJ12" s="162">
        <v>-213.4845</v>
      </c>
      <c r="HK12" s="162">
        <v>-38.305199999999999</v>
      </c>
      <c r="HL12" s="162">
        <v>-28.3611</v>
      </c>
      <c r="HM12" s="162">
        <v>79.027000000000001</v>
      </c>
      <c r="HN12" s="162">
        <v>79.604100000000003</v>
      </c>
      <c r="HO12" s="161"/>
      <c r="HP12" s="162">
        <v>-147.38579999999999</v>
      </c>
      <c r="HQ12" s="162">
        <v>58.978299999999997</v>
      </c>
      <c r="HR12" s="162">
        <v>57.506100000000004</v>
      </c>
      <c r="HS12" s="162">
        <v>-63.642499999999998</v>
      </c>
      <c r="HT12" s="162">
        <v>-63.774099999999997</v>
      </c>
      <c r="HU12" s="162">
        <v>68.930000000000007</v>
      </c>
      <c r="HV12" s="162">
        <v>68.78</v>
      </c>
      <c r="HW12" s="162">
        <v>52.3</v>
      </c>
      <c r="HX12" s="162">
        <v>51.3</v>
      </c>
      <c r="HY12" s="163">
        <v>21.350899999999999</v>
      </c>
      <c r="HZ12" s="162">
        <v>23.68</v>
      </c>
      <c r="IA12" s="162">
        <v>-307.69380000000001</v>
      </c>
      <c r="IB12" s="162">
        <v>102.48090000000001</v>
      </c>
      <c r="IC12" s="162">
        <v>102.27209999999999</v>
      </c>
      <c r="ID12" s="162">
        <v>11.6</v>
      </c>
      <c r="IE12" s="162">
        <v>-6.3</v>
      </c>
      <c r="IF12" s="162">
        <v>-58.3</v>
      </c>
      <c r="IG12" s="162">
        <v>-59.2</v>
      </c>
      <c r="IH12" s="162">
        <v>1.6103000000000001</v>
      </c>
      <c r="II12" s="162">
        <v>1.3687</v>
      </c>
      <c r="IJ12" s="162">
        <v>-448.99130000000002</v>
      </c>
      <c r="IK12" s="162">
        <v>-349.99040000000002</v>
      </c>
      <c r="IL12" s="162">
        <v>407.84640000000002</v>
      </c>
      <c r="IM12" s="162">
        <v>336.56319999999999</v>
      </c>
      <c r="IN12" s="162">
        <v>-48.949199999999998</v>
      </c>
      <c r="IO12" s="162">
        <v>-328.17419999999998</v>
      </c>
      <c r="IP12" s="162">
        <v>325.83850000000001</v>
      </c>
      <c r="IQ12" s="162">
        <v>-130.55619999999999</v>
      </c>
      <c r="IR12" s="162">
        <v>-197.2201</v>
      </c>
      <c r="IS12" s="162">
        <v>-327.5172</v>
      </c>
      <c r="IT12" s="162">
        <v>95.506600000000006</v>
      </c>
      <c r="IU12" s="162">
        <v>94.712199999999996</v>
      </c>
      <c r="IV12" s="162">
        <v>134.2131</v>
      </c>
      <c r="IW12" s="162">
        <v>-397.38409999999999</v>
      </c>
      <c r="IX12" s="162">
        <v>202.62350000000001</v>
      </c>
      <c r="IY12" s="162">
        <v>-196.4468</v>
      </c>
      <c r="IZ12" s="162">
        <v>194.715</v>
      </c>
      <c r="JA12" s="162">
        <v>-10.257300000000001</v>
      </c>
      <c r="JB12" s="161"/>
      <c r="JC12" s="162">
        <v>16.8</v>
      </c>
      <c r="JD12" s="162">
        <v>7.0149999999999997</v>
      </c>
      <c r="JE12" s="162">
        <v>7.0140000000000002</v>
      </c>
      <c r="JF12" s="162">
        <v>-17.12</v>
      </c>
      <c r="JG12" s="162">
        <v>-0.32</v>
      </c>
      <c r="JH12" s="161"/>
      <c r="JI12" s="162">
        <v>0.47149999999999997</v>
      </c>
      <c r="JJ12" s="162">
        <v>-39.726900000000001</v>
      </c>
      <c r="JK12" s="162">
        <v>-11.863899999999999</v>
      </c>
      <c r="JL12" s="162">
        <v>26</v>
      </c>
      <c r="JM12" s="162">
        <v>55</v>
      </c>
      <c r="JN12" s="162">
        <v>54.698</v>
      </c>
      <c r="JO12" s="162">
        <v>11.281599999999999</v>
      </c>
      <c r="JP12" s="161"/>
      <c r="JQ12" s="162">
        <v>51.238700000000001</v>
      </c>
      <c r="JR12" s="162">
        <v>51.688099999999999</v>
      </c>
      <c r="JS12" s="162">
        <v>52.177300000000002</v>
      </c>
      <c r="JT12" s="161"/>
      <c r="JU12" s="162">
        <v>8.3000000000000007</v>
      </c>
      <c r="JV12" s="162">
        <v>18.381900000000002</v>
      </c>
      <c r="JW12" s="162">
        <v>5.58</v>
      </c>
      <c r="JX12" s="161"/>
      <c r="JY12" s="162">
        <v>-26.060400000000001</v>
      </c>
      <c r="JZ12" s="162">
        <v>61.186599999999999</v>
      </c>
      <c r="KA12" s="162">
        <v>37.776299999999999</v>
      </c>
      <c r="KB12" s="162">
        <v>-26.183900000000001</v>
      </c>
      <c r="KC12" s="162">
        <v>-59.783900000000003</v>
      </c>
      <c r="KD12" s="162">
        <v>28.023499999999999</v>
      </c>
      <c r="KE12" s="162">
        <v>31.810199999999998</v>
      </c>
      <c r="KF12" s="162">
        <v>-7.9</v>
      </c>
      <c r="KG12" s="162">
        <v>7.4</v>
      </c>
      <c r="KH12" s="161"/>
      <c r="KI12" s="162">
        <v>33.4544</v>
      </c>
    </row>
    <row r="13" spans="1:295" ht="18" customHeight="1" x14ac:dyDescent="0.3">
      <c r="A13" s="157" t="s">
        <v>49</v>
      </c>
      <c r="B13" s="157" t="s">
        <v>703</v>
      </c>
      <c r="C13" s="161"/>
      <c r="D13" s="162">
        <v>15.602399999999999</v>
      </c>
      <c r="E13" s="162">
        <v>-19.915900000000001</v>
      </c>
      <c r="F13" s="162">
        <v>-38.335099999999997</v>
      </c>
      <c r="G13" s="162">
        <v>26.802199999999999</v>
      </c>
      <c r="H13" s="161"/>
      <c r="I13" s="162">
        <v>26.430299999999999</v>
      </c>
      <c r="J13" s="162">
        <v>-72.488600000000005</v>
      </c>
      <c r="K13" s="162">
        <v>40.494</v>
      </c>
      <c r="L13" s="162">
        <v>20.677399999999999</v>
      </c>
      <c r="M13" s="162">
        <v>20.096900000000002</v>
      </c>
      <c r="N13" s="162">
        <v>-15.54</v>
      </c>
      <c r="O13" s="162">
        <v>-27.466999999999999</v>
      </c>
      <c r="P13" s="162">
        <v>24.2</v>
      </c>
      <c r="Q13" s="162">
        <v>12.42</v>
      </c>
      <c r="R13" s="162">
        <v>-24.2</v>
      </c>
      <c r="S13" s="162">
        <v>13.958299999999999</v>
      </c>
      <c r="T13" s="162">
        <v>32.680599999999998</v>
      </c>
      <c r="U13" s="162">
        <v>15.7066</v>
      </c>
      <c r="V13" s="162">
        <v>16.0626</v>
      </c>
      <c r="W13" s="162">
        <v>26.842199999999998</v>
      </c>
      <c r="X13" s="162">
        <v>16.495899999999999</v>
      </c>
      <c r="Y13" s="162">
        <v>0.4627</v>
      </c>
      <c r="Z13" s="162">
        <v>8.0257000000000005</v>
      </c>
      <c r="AA13" s="161"/>
      <c r="AB13" s="161"/>
      <c r="AC13" s="162">
        <v>-48.02</v>
      </c>
      <c r="AD13" s="162">
        <v>-47.79</v>
      </c>
      <c r="AE13" s="161"/>
      <c r="AF13" s="162">
        <v>17.760000000000002</v>
      </c>
      <c r="AG13" s="162">
        <v>26.4</v>
      </c>
      <c r="AH13" s="162">
        <v>14.861000000000001</v>
      </c>
      <c r="AI13" s="162">
        <v>0.253</v>
      </c>
      <c r="AJ13" s="162">
        <v>-47.38</v>
      </c>
      <c r="AK13" s="162">
        <v>-47.52</v>
      </c>
      <c r="AL13" s="162">
        <v>-44.2</v>
      </c>
      <c r="AM13" s="162">
        <v>47.87</v>
      </c>
      <c r="AN13" s="162">
        <v>48.56</v>
      </c>
      <c r="AO13" s="162">
        <v>12.577999999999999</v>
      </c>
      <c r="AP13" s="162">
        <v>2.5314000000000001</v>
      </c>
      <c r="AQ13" s="162">
        <v>47.168900000000001</v>
      </c>
      <c r="AR13" s="162">
        <v>49.385100000000001</v>
      </c>
      <c r="AS13" s="162">
        <v>73.813000000000002</v>
      </c>
      <c r="AT13" s="162">
        <v>-46.483800000000002</v>
      </c>
      <c r="AU13" s="162">
        <v>-45.8446</v>
      </c>
      <c r="AV13" s="162">
        <v>27.841899999999999</v>
      </c>
      <c r="AW13" s="162">
        <v>27.062100000000001</v>
      </c>
      <c r="AX13" s="162">
        <v>58.138300000000001</v>
      </c>
      <c r="AY13" s="162">
        <v>58.138300000000001</v>
      </c>
      <c r="AZ13" s="162">
        <v>7.3446999999999996</v>
      </c>
      <c r="BA13" s="162">
        <v>39.9223</v>
      </c>
      <c r="BB13" s="162">
        <v>-475.34989999999999</v>
      </c>
      <c r="BC13" s="162">
        <v>-0.1275</v>
      </c>
      <c r="BD13" s="162">
        <v>-12.7</v>
      </c>
      <c r="BE13" s="162">
        <v>-13.7</v>
      </c>
      <c r="BF13" s="162">
        <v>53.645499999999998</v>
      </c>
      <c r="BG13" s="162">
        <v>52.9465</v>
      </c>
      <c r="BH13" s="162">
        <v>-2.5819000000000001</v>
      </c>
      <c r="BI13" s="161"/>
      <c r="BJ13" s="162">
        <v>-79.793099999999995</v>
      </c>
      <c r="BK13" s="162">
        <v>1.1253</v>
      </c>
      <c r="BL13" s="162">
        <v>0</v>
      </c>
      <c r="BM13" s="162">
        <v>2.9459</v>
      </c>
      <c r="BN13" s="162">
        <v>536.66780000000006</v>
      </c>
      <c r="BO13" s="162">
        <v>78.463099999999997</v>
      </c>
      <c r="BP13" s="162">
        <v>78.340999999999994</v>
      </c>
      <c r="BQ13" s="162">
        <v>-484.96969999999999</v>
      </c>
      <c r="BR13" s="162">
        <v>415.54289999999997</v>
      </c>
      <c r="BS13" s="161"/>
      <c r="BT13" s="162">
        <v>-25.463200000000001</v>
      </c>
      <c r="BU13" s="162">
        <v>26.683599999999998</v>
      </c>
      <c r="BV13" s="162">
        <v>66.284199999999998</v>
      </c>
      <c r="BW13" s="162">
        <v>26.55</v>
      </c>
      <c r="BX13" s="162">
        <v>19.43</v>
      </c>
      <c r="BY13" s="162">
        <v>46.67</v>
      </c>
      <c r="BZ13" s="162">
        <v>68.400000000000006</v>
      </c>
      <c r="CA13" s="162">
        <v>8.9793000000000003</v>
      </c>
      <c r="CB13" s="162">
        <v>8.1755999999999993</v>
      </c>
      <c r="CC13" s="162">
        <v>47.825699999999998</v>
      </c>
      <c r="CD13" s="162">
        <v>47.905900000000003</v>
      </c>
      <c r="CE13" s="162">
        <v>39.8307</v>
      </c>
      <c r="CF13" s="162">
        <v>-23.783100000000001</v>
      </c>
      <c r="CG13" s="162">
        <v>-23.626799999999999</v>
      </c>
      <c r="CH13" s="162">
        <v>-0.27400000000000002</v>
      </c>
      <c r="CI13" s="162">
        <v>-61.449399999999997</v>
      </c>
      <c r="CJ13" s="161"/>
      <c r="CK13" s="161"/>
      <c r="CL13" s="162">
        <v>16.5</v>
      </c>
      <c r="CM13" s="162">
        <v>122.6</v>
      </c>
      <c r="CN13" s="162">
        <v>-13.14</v>
      </c>
      <c r="CO13" s="162">
        <v>43.580199999999998</v>
      </c>
      <c r="CP13" s="162">
        <v>42.852899999999998</v>
      </c>
      <c r="CQ13" s="162">
        <v>43.331600000000002</v>
      </c>
      <c r="CR13" s="162">
        <v>-73.281199999999998</v>
      </c>
      <c r="CS13" s="162">
        <v>-71.974100000000007</v>
      </c>
      <c r="CT13" s="162">
        <v>62.233800000000002</v>
      </c>
      <c r="CU13" s="162">
        <v>-27.1401</v>
      </c>
      <c r="CV13" s="162">
        <v>67.348299999999995</v>
      </c>
      <c r="CW13" s="162">
        <v>12.3758</v>
      </c>
      <c r="CX13" s="162">
        <v>24.2</v>
      </c>
      <c r="CY13" s="162">
        <v>56.49</v>
      </c>
      <c r="CZ13" s="162">
        <v>34.694800000000001</v>
      </c>
      <c r="DA13" s="162">
        <v>32.817100000000003</v>
      </c>
      <c r="DB13" s="162">
        <v>-25.8</v>
      </c>
      <c r="DC13" s="162">
        <v>-3.7679</v>
      </c>
      <c r="DD13" s="162">
        <v>61.924999999999997</v>
      </c>
      <c r="DE13" s="162">
        <v>61.203099999999999</v>
      </c>
      <c r="DF13" s="162">
        <v>-164.27500000000001</v>
      </c>
      <c r="DG13" s="162">
        <v>-2.0000000000000001E-4</v>
      </c>
      <c r="DH13" s="162">
        <v>-15.725099999999999</v>
      </c>
      <c r="DI13" s="162">
        <v>-69.400000000000006</v>
      </c>
      <c r="DJ13" s="162">
        <v>-69.7</v>
      </c>
      <c r="DK13" s="162">
        <v>23.7881</v>
      </c>
      <c r="DL13" s="162">
        <v>31.649799999999999</v>
      </c>
      <c r="DM13" s="162">
        <v>42.282800000000002</v>
      </c>
      <c r="DN13" s="162">
        <v>45.721400000000003</v>
      </c>
      <c r="DO13" s="162">
        <v>31.51</v>
      </c>
      <c r="DP13" s="162">
        <v>-6.16</v>
      </c>
      <c r="DQ13" s="162">
        <v>61.488500000000002</v>
      </c>
      <c r="DR13" s="162">
        <v>163.88929999999999</v>
      </c>
      <c r="DS13" s="161"/>
      <c r="DT13" s="162">
        <v>-42.36</v>
      </c>
      <c r="DU13" s="162">
        <v>77.41</v>
      </c>
      <c r="DV13" s="162">
        <v>49.52</v>
      </c>
      <c r="DW13" s="162">
        <v>164.94540000000001</v>
      </c>
      <c r="DX13" s="162">
        <v>163.67269999999999</v>
      </c>
      <c r="DY13" s="162">
        <v>47.091999999999999</v>
      </c>
      <c r="DZ13" s="162">
        <v>45.5182</v>
      </c>
      <c r="EA13" s="162">
        <v>237.76589999999999</v>
      </c>
      <c r="EB13" s="162">
        <v>195.50800000000001</v>
      </c>
      <c r="EC13" s="162">
        <v>189.10589999999999</v>
      </c>
      <c r="ED13" s="162">
        <v>191.488</v>
      </c>
      <c r="EE13" s="162">
        <v>106.63679999999999</v>
      </c>
      <c r="EF13" s="162">
        <v>97.846999999999994</v>
      </c>
      <c r="EG13" s="162">
        <v>-23.135999999999999</v>
      </c>
      <c r="EH13" s="162">
        <v>493.60239999999999</v>
      </c>
      <c r="EI13" s="162">
        <v>462.27730000000003</v>
      </c>
      <c r="EJ13" s="161"/>
      <c r="EK13" s="162">
        <v>-28.372299999999999</v>
      </c>
      <c r="EL13" s="162">
        <v>-26.334700000000002</v>
      </c>
      <c r="EM13" s="162">
        <v>-17.4451</v>
      </c>
      <c r="EN13" s="162">
        <v>56.509500000000003</v>
      </c>
      <c r="EO13" s="162">
        <v>53.532800000000002</v>
      </c>
      <c r="EP13" s="162">
        <v>44.591999999999999</v>
      </c>
      <c r="EQ13" s="162">
        <v>-29.973400000000002</v>
      </c>
      <c r="ER13" s="162">
        <v>-30.775500000000001</v>
      </c>
      <c r="ES13" s="162">
        <v>-60.035499999999999</v>
      </c>
      <c r="ET13" s="162">
        <v>0</v>
      </c>
      <c r="EU13" s="162">
        <v>-15.03</v>
      </c>
      <c r="EV13" s="161"/>
      <c r="EW13" s="162">
        <v>9.4657999999999998</v>
      </c>
      <c r="EX13" s="162">
        <v>67.776700000000005</v>
      </c>
      <c r="EY13" s="162">
        <v>-30.104299999999999</v>
      </c>
      <c r="EZ13" s="162">
        <v>-29.136099999999999</v>
      </c>
      <c r="FA13" s="162">
        <v>3.7317999999999998</v>
      </c>
      <c r="FB13" s="162">
        <v>-94.411299999999997</v>
      </c>
      <c r="FC13" s="162">
        <v>57.724499999999999</v>
      </c>
      <c r="FD13" s="161"/>
      <c r="FE13" s="162">
        <v>19.778199999999998</v>
      </c>
      <c r="FF13" s="162">
        <v>19.368200000000002</v>
      </c>
      <c r="FG13" s="162">
        <v>40.296599999999998</v>
      </c>
      <c r="FH13" s="162">
        <v>40.714799999999997</v>
      </c>
      <c r="FI13" s="162">
        <v>38.161200000000001</v>
      </c>
      <c r="FJ13" s="162">
        <v>-9.3775999999999993</v>
      </c>
      <c r="FK13" s="162">
        <v>-9.3775999999999993</v>
      </c>
      <c r="FL13" s="162">
        <v>56.600200000000001</v>
      </c>
      <c r="FM13" s="162">
        <v>-44.700499999999998</v>
      </c>
      <c r="FN13" s="162">
        <v>-44.952800000000003</v>
      </c>
      <c r="FO13" s="162">
        <v>38.289000000000001</v>
      </c>
      <c r="FP13" s="162">
        <v>50.335000000000001</v>
      </c>
      <c r="FQ13" s="162">
        <v>5.81</v>
      </c>
      <c r="FR13" s="162">
        <v>-0.42</v>
      </c>
      <c r="FS13" s="162">
        <v>13.5677</v>
      </c>
      <c r="FT13" s="162">
        <v>0.82189999999999996</v>
      </c>
      <c r="FU13" s="162">
        <v>-9.44</v>
      </c>
      <c r="FV13" s="162">
        <v>17.079999999999998</v>
      </c>
      <c r="FW13" s="161"/>
      <c r="FX13" s="161"/>
      <c r="FY13" s="162">
        <v>-5.68</v>
      </c>
      <c r="FZ13" s="162">
        <v>4.4029999999999996</v>
      </c>
      <c r="GA13" s="161"/>
      <c r="GB13" s="162">
        <v>31.6</v>
      </c>
      <c r="GC13" s="162">
        <v>-51.771900000000002</v>
      </c>
      <c r="GD13" s="162">
        <v>-39.167400000000001</v>
      </c>
      <c r="GE13" s="162">
        <v>13.47</v>
      </c>
      <c r="GF13" s="162">
        <v>73.033100000000005</v>
      </c>
      <c r="GG13" s="162">
        <v>26.6</v>
      </c>
      <c r="GH13" s="162">
        <v>-14.850099999999999</v>
      </c>
      <c r="GI13" s="162">
        <v>-2.2153999999999998</v>
      </c>
      <c r="GJ13" s="162">
        <v>-2.1530999999999998</v>
      </c>
      <c r="GK13" s="162">
        <v>1.389</v>
      </c>
      <c r="GL13" s="161"/>
      <c r="GM13" s="161"/>
      <c r="GN13" s="162">
        <v>-10.899699999999999</v>
      </c>
      <c r="GO13" s="162">
        <v>-20.877199999999998</v>
      </c>
      <c r="GP13" s="162">
        <v>26.835000000000001</v>
      </c>
      <c r="GQ13" s="162">
        <v>32.856499999999997</v>
      </c>
      <c r="GR13" s="162">
        <v>63.405299999999997</v>
      </c>
      <c r="GS13" s="162">
        <v>66.944500000000005</v>
      </c>
      <c r="GT13" s="162">
        <v>-113.9517</v>
      </c>
      <c r="GU13" s="162">
        <v>-13.8749</v>
      </c>
      <c r="GV13" s="162">
        <v>27.6022</v>
      </c>
      <c r="GW13" s="162">
        <v>-34.536200000000001</v>
      </c>
      <c r="GX13" s="162">
        <v>11.5792</v>
      </c>
      <c r="GY13" s="162">
        <v>7.1205999999999996</v>
      </c>
      <c r="GZ13" s="162">
        <v>6.8674999999999997</v>
      </c>
      <c r="HA13" s="162">
        <v>13</v>
      </c>
      <c r="HB13" s="162">
        <v>238.70140000000001</v>
      </c>
      <c r="HC13" s="162">
        <v>235.6575</v>
      </c>
      <c r="HD13" s="162">
        <v>174.8</v>
      </c>
      <c r="HE13" s="162">
        <v>-174.39250000000001</v>
      </c>
      <c r="HF13" s="162">
        <v>-419.47680000000003</v>
      </c>
      <c r="HG13" s="162">
        <v>423.3424</v>
      </c>
      <c r="HH13" s="162">
        <v>419.8528</v>
      </c>
      <c r="HI13" s="162">
        <v>-224.22749999999999</v>
      </c>
      <c r="HJ13" s="162">
        <v>-223.00059999999999</v>
      </c>
      <c r="HK13" s="162">
        <v>-36.006</v>
      </c>
      <c r="HL13" s="162">
        <v>-25.905000000000001</v>
      </c>
      <c r="HM13" s="162">
        <v>79.024799999999999</v>
      </c>
      <c r="HN13" s="162">
        <v>80.433400000000006</v>
      </c>
      <c r="HO13" s="161"/>
      <c r="HP13" s="161"/>
      <c r="HQ13" s="162">
        <v>63.350900000000003</v>
      </c>
      <c r="HR13" s="162">
        <v>63.164099999999998</v>
      </c>
      <c r="HS13" s="162">
        <v>-65.517099999999999</v>
      </c>
      <c r="HT13" s="162">
        <v>-66.089500000000001</v>
      </c>
      <c r="HU13" s="162">
        <v>64.41</v>
      </c>
      <c r="HV13" s="162">
        <v>64.400000000000006</v>
      </c>
      <c r="HW13" s="162">
        <v>70.599999999999994</v>
      </c>
      <c r="HX13" s="162">
        <v>70.599999999999994</v>
      </c>
      <c r="HY13" s="162">
        <v>21.350899999999999</v>
      </c>
      <c r="HZ13" s="162">
        <v>23.44</v>
      </c>
      <c r="IA13" s="162">
        <v>-338.28440000000001</v>
      </c>
      <c r="IB13" s="162">
        <v>104.5933</v>
      </c>
      <c r="IC13" s="162">
        <v>104.33580000000001</v>
      </c>
      <c r="ID13" s="162">
        <v>11.1</v>
      </c>
      <c r="IE13" s="162">
        <v>20</v>
      </c>
      <c r="IF13" s="162">
        <v>-60.8</v>
      </c>
      <c r="IG13" s="162">
        <v>-62.7</v>
      </c>
      <c r="IH13" s="162">
        <v>1.8023</v>
      </c>
      <c r="II13" s="162">
        <v>1.5633999999999999</v>
      </c>
      <c r="IJ13" s="162">
        <v>-414.43450000000001</v>
      </c>
      <c r="IK13" s="162">
        <v>-415.97070000000002</v>
      </c>
      <c r="IL13" s="162">
        <v>445.26060000000001</v>
      </c>
      <c r="IM13" s="162">
        <v>365.83629999999999</v>
      </c>
      <c r="IN13" s="162">
        <v>-14.570399999999999</v>
      </c>
      <c r="IO13" s="162">
        <v>-356.21969999999999</v>
      </c>
      <c r="IP13" s="162">
        <v>355.65789999999998</v>
      </c>
      <c r="IQ13" s="162">
        <v>-148.298</v>
      </c>
      <c r="IR13" s="162">
        <v>-211.4639</v>
      </c>
      <c r="IS13" s="162">
        <v>-352.04430000000002</v>
      </c>
      <c r="IT13" s="162">
        <v>101.7509</v>
      </c>
      <c r="IU13" s="162">
        <v>100.3935</v>
      </c>
      <c r="IV13" s="162">
        <v>149.82689999999999</v>
      </c>
      <c r="IW13" s="162">
        <v>-436.17559999999997</v>
      </c>
      <c r="IX13" s="162">
        <v>215.77780000000001</v>
      </c>
      <c r="IY13" s="162">
        <v>-217.5308</v>
      </c>
      <c r="IZ13" s="162">
        <v>218.59110000000001</v>
      </c>
      <c r="JA13" s="162">
        <v>-10.993399999999999</v>
      </c>
      <c r="JB13" s="161"/>
      <c r="JC13" s="162">
        <v>24.48</v>
      </c>
      <c r="JD13" s="162">
        <v>7.0869999999999997</v>
      </c>
      <c r="JE13" s="162">
        <v>7.085</v>
      </c>
      <c r="JF13" s="162">
        <v>-23.44</v>
      </c>
      <c r="JG13" s="162">
        <v>5.68</v>
      </c>
      <c r="JH13" s="161"/>
      <c r="JI13" s="162">
        <v>-6.4744000000000002</v>
      </c>
      <c r="JJ13" s="162">
        <v>-45.177399999999999</v>
      </c>
      <c r="JK13" s="162">
        <v>-3.7766000000000002</v>
      </c>
      <c r="JL13" s="162">
        <v>27.8</v>
      </c>
      <c r="JM13" s="162">
        <v>56.878</v>
      </c>
      <c r="JN13" s="162">
        <v>57.734999999999999</v>
      </c>
      <c r="JO13" s="161"/>
      <c r="JP13" s="161"/>
      <c r="JQ13" s="162">
        <v>51.598599999999998</v>
      </c>
      <c r="JR13" s="162">
        <v>50.624699999999997</v>
      </c>
      <c r="JS13" s="162">
        <v>51.4758</v>
      </c>
      <c r="JT13" s="161"/>
      <c r="JU13" s="162">
        <v>-19.8</v>
      </c>
      <c r="JV13" s="162">
        <v>19.017900000000001</v>
      </c>
      <c r="JW13" s="162">
        <v>5.5</v>
      </c>
      <c r="JX13" s="161"/>
      <c r="JY13" s="162">
        <v>-24.473800000000001</v>
      </c>
      <c r="JZ13" s="162">
        <v>60.234499999999997</v>
      </c>
      <c r="KA13" s="162">
        <v>36.067500000000003</v>
      </c>
      <c r="KB13" s="162">
        <v>-24.252600000000001</v>
      </c>
      <c r="KC13" s="162">
        <v>-59.718400000000003</v>
      </c>
      <c r="KD13" s="162">
        <v>25.5276</v>
      </c>
      <c r="KE13" s="162">
        <v>34.000100000000003</v>
      </c>
      <c r="KF13" s="162">
        <v>19.5</v>
      </c>
      <c r="KG13" s="162">
        <v>-19.600000000000001</v>
      </c>
      <c r="KH13" s="161"/>
      <c r="KI13" s="162">
        <v>30.230699999999999</v>
      </c>
    </row>
    <row r="14" spans="1:295" ht="18" customHeight="1" x14ac:dyDescent="0.3">
      <c r="A14" s="157" t="s">
        <v>49</v>
      </c>
      <c r="B14" s="157" t="s">
        <v>704</v>
      </c>
      <c r="C14" s="161"/>
      <c r="D14" s="162">
        <v>15.3751</v>
      </c>
      <c r="E14" s="162">
        <v>-19.562799999999999</v>
      </c>
      <c r="F14" s="162">
        <v>-38.551600000000001</v>
      </c>
      <c r="G14" s="163">
        <v>27.79935</v>
      </c>
      <c r="H14" s="161"/>
      <c r="I14" s="162">
        <v>26.040199999999999</v>
      </c>
      <c r="J14" s="162">
        <v>-68.490099999999998</v>
      </c>
      <c r="K14" s="162">
        <v>40.440800000000003</v>
      </c>
      <c r="L14" s="162">
        <v>20.6934</v>
      </c>
      <c r="M14" s="162">
        <v>20.199300000000001</v>
      </c>
      <c r="N14" s="162">
        <v>-15.54</v>
      </c>
      <c r="O14" s="162">
        <v>-26.433</v>
      </c>
      <c r="P14" s="162">
        <v>24.2</v>
      </c>
      <c r="Q14" s="162">
        <v>12.42</v>
      </c>
      <c r="R14" s="162">
        <v>-24.2</v>
      </c>
      <c r="S14" s="162">
        <v>13.950100000000001</v>
      </c>
      <c r="T14" s="162">
        <v>30.29</v>
      </c>
      <c r="U14" s="162">
        <v>15.846399999999999</v>
      </c>
      <c r="V14" s="162">
        <v>15.9773</v>
      </c>
      <c r="W14" s="162">
        <v>26.816600000000001</v>
      </c>
      <c r="X14" s="162">
        <v>16.311599999999999</v>
      </c>
      <c r="Y14" s="162">
        <v>0.50409999999999999</v>
      </c>
      <c r="Z14" s="162">
        <v>8.3724000000000007</v>
      </c>
      <c r="AA14" s="161"/>
      <c r="AB14" s="161"/>
      <c r="AC14" s="162">
        <v>-49.3</v>
      </c>
      <c r="AD14" s="162">
        <v>-49.14</v>
      </c>
      <c r="AE14" s="161"/>
      <c r="AF14" s="162">
        <v>17.760000000000002</v>
      </c>
      <c r="AG14" s="162">
        <v>24.2</v>
      </c>
      <c r="AH14" s="162">
        <v>15.14</v>
      </c>
      <c r="AI14" s="162">
        <v>0.25700000000000001</v>
      </c>
      <c r="AJ14" s="162">
        <v>-47.41</v>
      </c>
      <c r="AK14" s="162">
        <v>-47.55</v>
      </c>
      <c r="AL14" s="162">
        <v>-47.36</v>
      </c>
      <c r="AM14" s="162">
        <v>47.37</v>
      </c>
      <c r="AN14" s="162">
        <v>47.74</v>
      </c>
      <c r="AO14" s="162">
        <v>12.418799999999999</v>
      </c>
      <c r="AP14" s="162">
        <v>2.5609000000000002</v>
      </c>
      <c r="AQ14" s="162">
        <v>47.567399999999999</v>
      </c>
      <c r="AR14" s="162">
        <v>49.269399999999997</v>
      </c>
      <c r="AS14" s="162">
        <v>70.2971</v>
      </c>
      <c r="AT14" s="162">
        <v>-41.125500000000002</v>
      </c>
      <c r="AU14" s="162">
        <v>-41.148699999999998</v>
      </c>
      <c r="AV14" s="162">
        <v>8.2227999999999994</v>
      </c>
      <c r="AW14" s="162">
        <v>9.1509999999999998</v>
      </c>
      <c r="AX14" s="162">
        <v>58.808100000000003</v>
      </c>
      <c r="AY14" s="162">
        <v>60.415599999999998</v>
      </c>
      <c r="AZ14" s="162">
        <v>3.6806000000000001</v>
      </c>
      <c r="BA14" s="162">
        <v>21.492000000000001</v>
      </c>
      <c r="BB14" s="162">
        <v>-442.96690000000001</v>
      </c>
      <c r="BC14" s="162">
        <v>-5.4005000000000001</v>
      </c>
      <c r="BD14" s="162">
        <v>-11.8</v>
      </c>
      <c r="BE14" s="162">
        <v>-12.7</v>
      </c>
      <c r="BF14" s="162">
        <v>48.664299999999997</v>
      </c>
      <c r="BG14" s="162">
        <v>47.521900000000002</v>
      </c>
      <c r="BH14" s="162">
        <v>-3.0922000000000001</v>
      </c>
      <c r="BI14" s="161"/>
      <c r="BJ14" s="162">
        <v>-63.610399999999998</v>
      </c>
      <c r="BK14" s="162">
        <v>1.7766999999999999</v>
      </c>
      <c r="BL14" s="162">
        <v>0</v>
      </c>
      <c r="BM14" s="162">
        <v>2.5371999999999999</v>
      </c>
      <c r="BN14" s="162">
        <v>504.9896</v>
      </c>
      <c r="BO14" s="162">
        <v>81.179199999999994</v>
      </c>
      <c r="BP14" s="162">
        <v>80.568799999999996</v>
      </c>
      <c r="BQ14" s="162">
        <v>-467.37830000000002</v>
      </c>
      <c r="BR14" s="162">
        <v>395.63900000000001</v>
      </c>
      <c r="BS14" s="161"/>
      <c r="BT14" s="162">
        <v>-17.203800000000001</v>
      </c>
      <c r="BU14" s="162">
        <v>18.652200000000001</v>
      </c>
      <c r="BV14" s="162">
        <v>66.174400000000006</v>
      </c>
      <c r="BW14" s="162">
        <v>26.28</v>
      </c>
      <c r="BX14" s="162">
        <v>19.28</v>
      </c>
      <c r="BY14" s="163">
        <v>46.424999999999997</v>
      </c>
      <c r="BZ14" s="162">
        <v>67.69</v>
      </c>
      <c r="CA14" s="162">
        <v>-0.9335</v>
      </c>
      <c r="CB14" s="162">
        <v>-1.0674999999999999</v>
      </c>
      <c r="CC14" s="162">
        <v>55.9953</v>
      </c>
      <c r="CD14" s="162">
        <v>56.63</v>
      </c>
      <c r="CE14" s="162">
        <v>38.149099999999997</v>
      </c>
      <c r="CF14" s="162">
        <v>-21.420500000000001</v>
      </c>
      <c r="CG14" s="162">
        <v>-21.517800000000001</v>
      </c>
      <c r="CH14" s="162">
        <v>-1.9992000000000001</v>
      </c>
      <c r="CI14" s="162">
        <v>-56.653700000000001</v>
      </c>
      <c r="CJ14" s="161"/>
      <c r="CK14" s="161"/>
      <c r="CL14" s="162">
        <v>21.9</v>
      </c>
      <c r="CM14" s="162">
        <v>114.2</v>
      </c>
      <c r="CN14" s="162">
        <v>-12.81</v>
      </c>
      <c r="CO14" s="162">
        <v>46.0533</v>
      </c>
      <c r="CP14" s="162">
        <v>45.885100000000001</v>
      </c>
      <c r="CQ14" s="162">
        <v>45.802999999999997</v>
      </c>
      <c r="CR14" s="162">
        <v>-67.838700000000003</v>
      </c>
      <c r="CS14" s="162">
        <v>-67.441599999999994</v>
      </c>
      <c r="CT14" s="162">
        <v>62.178199999999997</v>
      </c>
      <c r="CU14" s="162">
        <v>-30.465499999999999</v>
      </c>
      <c r="CV14" s="162">
        <v>66.831699999999998</v>
      </c>
      <c r="CW14" s="162">
        <v>12.404400000000001</v>
      </c>
      <c r="CX14" s="162">
        <v>22.6</v>
      </c>
      <c r="CY14" s="162">
        <v>54.78</v>
      </c>
      <c r="CZ14" s="162">
        <v>33.757300000000001</v>
      </c>
      <c r="DA14" s="162">
        <v>31.938199999999998</v>
      </c>
      <c r="DB14" s="162">
        <v>-25.18</v>
      </c>
      <c r="DC14" s="162">
        <v>-3.7679</v>
      </c>
      <c r="DD14" s="162">
        <v>56.744799999999998</v>
      </c>
      <c r="DE14" s="162">
        <v>56.030299999999997</v>
      </c>
      <c r="DF14" s="162">
        <v>-151.52109999999999</v>
      </c>
      <c r="DG14" s="162">
        <v>-2.0000000000000001E-4</v>
      </c>
      <c r="DH14" s="162">
        <v>-15.2623</v>
      </c>
      <c r="DI14" s="163">
        <v>-68.25</v>
      </c>
      <c r="DJ14" s="163">
        <v>-68.5</v>
      </c>
      <c r="DK14" s="162">
        <v>23.557400000000001</v>
      </c>
      <c r="DL14" s="162">
        <v>31.063800000000001</v>
      </c>
      <c r="DM14" s="162">
        <v>40.404200000000003</v>
      </c>
      <c r="DN14" s="162">
        <v>43.9636</v>
      </c>
      <c r="DO14" s="162">
        <v>30.87</v>
      </c>
      <c r="DP14" s="162">
        <v>-5.87</v>
      </c>
      <c r="DQ14" s="162">
        <v>59.225499999999997</v>
      </c>
      <c r="DR14" s="162">
        <v>150.36850000000001</v>
      </c>
      <c r="DS14" s="161"/>
      <c r="DT14" s="162">
        <v>-43.33</v>
      </c>
      <c r="DU14" s="162">
        <v>77.180000000000007</v>
      </c>
      <c r="DV14" s="162">
        <v>49.25</v>
      </c>
      <c r="DW14" s="162">
        <v>153.36359999999999</v>
      </c>
      <c r="DX14" s="162">
        <v>149.5455</v>
      </c>
      <c r="DY14" s="162">
        <v>34.640300000000003</v>
      </c>
      <c r="DZ14" s="162">
        <v>33.390900000000002</v>
      </c>
      <c r="EA14" s="162">
        <v>220.17439999999999</v>
      </c>
      <c r="EB14" s="162">
        <v>181.50489999999999</v>
      </c>
      <c r="EC14" s="162">
        <v>173.2107</v>
      </c>
      <c r="ED14" s="162">
        <v>176.8605</v>
      </c>
      <c r="EE14" s="162">
        <v>98.708100000000002</v>
      </c>
      <c r="EF14" s="162">
        <v>88.450900000000004</v>
      </c>
      <c r="EG14" s="162">
        <v>-23.158000000000001</v>
      </c>
      <c r="EH14" s="162">
        <v>479.56729999999999</v>
      </c>
      <c r="EI14" s="162">
        <v>459.76960000000003</v>
      </c>
      <c r="EJ14" s="161"/>
      <c r="EK14" s="162">
        <v>-24.206900000000001</v>
      </c>
      <c r="EL14" s="162">
        <v>-22.5456</v>
      </c>
      <c r="EM14" s="162">
        <v>-8.8507999999999996</v>
      </c>
      <c r="EN14" s="162">
        <v>53.820399999999999</v>
      </c>
      <c r="EO14" s="162">
        <v>50.285400000000003</v>
      </c>
      <c r="EP14" s="162">
        <v>35.375999999999998</v>
      </c>
      <c r="EQ14" s="162">
        <v>-29.7394</v>
      </c>
      <c r="ER14" s="162">
        <v>-30.266100000000002</v>
      </c>
      <c r="ES14" s="162">
        <v>-51.628599999999999</v>
      </c>
      <c r="ET14" s="162">
        <v>0</v>
      </c>
      <c r="EU14" s="162">
        <v>-8.82</v>
      </c>
      <c r="EV14" s="161"/>
      <c r="EW14" s="162">
        <v>9.4766999999999992</v>
      </c>
      <c r="EX14" s="162">
        <v>62.110900000000001</v>
      </c>
      <c r="EY14" s="162">
        <v>-29.788699999999999</v>
      </c>
      <c r="EZ14" s="162">
        <v>-28.728899999999999</v>
      </c>
      <c r="FA14" s="162">
        <v>2.9076</v>
      </c>
      <c r="FB14" s="162">
        <v>-85.089200000000005</v>
      </c>
      <c r="FC14" s="162">
        <v>49.1813</v>
      </c>
      <c r="FD14" s="161"/>
      <c r="FE14" s="162">
        <v>19.599799999999998</v>
      </c>
      <c r="FF14" s="162">
        <v>19.0931</v>
      </c>
      <c r="FG14" s="162">
        <v>39.226799999999997</v>
      </c>
      <c r="FH14" s="162">
        <v>39.419199999999996</v>
      </c>
      <c r="FI14" s="162">
        <v>38.453800000000001</v>
      </c>
      <c r="FJ14" s="162">
        <v>-0.16750000000000001</v>
      </c>
      <c r="FK14" s="162">
        <v>-0.33489999999999998</v>
      </c>
      <c r="FL14" s="162">
        <v>24.113700000000001</v>
      </c>
      <c r="FM14" s="162">
        <v>-32.515000000000001</v>
      </c>
      <c r="FN14" s="162">
        <v>-32.298400000000001</v>
      </c>
      <c r="FO14" s="162">
        <v>11.441000000000001</v>
      </c>
      <c r="FP14" s="162">
        <v>20.292000000000002</v>
      </c>
      <c r="FQ14" s="162">
        <v>2.9462000000000002</v>
      </c>
      <c r="FR14" s="162">
        <v>-4.3899999999999997</v>
      </c>
      <c r="FS14" s="162">
        <v>13.3797</v>
      </c>
      <c r="FT14" s="162">
        <v>0.8206</v>
      </c>
      <c r="FU14" s="162">
        <v>-9.2100000000000009</v>
      </c>
      <c r="FV14" s="162">
        <v>17.46</v>
      </c>
      <c r="FW14" s="161"/>
      <c r="FX14" s="162">
        <v>9.0359999999999996</v>
      </c>
      <c r="FY14" s="162">
        <v>-5.7460000000000004</v>
      </c>
      <c r="FZ14" s="162">
        <v>4.2750000000000004</v>
      </c>
      <c r="GA14" s="161"/>
      <c r="GB14" s="162">
        <v>32.380000000000003</v>
      </c>
      <c r="GC14" s="162">
        <v>-21.2927</v>
      </c>
      <c r="GD14" s="162">
        <v>-11.950799999999999</v>
      </c>
      <c r="GE14" s="162">
        <v>13.1</v>
      </c>
      <c r="GF14" s="162">
        <v>75.024699999999996</v>
      </c>
      <c r="GG14" s="162">
        <v>26.4</v>
      </c>
      <c r="GH14" s="162">
        <v>-15.8035</v>
      </c>
      <c r="GI14" s="162">
        <v>-1.7494000000000001</v>
      </c>
      <c r="GJ14" s="162">
        <v>-1.7669999999999999</v>
      </c>
      <c r="GK14" s="162">
        <v>1.3496999999999999</v>
      </c>
      <c r="GL14" s="161"/>
      <c r="GM14" s="161"/>
      <c r="GN14" s="162">
        <v>-11.3969</v>
      </c>
      <c r="GO14" s="162">
        <v>-21.704599999999999</v>
      </c>
      <c r="GP14" s="162">
        <v>25.902999999999999</v>
      </c>
      <c r="GQ14" s="162">
        <v>33.696800000000003</v>
      </c>
      <c r="GR14" s="162">
        <v>62.301499999999997</v>
      </c>
      <c r="GS14" s="162">
        <v>64.831400000000002</v>
      </c>
      <c r="GT14" s="162">
        <v>-121.8389</v>
      </c>
      <c r="GU14" s="162">
        <v>-14.167899999999999</v>
      </c>
      <c r="GV14" s="162">
        <v>27.766300000000001</v>
      </c>
      <c r="GW14" s="162">
        <v>-34.121000000000002</v>
      </c>
      <c r="GX14" s="162">
        <v>12.820600000000001</v>
      </c>
      <c r="GY14" s="162">
        <v>6.9935999999999998</v>
      </c>
      <c r="GZ14" s="162">
        <v>6.7409999999999997</v>
      </c>
      <c r="HA14" s="162">
        <v>14.2125</v>
      </c>
      <c r="HB14" s="162">
        <v>241.11320000000001</v>
      </c>
      <c r="HC14" s="162">
        <v>239.7141</v>
      </c>
      <c r="HD14" s="162">
        <v>174.8</v>
      </c>
      <c r="HE14" s="162">
        <v>-175.1337</v>
      </c>
      <c r="HF14" s="162">
        <v>-420.09809999999999</v>
      </c>
      <c r="HG14" s="162">
        <v>422.19349999999997</v>
      </c>
      <c r="HH14" s="162">
        <v>422.86369999999999</v>
      </c>
      <c r="HI14" s="162">
        <v>-225.56970000000001</v>
      </c>
      <c r="HJ14" s="162">
        <v>-224.41800000000001</v>
      </c>
      <c r="HK14" s="162">
        <v>-35.252200000000002</v>
      </c>
      <c r="HL14" s="162">
        <v>-25.107800000000001</v>
      </c>
      <c r="HM14" s="162">
        <v>79.4208</v>
      </c>
      <c r="HN14" s="162">
        <v>81.051599999999993</v>
      </c>
      <c r="HO14" s="162">
        <v>-153.07320000000001</v>
      </c>
      <c r="HP14" s="162">
        <v>-153.23249999999999</v>
      </c>
      <c r="HQ14" s="162">
        <v>64.229799999999997</v>
      </c>
      <c r="HR14" s="162">
        <v>63.724400000000003</v>
      </c>
      <c r="HS14" s="162">
        <v>-66.397199999999998</v>
      </c>
      <c r="HT14" s="162">
        <v>-66.289299999999997</v>
      </c>
      <c r="HU14" s="162">
        <v>63.24</v>
      </c>
      <c r="HV14" s="162">
        <v>62.11</v>
      </c>
      <c r="HW14" s="162">
        <v>72.599999999999994</v>
      </c>
      <c r="HX14" s="162">
        <v>72</v>
      </c>
      <c r="HY14" s="162">
        <v>21.5154</v>
      </c>
      <c r="HZ14" s="162">
        <v>23.84</v>
      </c>
      <c r="IA14" s="162">
        <v>-346.48099999999999</v>
      </c>
      <c r="IB14" s="162">
        <v>107.0545</v>
      </c>
      <c r="IC14" s="162">
        <v>106.7856</v>
      </c>
      <c r="ID14" s="162">
        <v>11.1</v>
      </c>
      <c r="IE14" s="162">
        <v>21.8</v>
      </c>
      <c r="IF14" s="162">
        <v>-63.9</v>
      </c>
      <c r="IG14" s="162">
        <v>-65.400000000000006</v>
      </c>
      <c r="IH14" s="162">
        <v>1.6856</v>
      </c>
      <c r="II14" s="162">
        <v>1.3434999999999999</v>
      </c>
      <c r="IJ14" s="162">
        <v>-417.99869999999999</v>
      </c>
      <c r="IK14" s="162">
        <v>-414.73910000000001</v>
      </c>
      <c r="IL14" s="162">
        <v>453.55849999999998</v>
      </c>
      <c r="IM14" s="162">
        <v>371.65519999999998</v>
      </c>
      <c r="IN14" s="162">
        <v>4.8186999999999998</v>
      </c>
      <c r="IO14" s="162">
        <v>-362.59539999999998</v>
      </c>
      <c r="IP14" s="162">
        <v>364.09710000000001</v>
      </c>
      <c r="IQ14" s="162">
        <v>-153.1018</v>
      </c>
      <c r="IR14" s="162">
        <v>-215.5471</v>
      </c>
      <c r="IS14" s="162">
        <v>-358.41539999999998</v>
      </c>
      <c r="IT14" s="162">
        <v>103.75060000000001</v>
      </c>
      <c r="IU14" s="162">
        <v>100.97709999999999</v>
      </c>
      <c r="IV14" s="162">
        <v>153.09119999999999</v>
      </c>
      <c r="IW14" s="162">
        <v>-439.75700000000001</v>
      </c>
      <c r="IX14" s="162">
        <v>220.0513</v>
      </c>
      <c r="IY14" s="162">
        <v>-226.417</v>
      </c>
      <c r="IZ14" s="162">
        <v>222.17429999999999</v>
      </c>
      <c r="JA14" s="162">
        <v>-10.4413</v>
      </c>
      <c r="JB14" s="161"/>
      <c r="JC14" s="162">
        <v>24.64</v>
      </c>
      <c r="JD14" s="163">
        <v>7.1234999999999999</v>
      </c>
      <c r="JE14" s="163">
        <v>7.1210000000000004</v>
      </c>
      <c r="JF14" s="162">
        <v>-23.84</v>
      </c>
      <c r="JG14" s="162">
        <v>7.28</v>
      </c>
      <c r="JH14" s="161"/>
      <c r="JI14" s="162">
        <v>-7.3532999999999999</v>
      </c>
      <c r="JJ14" s="162">
        <v>-45.674799999999998</v>
      </c>
      <c r="JK14" s="162">
        <v>-2.2538</v>
      </c>
      <c r="JL14" s="162">
        <v>27.1</v>
      </c>
      <c r="JM14" s="162">
        <v>56.548999999999999</v>
      </c>
      <c r="JN14" s="162">
        <v>55.875</v>
      </c>
      <c r="JO14" s="161"/>
      <c r="JP14" s="161"/>
      <c r="JQ14" s="162">
        <v>52.460900000000002</v>
      </c>
      <c r="JR14" s="162">
        <v>51.923499999999997</v>
      </c>
      <c r="JS14" s="162">
        <v>51.935000000000002</v>
      </c>
      <c r="JT14" s="161"/>
      <c r="JU14" s="162">
        <v>-21.4</v>
      </c>
      <c r="JV14" s="162">
        <v>16.9986</v>
      </c>
      <c r="JW14" s="162">
        <v>5.48</v>
      </c>
      <c r="JX14" s="161"/>
      <c r="JY14" s="162">
        <v>-24.287500000000001</v>
      </c>
      <c r="JZ14" s="162">
        <v>59.630200000000002</v>
      </c>
      <c r="KA14" s="162">
        <v>34.811999999999998</v>
      </c>
      <c r="KB14" s="162">
        <v>-24.3766</v>
      </c>
      <c r="KC14" s="162">
        <v>-58.594099999999997</v>
      </c>
      <c r="KD14" s="162">
        <v>24.886700000000001</v>
      </c>
      <c r="KE14" s="162">
        <v>33.903599999999997</v>
      </c>
      <c r="KF14" s="162">
        <v>23</v>
      </c>
      <c r="KG14" s="162">
        <v>-23.2</v>
      </c>
      <c r="KH14" s="161"/>
      <c r="KI14" s="162">
        <v>34.948</v>
      </c>
    </row>
    <row r="15" spans="1:295" ht="18" customHeight="1" x14ac:dyDescent="0.3">
      <c r="A15" s="157" t="s">
        <v>49</v>
      </c>
      <c r="B15" s="157" t="s">
        <v>705</v>
      </c>
      <c r="C15" s="161"/>
      <c r="D15" s="162">
        <v>15.100199999999999</v>
      </c>
      <c r="E15" s="162">
        <v>-18.945799999999998</v>
      </c>
      <c r="F15" s="162">
        <v>-39.023499999999999</v>
      </c>
      <c r="G15" s="162">
        <v>28.796500000000002</v>
      </c>
      <c r="H15" s="161"/>
      <c r="I15" s="162">
        <v>25.6632</v>
      </c>
      <c r="J15" s="162">
        <v>-68.642399999999995</v>
      </c>
      <c r="K15" s="162">
        <v>40.3508</v>
      </c>
      <c r="L15" s="162">
        <v>20.355399999999999</v>
      </c>
      <c r="M15" s="162">
        <v>19.932700000000001</v>
      </c>
      <c r="N15" s="162">
        <v>-8.8800000000000008</v>
      </c>
      <c r="O15" s="162">
        <v>-28.518000000000001</v>
      </c>
      <c r="P15" s="162">
        <v>26.4</v>
      </c>
      <c r="Q15" s="162">
        <v>12.42</v>
      </c>
      <c r="R15" s="162">
        <v>-26.4</v>
      </c>
      <c r="S15" s="162">
        <v>13.940300000000001</v>
      </c>
      <c r="T15" s="162">
        <v>29.293399999999998</v>
      </c>
      <c r="U15" s="162">
        <v>15.940799999999999</v>
      </c>
      <c r="V15" s="162">
        <v>16.139600000000002</v>
      </c>
      <c r="W15" s="162">
        <v>26.974900000000002</v>
      </c>
      <c r="X15" s="162">
        <v>16.3095</v>
      </c>
      <c r="Y15" s="162">
        <v>0.56659999999999999</v>
      </c>
      <c r="Z15" s="162">
        <v>8.1433999999999997</v>
      </c>
      <c r="AA15" s="161"/>
      <c r="AB15" s="161"/>
      <c r="AC15" s="162">
        <v>-41.9</v>
      </c>
      <c r="AD15" s="162">
        <v>-42.15</v>
      </c>
      <c r="AE15" s="161"/>
      <c r="AF15" s="162">
        <v>8.8800000000000008</v>
      </c>
      <c r="AG15" s="162">
        <v>26.4</v>
      </c>
      <c r="AH15" s="162">
        <v>14.605</v>
      </c>
      <c r="AI15" s="162">
        <v>0.249</v>
      </c>
      <c r="AJ15" s="162">
        <v>-37.51</v>
      </c>
      <c r="AK15" s="162">
        <v>-38.35</v>
      </c>
      <c r="AL15" s="162">
        <v>-48.76</v>
      </c>
      <c r="AM15" s="162">
        <v>37.72</v>
      </c>
      <c r="AN15" s="162">
        <v>38.69</v>
      </c>
      <c r="AO15" s="162">
        <v>12.138299999999999</v>
      </c>
      <c r="AP15" s="162">
        <v>2.9058000000000002</v>
      </c>
      <c r="AQ15" s="162">
        <v>46.4422</v>
      </c>
      <c r="AR15" s="162">
        <v>48.0946</v>
      </c>
      <c r="AS15" s="162">
        <v>69.371700000000004</v>
      </c>
      <c r="AT15" s="162">
        <v>-35.633099999999999</v>
      </c>
      <c r="AU15" s="162">
        <v>-39.894100000000002</v>
      </c>
      <c r="AV15" s="162">
        <v>29.293099999999999</v>
      </c>
      <c r="AW15" s="162">
        <v>28.820699999999999</v>
      </c>
      <c r="AX15" s="162">
        <v>56.262900000000002</v>
      </c>
      <c r="AY15" s="162">
        <v>56.932699999999997</v>
      </c>
      <c r="AZ15" s="162">
        <v>8.3917000000000002</v>
      </c>
      <c r="BA15" s="162">
        <v>40.705599999999997</v>
      </c>
      <c r="BB15" s="162">
        <v>-490.05270000000002</v>
      </c>
      <c r="BC15" s="162">
        <v>3.2730000000000001</v>
      </c>
      <c r="BD15" s="162">
        <v>-12.5</v>
      </c>
      <c r="BE15" s="162">
        <v>-13.5</v>
      </c>
      <c r="BF15" s="162">
        <v>47.444299999999998</v>
      </c>
      <c r="BG15" s="162">
        <v>45.600900000000003</v>
      </c>
      <c r="BH15" s="162">
        <v>-2.3287</v>
      </c>
      <c r="BI15" s="161"/>
      <c r="BJ15" s="162">
        <v>-84.509200000000007</v>
      </c>
      <c r="BK15" s="162">
        <v>0.33250000000000002</v>
      </c>
      <c r="BL15" s="162">
        <v>0</v>
      </c>
      <c r="BM15" s="162">
        <v>2.6909000000000001</v>
      </c>
      <c r="BN15" s="162">
        <v>559.12950000000001</v>
      </c>
      <c r="BO15" s="162">
        <v>85.451800000000006</v>
      </c>
      <c r="BP15" s="162">
        <v>85.573899999999995</v>
      </c>
      <c r="BQ15" s="162">
        <v>-512.96699999999998</v>
      </c>
      <c r="BR15" s="162">
        <v>419.79199999999997</v>
      </c>
      <c r="BS15" s="161"/>
      <c r="BT15" s="162">
        <v>-18.720199999999998</v>
      </c>
      <c r="BU15" s="162">
        <v>20.393899999999999</v>
      </c>
      <c r="BV15" s="162">
        <v>65.136499999999998</v>
      </c>
      <c r="BW15" s="162">
        <v>26.55</v>
      </c>
      <c r="BX15" s="162">
        <v>19.29</v>
      </c>
      <c r="BY15" s="162">
        <v>46.18</v>
      </c>
      <c r="BZ15" s="162">
        <v>67.680000000000007</v>
      </c>
      <c r="CA15" s="162">
        <v>16.480899999999998</v>
      </c>
      <c r="CB15" s="162">
        <v>16.8828</v>
      </c>
      <c r="CC15" s="162">
        <v>37.763100000000001</v>
      </c>
      <c r="CD15" s="162">
        <v>38.172800000000002</v>
      </c>
      <c r="CE15" s="162">
        <v>42.415900000000001</v>
      </c>
      <c r="CF15" s="162">
        <v>-22.3812</v>
      </c>
      <c r="CG15" s="162">
        <v>-22.254899999999999</v>
      </c>
      <c r="CH15" s="162">
        <v>1.3913</v>
      </c>
      <c r="CI15" s="162">
        <v>-62.787300000000002</v>
      </c>
      <c r="CJ15" s="161"/>
      <c r="CK15" s="161"/>
      <c r="CL15" s="162">
        <v>7.7</v>
      </c>
      <c r="CM15" s="162">
        <v>127</v>
      </c>
      <c r="CN15" s="162">
        <v>-12.84</v>
      </c>
      <c r="CO15" s="162">
        <v>41.590699999999998</v>
      </c>
      <c r="CP15" s="162">
        <v>41.284500000000001</v>
      </c>
      <c r="CQ15" s="162">
        <v>41.298200000000001</v>
      </c>
      <c r="CR15" s="162">
        <v>-76.916399999999996</v>
      </c>
      <c r="CS15" s="162">
        <v>-76.379099999999994</v>
      </c>
      <c r="CT15" s="162">
        <v>80.013900000000007</v>
      </c>
      <c r="CU15" s="162">
        <v>-39.908299999999997</v>
      </c>
      <c r="CV15" s="162">
        <v>85.331199999999995</v>
      </c>
      <c r="CW15" s="162">
        <v>12.110799999999999</v>
      </c>
      <c r="CX15" s="162">
        <v>22.01</v>
      </c>
      <c r="CY15" s="162">
        <v>55.94</v>
      </c>
      <c r="CZ15" s="162">
        <v>33.288600000000002</v>
      </c>
      <c r="DA15" s="162">
        <v>31.0593</v>
      </c>
      <c r="DB15" s="162">
        <v>-24.67</v>
      </c>
      <c r="DC15" s="162">
        <v>-3.7679</v>
      </c>
      <c r="DD15" s="162">
        <v>64.024699999999996</v>
      </c>
      <c r="DE15" s="162">
        <v>63.153599999999997</v>
      </c>
      <c r="DF15" s="162">
        <v>-171.87039999999999</v>
      </c>
      <c r="DG15" s="162">
        <v>-2.0000000000000001E-4</v>
      </c>
      <c r="DH15" s="162">
        <v>-15.032299999999999</v>
      </c>
      <c r="DI15" s="162">
        <v>-67.099999999999994</v>
      </c>
      <c r="DJ15" s="162">
        <v>-67.3</v>
      </c>
      <c r="DK15" s="162">
        <v>23.030100000000001</v>
      </c>
      <c r="DL15" s="162">
        <v>30.477900000000002</v>
      </c>
      <c r="DM15" s="162">
        <v>40.873899999999999</v>
      </c>
      <c r="DN15" s="162">
        <v>43.377699999999997</v>
      </c>
      <c r="DO15" s="162">
        <v>30.55</v>
      </c>
      <c r="DP15" s="162">
        <v>-6.27</v>
      </c>
      <c r="DQ15" s="162">
        <v>59.442500000000003</v>
      </c>
      <c r="DR15" s="162">
        <v>170.08969999999999</v>
      </c>
      <c r="DS15" s="161"/>
      <c r="DT15" s="162">
        <v>-39.14</v>
      </c>
      <c r="DU15" s="162">
        <v>71.58</v>
      </c>
      <c r="DV15" s="162">
        <v>46.99</v>
      </c>
      <c r="DW15" s="162">
        <v>170.56360000000001</v>
      </c>
      <c r="DX15" s="162">
        <v>169.2364</v>
      </c>
      <c r="DY15" s="162">
        <v>58.309199999999997</v>
      </c>
      <c r="DZ15" s="162">
        <v>55.163600000000002</v>
      </c>
      <c r="EA15" s="162">
        <v>238.95869999999999</v>
      </c>
      <c r="EB15" s="162">
        <v>200.70179999999999</v>
      </c>
      <c r="EC15" s="162">
        <v>192.52209999999999</v>
      </c>
      <c r="ED15" s="162">
        <v>194.60400000000001</v>
      </c>
      <c r="EE15" s="162">
        <v>100.0136</v>
      </c>
      <c r="EF15" s="162">
        <v>90.096100000000007</v>
      </c>
      <c r="EG15" s="162">
        <v>-23.169</v>
      </c>
      <c r="EH15" s="162">
        <v>524.39179999999999</v>
      </c>
      <c r="EI15" s="162">
        <v>421.40089999999998</v>
      </c>
      <c r="EJ15" s="161"/>
      <c r="EK15" s="162">
        <v>-27.137699999999999</v>
      </c>
      <c r="EL15" s="162">
        <v>-25.2103</v>
      </c>
      <c r="EM15" s="162">
        <v>-10.0726</v>
      </c>
      <c r="EN15" s="162">
        <v>51.712499999999999</v>
      </c>
      <c r="EO15" s="162">
        <v>48.504800000000003</v>
      </c>
      <c r="EP15" s="162">
        <v>36.911999999999999</v>
      </c>
      <c r="EQ15" s="162">
        <v>-31.053599999999999</v>
      </c>
      <c r="ER15" s="162">
        <v>-31.693899999999999</v>
      </c>
      <c r="ES15" s="162">
        <v>-53.121099999999998</v>
      </c>
      <c r="ET15" s="162">
        <v>0</v>
      </c>
      <c r="EU15" s="162">
        <v>-7.51</v>
      </c>
      <c r="EV15" s="161"/>
      <c r="EW15" s="162">
        <v>9.4829000000000008</v>
      </c>
      <c r="EX15" s="162">
        <v>57.712600000000002</v>
      </c>
      <c r="EY15" s="162">
        <v>-29.658100000000001</v>
      </c>
      <c r="EZ15" s="162">
        <v>-28.495200000000001</v>
      </c>
      <c r="FA15" s="162">
        <v>2.4937999999999998</v>
      </c>
      <c r="FB15" s="162">
        <v>-86.986400000000003</v>
      </c>
      <c r="FC15" s="162">
        <v>50.779200000000003</v>
      </c>
      <c r="FD15" s="161"/>
      <c r="FE15" s="162">
        <v>19.242899999999999</v>
      </c>
      <c r="FF15" s="162">
        <v>19.100100000000001</v>
      </c>
      <c r="FG15" s="162">
        <v>40.213500000000003</v>
      </c>
      <c r="FH15" s="162">
        <v>40.254199999999997</v>
      </c>
      <c r="FI15" s="162">
        <v>38.346800000000002</v>
      </c>
      <c r="FJ15" s="162">
        <v>-17.750399999999999</v>
      </c>
      <c r="FK15" s="162">
        <v>-17.9178</v>
      </c>
      <c r="FL15" s="162">
        <v>113.7028</v>
      </c>
      <c r="FM15" s="162">
        <v>-54.591799999999999</v>
      </c>
      <c r="FN15" s="162">
        <v>-55.171100000000003</v>
      </c>
      <c r="FO15" s="162">
        <v>85.881699999999995</v>
      </c>
      <c r="FP15" s="162">
        <v>100.55629999999999</v>
      </c>
      <c r="FQ15" s="162">
        <v>14.1891</v>
      </c>
      <c r="FR15" s="162">
        <v>5.83</v>
      </c>
      <c r="FS15" s="162">
        <v>13.5604</v>
      </c>
      <c r="FT15" s="162">
        <v>0.82189999999999996</v>
      </c>
      <c r="FU15" s="162">
        <v>-9.39</v>
      </c>
      <c r="FV15" s="162">
        <v>17.829999999999998</v>
      </c>
      <c r="FW15" s="162">
        <v>13.605600000000001</v>
      </c>
      <c r="FX15" s="161"/>
      <c r="FY15" s="162">
        <v>-5.81</v>
      </c>
      <c r="FZ15" s="162">
        <v>4.2350000000000003</v>
      </c>
      <c r="GA15" s="161"/>
      <c r="GB15" s="162">
        <v>29.7</v>
      </c>
      <c r="GC15" s="162">
        <v>-99.472099999999998</v>
      </c>
      <c r="GD15" s="162">
        <v>-84.007400000000004</v>
      </c>
      <c r="GE15" s="162">
        <v>14.48</v>
      </c>
      <c r="GF15" s="162">
        <v>66.108000000000004</v>
      </c>
      <c r="GG15" s="162">
        <v>26.6</v>
      </c>
      <c r="GH15" s="162">
        <v>-12.1096</v>
      </c>
      <c r="GI15" s="162">
        <v>-1.8663000000000001</v>
      </c>
      <c r="GJ15" s="162">
        <v>-2.2328000000000001</v>
      </c>
      <c r="GK15" s="162">
        <v>1.3343</v>
      </c>
      <c r="GL15" s="161"/>
      <c r="GM15" s="161"/>
      <c r="GN15" s="162">
        <v>-9.8848000000000003</v>
      </c>
      <c r="GO15" s="162">
        <v>-18.2971</v>
      </c>
      <c r="GP15" s="162">
        <v>26.571300000000001</v>
      </c>
      <c r="GQ15" s="162">
        <v>28.738900000000001</v>
      </c>
      <c r="GR15" s="162">
        <v>63.647199999999998</v>
      </c>
      <c r="GS15" s="162">
        <v>66.099500000000006</v>
      </c>
      <c r="GT15" s="162">
        <v>-97.329800000000006</v>
      </c>
      <c r="GU15" s="162">
        <v>-14.1014</v>
      </c>
      <c r="GV15" s="162">
        <v>24.731300000000001</v>
      </c>
      <c r="GW15" s="162">
        <v>-35.019199999999998</v>
      </c>
      <c r="GX15" s="162">
        <v>12.4955</v>
      </c>
      <c r="GY15" s="162">
        <v>7.0132000000000003</v>
      </c>
      <c r="GZ15" s="162">
        <v>6.7092999999999998</v>
      </c>
      <c r="HA15" s="162">
        <v>13.851800000000001</v>
      </c>
      <c r="HB15" s="162">
        <v>235.9588</v>
      </c>
      <c r="HC15" s="162">
        <v>232.23519999999999</v>
      </c>
      <c r="HD15" s="162">
        <v>223.8</v>
      </c>
      <c r="HE15" s="162">
        <v>-225.8588</v>
      </c>
      <c r="HF15" s="162">
        <v>-453.0643</v>
      </c>
      <c r="HG15" s="162">
        <v>455.05840000000001</v>
      </c>
      <c r="HH15" s="162">
        <v>455.85980000000001</v>
      </c>
      <c r="HI15" s="162">
        <v>-219.9348</v>
      </c>
      <c r="HJ15" s="162">
        <v>-218.81710000000001</v>
      </c>
      <c r="HK15" s="162">
        <v>-35.728200000000001</v>
      </c>
      <c r="HL15" s="162">
        <v>-25.561199999999999</v>
      </c>
      <c r="HM15" s="162">
        <v>76.9572</v>
      </c>
      <c r="HN15" s="162">
        <v>77.135300000000001</v>
      </c>
      <c r="HO15" s="161"/>
      <c r="HP15" s="161"/>
      <c r="HQ15" s="162">
        <v>64.196799999999996</v>
      </c>
      <c r="HR15" s="162">
        <v>63.427799999999998</v>
      </c>
      <c r="HS15" s="162">
        <v>-65.148300000000006</v>
      </c>
      <c r="HT15" s="162">
        <v>-65.673299999999998</v>
      </c>
      <c r="HU15" s="162">
        <v>63.96</v>
      </c>
      <c r="HV15" s="162">
        <v>63.41</v>
      </c>
      <c r="HW15" s="162">
        <v>68.099999999999994</v>
      </c>
      <c r="HX15" s="162">
        <v>69</v>
      </c>
      <c r="HY15" s="162">
        <v>21.474799999999998</v>
      </c>
      <c r="HZ15" s="162">
        <v>23.92</v>
      </c>
      <c r="IA15" s="162">
        <v>-334.57580000000002</v>
      </c>
      <c r="IB15" s="162">
        <v>104.256</v>
      </c>
      <c r="IC15" s="162">
        <v>103.979</v>
      </c>
      <c r="ID15" s="162">
        <v>11.6</v>
      </c>
      <c r="IE15" s="162">
        <v>24</v>
      </c>
      <c r="IF15" s="162">
        <v>-62.5</v>
      </c>
      <c r="IG15" s="162">
        <v>-64.5</v>
      </c>
      <c r="IH15" s="162">
        <v>1.7978000000000001</v>
      </c>
      <c r="II15" s="162">
        <v>1.5430999999999999</v>
      </c>
      <c r="IJ15" s="162">
        <v>-445.00529999999998</v>
      </c>
      <c r="IK15" s="162">
        <v>-373.56450000000001</v>
      </c>
      <c r="IL15" s="162">
        <v>446.02330000000001</v>
      </c>
      <c r="IM15" s="162">
        <v>365.06150000000002</v>
      </c>
      <c r="IN15" s="162">
        <v>-6.4089</v>
      </c>
      <c r="IO15" s="162">
        <v>-354.0933</v>
      </c>
      <c r="IP15" s="162">
        <v>354.66609999999997</v>
      </c>
      <c r="IQ15" s="162">
        <v>-148.82910000000001</v>
      </c>
      <c r="IR15" s="162">
        <v>-210.6482</v>
      </c>
      <c r="IS15" s="162">
        <v>-349.73770000000002</v>
      </c>
      <c r="IT15" s="162">
        <v>97.990300000000005</v>
      </c>
      <c r="IU15" s="162">
        <v>98.963200000000001</v>
      </c>
      <c r="IV15" s="162">
        <v>151.64689999999999</v>
      </c>
      <c r="IW15" s="162">
        <v>-430.08100000000002</v>
      </c>
      <c r="IX15" s="162">
        <v>216.28139999999999</v>
      </c>
      <c r="IY15" s="162">
        <v>-217.42959999999999</v>
      </c>
      <c r="IZ15" s="162">
        <v>216.82390000000001</v>
      </c>
      <c r="JA15" s="162">
        <v>-10.5731</v>
      </c>
      <c r="JB15" s="161"/>
      <c r="JC15" s="162">
        <v>24.16</v>
      </c>
      <c r="JD15" s="162">
        <v>7.16</v>
      </c>
      <c r="JE15" s="162">
        <v>7.157</v>
      </c>
      <c r="JF15" s="162">
        <v>-24.56</v>
      </c>
      <c r="JG15" s="162">
        <v>6.48</v>
      </c>
      <c r="JH15" s="161"/>
      <c r="JI15" s="162">
        <v>-6.4439000000000002</v>
      </c>
      <c r="JJ15" s="162">
        <v>-45.000399999999999</v>
      </c>
      <c r="JK15" s="162">
        <v>-2.9281999999999999</v>
      </c>
      <c r="JL15" s="162">
        <v>25.7</v>
      </c>
      <c r="JM15" s="162">
        <v>53.929000000000002</v>
      </c>
      <c r="JN15" s="162">
        <v>52.904000000000003</v>
      </c>
      <c r="JO15" s="161"/>
      <c r="JP15" s="161"/>
      <c r="JQ15" s="162">
        <v>50.491999999999997</v>
      </c>
      <c r="JR15" s="162">
        <v>49.984499999999997</v>
      </c>
      <c r="JS15" s="162">
        <v>51.075499999999998</v>
      </c>
      <c r="JT15" s="161"/>
      <c r="JU15" s="162">
        <v>-18.8</v>
      </c>
      <c r="JV15" s="162">
        <v>17.729900000000001</v>
      </c>
      <c r="JW15" s="162">
        <v>5.4</v>
      </c>
      <c r="JX15" s="161"/>
      <c r="JY15" s="162">
        <v>-24.036300000000001</v>
      </c>
      <c r="JZ15" s="162">
        <v>59.286999999999999</v>
      </c>
      <c r="KA15" s="162">
        <v>35.274799999999999</v>
      </c>
      <c r="KB15" s="162">
        <v>-23.6738</v>
      </c>
      <c r="KC15" s="162">
        <v>-58.957299999999996</v>
      </c>
      <c r="KD15" s="162">
        <v>25.040800000000001</v>
      </c>
      <c r="KE15" s="162">
        <v>33.6419</v>
      </c>
      <c r="KF15" s="162">
        <v>19</v>
      </c>
      <c r="KG15" s="162">
        <v>-18.100000000000001</v>
      </c>
      <c r="KH15" s="161"/>
      <c r="KI15" s="162">
        <v>22.402799999999999</v>
      </c>
    </row>
    <row r="16" spans="1:295" ht="18" customHeight="1" x14ac:dyDescent="0.3">
      <c r="A16" s="157" t="s">
        <v>49</v>
      </c>
      <c r="B16" s="157" t="s">
        <v>706</v>
      </c>
      <c r="C16" s="164"/>
      <c r="D16" s="165">
        <v>14.7956</v>
      </c>
      <c r="E16" s="166">
        <v>-18.965199999999999</v>
      </c>
      <c r="F16" s="165">
        <v>-38.448900000000002</v>
      </c>
      <c r="G16" s="165">
        <v>28.948899999999998</v>
      </c>
      <c r="H16" s="164"/>
      <c r="I16" s="165">
        <v>25.7163</v>
      </c>
      <c r="J16" s="165">
        <v>-69.120999999999995</v>
      </c>
      <c r="K16" s="165">
        <v>39.432099999999998</v>
      </c>
      <c r="L16" s="165">
        <v>20.0654</v>
      </c>
      <c r="M16" s="165">
        <v>19.506799999999998</v>
      </c>
      <c r="N16" s="165">
        <v>-8.8800000000000008</v>
      </c>
      <c r="O16" s="165">
        <v>-28.879000000000001</v>
      </c>
      <c r="P16" s="165">
        <v>26.4</v>
      </c>
      <c r="Q16" s="165">
        <v>11.592000000000001</v>
      </c>
      <c r="R16" s="165">
        <v>-26.4</v>
      </c>
      <c r="S16" s="165">
        <v>13.822900000000001</v>
      </c>
      <c r="T16" s="165">
        <v>30.363600000000002</v>
      </c>
      <c r="U16" s="165">
        <v>16.029699999999998</v>
      </c>
      <c r="V16" s="165">
        <v>16.305399999999999</v>
      </c>
      <c r="W16" s="165">
        <v>27.243099999999998</v>
      </c>
      <c r="X16" s="165">
        <v>16.268000000000001</v>
      </c>
      <c r="Y16" s="165">
        <v>0.53810000000000002</v>
      </c>
      <c r="Z16" s="165">
        <v>8.0383999999999993</v>
      </c>
      <c r="AA16" s="164"/>
      <c r="AB16" s="164"/>
      <c r="AC16" s="165">
        <v>-42.33</v>
      </c>
      <c r="AD16" s="165">
        <v>-42.74</v>
      </c>
      <c r="AE16" s="164"/>
      <c r="AF16" s="165">
        <v>8.8800000000000008</v>
      </c>
      <c r="AG16" s="165">
        <v>26.4</v>
      </c>
      <c r="AH16" s="165">
        <v>14.406000000000001</v>
      </c>
      <c r="AI16" s="165">
        <v>0.253</v>
      </c>
      <c r="AJ16" s="165">
        <v>-37.869999999999997</v>
      </c>
      <c r="AK16" s="165">
        <v>-38.83</v>
      </c>
      <c r="AL16" s="165">
        <v>-48.31</v>
      </c>
      <c r="AM16" s="165">
        <v>37.200000000000003</v>
      </c>
      <c r="AN16" s="165">
        <v>38.56</v>
      </c>
      <c r="AO16" s="165">
        <v>12.5893</v>
      </c>
      <c r="AP16" s="165">
        <v>2.9218999999999999</v>
      </c>
      <c r="AQ16" s="165">
        <v>47.764000000000003</v>
      </c>
      <c r="AR16" s="165">
        <v>48.034500000000001</v>
      </c>
      <c r="AS16" s="165">
        <v>64.305099999999996</v>
      </c>
      <c r="AT16" s="165">
        <v>-44.742400000000004</v>
      </c>
      <c r="AU16" s="165">
        <v>-43.144199999999998</v>
      </c>
      <c r="AV16" s="165">
        <v>26.354800000000001</v>
      </c>
      <c r="AW16" s="165">
        <v>25.958400000000001</v>
      </c>
      <c r="AX16" s="165">
        <v>57.334499999999998</v>
      </c>
      <c r="AY16" s="165">
        <v>59.076000000000001</v>
      </c>
      <c r="AZ16" s="165">
        <v>5.7744</v>
      </c>
      <c r="BA16" s="165">
        <v>32.5276</v>
      </c>
      <c r="BB16" s="165">
        <v>-470.91109999999998</v>
      </c>
      <c r="BC16" s="165">
        <v>3.0078999999999998</v>
      </c>
      <c r="BD16" s="165">
        <v>-12.1</v>
      </c>
      <c r="BE16" s="165">
        <v>-13.2</v>
      </c>
      <c r="BF16" s="165">
        <v>50.418599999999998</v>
      </c>
      <c r="BG16" s="165">
        <v>50.820700000000002</v>
      </c>
      <c r="BH16" s="165">
        <v>-1.8792</v>
      </c>
      <c r="BI16" s="164"/>
      <c r="BJ16" s="165">
        <v>-94.221900000000005</v>
      </c>
      <c r="BK16" s="165">
        <v>1.3030999999999999</v>
      </c>
      <c r="BL16" s="165">
        <v>0</v>
      </c>
      <c r="BM16" s="165">
        <v>2.8374000000000001</v>
      </c>
      <c r="BN16" s="165">
        <v>537.67489999999998</v>
      </c>
      <c r="BO16" s="165">
        <v>77.791700000000006</v>
      </c>
      <c r="BP16" s="165">
        <v>77.791700000000006</v>
      </c>
      <c r="BQ16" s="165">
        <v>-484.44420000000002</v>
      </c>
      <c r="BR16" s="165">
        <v>402.0761</v>
      </c>
      <c r="BS16" s="164"/>
      <c r="BT16" s="165">
        <v>-35.093400000000003</v>
      </c>
      <c r="BU16" s="165">
        <v>36.842599999999997</v>
      </c>
      <c r="BV16" s="165">
        <v>64.058700000000002</v>
      </c>
      <c r="BW16" s="165">
        <v>25.59</v>
      </c>
      <c r="BX16" s="165">
        <v>18.37</v>
      </c>
      <c r="BY16" s="165">
        <v>45.2</v>
      </c>
      <c r="BZ16" s="165">
        <v>67</v>
      </c>
      <c r="CA16" s="165">
        <v>15.9451</v>
      </c>
      <c r="CB16" s="165">
        <v>16.347000000000001</v>
      </c>
      <c r="CC16" s="165">
        <v>36.060299999999998</v>
      </c>
      <c r="CD16" s="165">
        <v>36.811999999999998</v>
      </c>
      <c r="CE16" s="165">
        <v>36.931399999999996</v>
      </c>
      <c r="CF16" s="165">
        <v>-19.8261</v>
      </c>
      <c r="CG16" s="165">
        <v>-19.921700000000001</v>
      </c>
      <c r="CH16" s="165">
        <v>3.3713000000000002</v>
      </c>
      <c r="CI16" s="165">
        <v>-57.312100000000001</v>
      </c>
      <c r="CJ16" s="164"/>
      <c r="CK16" s="164"/>
      <c r="CL16" s="165">
        <v>19.100000000000001</v>
      </c>
      <c r="CM16" s="165">
        <v>114.6</v>
      </c>
      <c r="CN16" s="165">
        <v>-12.7</v>
      </c>
      <c r="CO16" s="165">
        <v>45.697699999999998</v>
      </c>
      <c r="CP16" s="165">
        <v>44.567500000000003</v>
      </c>
      <c r="CQ16" s="165">
        <v>44.493299999999998</v>
      </c>
      <c r="CR16" s="165">
        <v>-69.269300000000001</v>
      </c>
      <c r="CS16" s="165">
        <v>-69.439499999999995</v>
      </c>
      <c r="CT16" s="165">
        <v>57.342100000000002</v>
      </c>
      <c r="CU16" s="165">
        <v>-22.038399999999999</v>
      </c>
      <c r="CV16" s="165">
        <v>60.314700000000002</v>
      </c>
      <c r="CW16" s="165">
        <v>11.7875</v>
      </c>
      <c r="CX16" s="165">
        <v>23.28</v>
      </c>
      <c r="CY16" s="165">
        <v>54.44</v>
      </c>
      <c r="CZ16" s="165">
        <v>32.819800000000001</v>
      </c>
      <c r="DA16" s="165">
        <v>31.0593</v>
      </c>
      <c r="DB16" s="165">
        <v>-24.41</v>
      </c>
      <c r="DC16" s="165">
        <v>-3.7679</v>
      </c>
      <c r="DD16" s="165">
        <v>57.768900000000002</v>
      </c>
      <c r="DE16" s="165">
        <v>57.171900000000001</v>
      </c>
      <c r="DF16" s="165">
        <v>-155.88560000000001</v>
      </c>
      <c r="DG16" s="165">
        <v>-2.0000000000000001E-4</v>
      </c>
      <c r="DH16" s="165">
        <v>-14.9815</v>
      </c>
      <c r="DI16" s="166">
        <v>-67.099999999999994</v>
      </c>
      <c r="DJ16" s="166">
        <v>-67.3</v>
      </c>
      <c r="DK16" s="165">
        <v>22.151199999999999</v>
      </c>
      <c r="DL16" s="166">
        <v>30.477900000000002</v>
      </c>
      <c r="DM16" s="165">
        <v>40.404200000000003</v>
      </c>
      <c r="DN16" s="165">
        <v>43.377699999999997</v>
      </c>
      <c r="DO16" s="165">
        <v>30.24</v>
      </c>
      <c r="DP16" s="165">
        <v>-6.2</v>
      </c>
      <c r="DQ16" s="165">
        <v>58.838000000000001</v>
      </c>
      <c r="DR16" s="165">
        <v>152.96870000000001</v>
      </c>
      <c r="DS16" s="164"/>
      <c r="DT16" s="165">
        <v>-44.03</v>
      </c>
      <c r="DU16" s="165">
        <v>76.33</v>
      </c>
      <c r="DV16" s="165">
        <v>47.79</v>
      </c>
      <c r="DW16" s="165">
        <v>155.50909999999999</v>
      </c>
      <c r="DX16" s="165">
        <v>151.72730000000001</v>
      </c>
      <c r="DY16" s="165">
        <v>55.158000000000001</v>
      </c>
      <c r="DZ16" s="165">
        <v>54.218200000000003</v>
      </c>
      <c r="EA16" s="165">
        <v>231.49039999999999</v>
      </c>
      <c r="EB16" s="165">
        <v>192.04390000000001</v>
      </c>
      <c r="EC16" s="165">
        <v>185.0094</v>
      </c>
      <c r="ED16" s="165">
        <v>186.523</v>
      </c>
      <c r="EE16" s="165">
        <v>119.6326</v>
      </c>
      <c r="EF16" s="165">
        <v>112.2368</v>
      </c>
      <c r="EG16" s="165">
        <v>-21.486999999999998</v>
      </c>
      <c r="EH16" s="165">
        <v>498.94499999999999</v>
      </c>
      <c r="EI16" s="165">
        <v>445.03359999999998</v>
      </c>
      <c r="EJ16" s="164"/>
      <c r="EK16" s="165">
        <v>-27.351299999999998</v>
      </c>
      <c r="EL16" s="165">
        <v>-25.683199999999999</v>
      </c>
      <c r="EM16" s="165">
        <v>-28.310700000000001</v>
      </c>
      <c r="EN16" s="165">
        <v>44.807899999999997</v>
      </c>
      <c r="EO16" s="165">
        <v>41.004300000000001</v>
      </c>
      <c r="EP16" s="165">
        <v>135.22800000000001</v>
      </c>
      <c r="EQ16" s="165">
        <v>-43.204500000000003</v>
      </c>
      <c r="ER16" s="165">
        <v>-43.823900000000002</v>
      </c>
      <c r="ES16" s="165">
        <v>-74.361800000000002</v>
      </c>
      <c r="ET16" s="165">
        <v>0</v>
      </c>
      <c r="EU16" s="165">
        <v>-7.45</v>
      </c>
      <c r="EV16" s="165">
        <v>93.7</v>
      </c>
      <c r="EW16" s="165">
        <v>9.3607999999999993</v>
      </c>
      <c r="EX16" s="165">
        <v>44.125599999999999</v>
      </c>
      <c r="EY16" s="165">
        <v>-29.0898</v>
      </c>
      <c r="EZ16" s="165">
        <v>-28.1312</v>
      </c>
      <c r="FA16" s="165">
        <v>2.3677000000000001</v>
      </c>
      <c r="FB16" s="165">
        <v>-106.9285</v>
      </c>
      <c r="FC16" s="165">
        <v>71.427700000000002</v>
      </c>
      <c r="FD16" s="164"/>
      <c r="FE16" s="165">
        <v>18.750299999999999</v>
      </c>
      <c r="FF16" s="165">
        <v>18.535399999999999</v>
      </c>
      <c r="FG16" s="165">
        <v>39.317700000000002</v>
      </c>
      <c r="FH16" s="165">
        <v>39.181199999999997</v>
      </c>
      <c r="FI16" s="165">
        <v>38.012500000000003</v>
      </c>
      <c r="FJ16" s="165">
        <v>-21.4344</v>
      </c>
      <c r="FK16" s="165">
        <v>-22.104199999999999</v>
      </c>
      <c r="FL16" s="165">
        <v>113.033</v>
      </c>
      <c r="FM16" s="165">
        <v>-52.707599999999999</v>
      </c>
      <c r="FN16" s="165">
        <v>-52.802100000000003</v>
      </c>
      <c r="FO16" s="165">
        <v>77.859499999999997</v>
      </c>
      <c r="FP16" s="165">
        <v>91.412800000000004</v>
      </c>
      <c r="FQ16" s="165">
        <v>12.6509</v>
      </c>
      <c r="FR16" s="165">
        <v>5.67</v>
      </c>
      <c r="FS16" s="165">
        <v>13.5067</v>
      </c>
      <c r="FT16" s="165">
        <v>0.7974</v>
      </c>
      <c r="FU16" s="165">
        <v>-9.42</v>
      </c>
      <c r="FV16" s="165">
        <v>17.149999999999999</v>
      </c>
      <c r="FW16" s="165">
        <v>11.5844</v>
      </c>
      <c r="FX16" s="164"/>
      <c r="FY16" s="165">
        <v>-5.7279999999999998</v>
      </c>
      <c r="FZ16" s="165">
        <v>4.2009999999999996</v>
      </c>
      <c r="GA16" s="164"/>
      <c r="GB16" s="165">
        <v>30.19</v>
      </c>
      <c r="GC16" s="165">
        <v>-92.763999999999996</v>
      </c>
      <c r="GD16" s="165">
        <v>-78.9602</v>
      </c>
      <c r="GE16" s="165">
        <v>14.22</v>
      </c>
      <c r="GF16" s="165">
        <v>66.047499999999999</v>
      </c>
      <c r="GG16" s="165">
        <v>24.6</v>
      </c>
      <c r="GH16" s="165">
        <v>-11.0329</v>
      </c>
      <c r="GI16" s="165">
        <v>-2.2153999999999998</v>
      </c>
      <c r="GJ16" s="165">
        <v>-2.4967000000000001</v>
      </c>
      <c r="GK16" s="165">
        <v>1.3386</v>
      </c>
      <c r="GL16" s="164"/>
      <c r="GM16" s="164"/>
      <c r="GN16" s="165">
        <v>-9.2380999999999993</v>
      </c>
      <c r="GO16" s="165">
        <v>-17.091999999999999</v>
      </c>
      <c r="GP16" s="165">
        <v>26.624400000000001</v>
      </c>
      <c r="GQ16" s="165">
        <v>26.8062</v>
      </c>
      <c r="GR16" s="165">
        <v>63.334400000000002</v>
      </c>
      <c r="GS16" s="165">
        <v>63.924999999999997</v>
      </c>
      <c r="GT16" s="165">
        <v>-91.171999999999997</v>
      </c>
      <c r="GU16" s="165">
        <v>-13.9499</v>
      </c>
      <c r="GV16" s="165">
        <v>24.518000000000001</v>
      </c>
      <c r="GW16" s="165">
        <v>-35.503900000000002</v>
      </c>
      <c r="GX16" s="165">
        <v>11.8361</v>
      </c>
      <c r="GY16" s="165">
        <v>7.0228999999999999</v>
      </c>
      <c r="GZ16" s="165">
        <v>6.7725999999999997</v>
      </c>
      <c r="HA16" s="165">
        <v>13.2216</v>
      </c>
      <c r="HB16" s="165">
        <v>237.8142</v>
      </c>
      <c r="HC16" s="165">
        <v>234.91569999999999</v>
      </c>
      <c r="HD16" s="165">
        <v>227.6</v>
      </c>
      <c r="HE16" s="165">
        <v>-226.85849999999999</v>
      </c>
      <c r="HF16" s="165">
        <v>-456.31439999999998</v>
      </c>
      <c r="HG16" s="165">
        <v>458.63869999999997</v>
      </c>
      <c r="HH16" s="165">
        <v>455.61200000000002</v>
      </c>
      <c r="HI16" s="165">
        <v>-222.2388</v>
      </c>
      <c r="HJ16" s="165">
        <v>-221.63919999999999</v>
      </c>
      <c r="HK16" s="165">
        <v>-35.752299999999998</v>
      </c>
      <c r="HL16" s="165">
        <v>-26.048300000000001</v>
      </c>
      <c r="HM16" s="165">
        <v>80.110500000000002</v>
      </c>
      <c r="HN16" s="165">
        <v>81.420299999999997</v>
      </c>
      <c r="HO16" s="164"/>
      <c r="HP16" s="164"/>
      <c r="HQ16" s="165">
        <v>65.031800000000004</v>
      </c>
      <c r="HR16" s="165">
        <v>64.174899999999994</v>
      </c>
      <c r="HS16" s="165">
        <v>-65.940100000000001</v>
      </c>
      <c r="HT16" s="165">
        <v>-65.698599999999999</v>
      </c>
      <c r="HU16" s="165">
        <v>63.49</v>
      </c>
      <c r="HV16" s="165">
        <v>63.25</v>
      </c>
      <c r="HW16" s="165">
        <v>69.3</v>
      </c>
      <c r="HX16" s="165">
        <v>71.099999999999994</v>
      </c>
      <c r="HY16" s="165">
        <v>21.2483</v>
      </c>
      <c r="HZ16" s="165">
        <v>23.6</v>
      </c>
      <c r="IA16" s="165">
        <v>-341.98809999999997</v>
      </c>
      <c r="IB16" s="165">
        <v>107.4765</v>
      </c>
      <c r="IC16" s="165">
        <v>107.21639999999999</v>
      </c>
      <c r="ID16" s="165">
        <v>11.6</v>
      </c>
      <c r="IE16" s="165">
        <v>20.399999999999999</v>
      </c>
      <c r="IF16" s="165">
        <v>-62.5</v>
      </c>
      <c r="IG16" s="165">
        <v>-64.5</v>
      </c>
      <c r="IH16" s="165">
        <v>1.7306999999999999</v>
      </c>
      <c r="II16" s="165">
        <v>1.474</v>
      </c>
      <c r="IJ16" s="165">
        <v>-450.52620000000002</v>
      </c>
      <c r="IK16" s="165">
        <v>-395.72559999999999</v>
      </c>
      <c r="IL16" s="165">
        <v>448.1497</v>
      </c>
      <c r="IM16" s="165">
        <v>367.1198</v>
      </c>
      <c r="IN16" s="165">
        <v>-20.900700000000001</v>
      </c>
      <c r="IO16" s="165">
        <v>-354.40600000000001</v>
      </c>
      <c r="IP16" s="165">
        <v>357.39949999999999</v>
      </c>
      <c r="IQ16" s="165">
        <v>-150.7713</v>
      </c>
      <c r="IR16" s="165">
        <v>-213.53389999999999</v>
      </c>
      <c r="IS16" s="165">
        <v>-358.90440000000001</v>
      </c>
      <c r="IT16" s="165">
        <v>99.524900000000002</v>
      </c>
      <c r="IU16" s="165">
        <v>100.8596</v>
      </c>
      <c r="IV16" s="165">
        <v>152.94149999999999</v>
      </c>
      <c r="IW16" s="165">
        <v>-433.33249999999998</v>
      </c>
      <c r="IX16" s="165">
        <v>220.27699999999999</v>
      </c>
      <c r="IY16" s="165">
        <v>-219.5412</v>
      </c>
      <c r="IZ16" s="165">
        <v>220.7696</v>
      </c>
      <c r="JA16" s="165">
        <v>-10.229799999999999</v>
      </c>
      <c r="JB16" s="164"/>
      <c r="JC16" s="165">
        <v>24.24</v>
      </c>
      <c r="JD16" s="165">
        <v>7.085</v>
      </c>
      <c r="JE16" s="166">
        <v>7.1195000000000004</v>
      </c>
      <c r="JF16" s="165">
        <v>-23.6</v>
      </c>
      <c r="JG16" s="165">
        <v>6.32</v>
      </c>
      <c r="JH16" s="164"/>
      <c r="JI16" s="165">
        <v>-6.8528000000000002</v>
      </c>
      <c r="JJ16" s="165">
        <v>-45.119399999999999</v>
      </c>
      <c r="JK16" s="165">
        <v>-3.0442</v>
      </c>
      <c r="JL16" s="165">
        <v>26.6</v>
      </c>
      <c r="JM16" s="165">
        <v>54.555999999999997</v>
      </c>
      <c r="JN16" s="165">
        <v>53.921999999999997</v>
      </c>
      <c r="JO16" s="164"/>
      <c r="JP16" s="164"/>
      <c r="JQ16" s="165">
        <v>52.070300000000003</v>
      </c>
      <c r="JR16" s="165">
        <v>52.736600000000003</v>
      </c>
      <c r="JS16" s="165">
        <v>53.249899999999997</v>
      </c>
      <c r="JT16" s="164"/>
      <c r="JU16" s="165">
        <v>-18.8</v>
      </c>
      <c r="JV16" s="165">
        <v>17.418500000000002</v>
      </c>
      <c r="JW16" s="165">
        <v>5.36</v>
      </c>
      <c r="JX16" s="164"/>
      <c r="JY16" s="165">
        <v>-22.448899999999998</v>
      </c>
      <c r="JZ16" s="165">
        <v>60.298099999999998</v>
      </c>
      <c r="KA16" s="165">
        <v>35.894799999999996</v>
      </c>
      <c r="KB16" s="165">
        <v>-23.0456</v>
      </c>
      <c r="KC16" s="165">
        <v>-59.851300000000002</v>
      </c>
      <c r="KD16" s="165">
        <v>25.045200000000001</v>
      </c>
      <c r="KE16" s="165">
        <v>34.306899999999999</v>
      </c>
      <c r="KF16" s="165">
        <v>19.8</v>
      </c>
      <c r="KG16" s="165">
        <v>-20</v>
      </c>
      <c r="KH16" s="164"/>
      <c r="KI16" s="165">
        <v>20.658100000000001</v>
      </c>
    </row>
    <row r="17" spans="1:295" ht="18" customHeight="1" x14ac:dyDescent="0.3">
      <c r="A17" s="157" t="s">
        <v>49</v>
      </c>
      <c r="B17" s="157" t="s">
        <v>707</v>
      </c>
      <c r="C17" s="158"/>
      <c r="D17" s="159">
        <v>14.982100000000001</v>
      </c>
      <c r="E17" s="159">
        <v>-18.9846</v>
      </c>
      <c r="F17" s="159">
        <v>-38.885300000000001</v>
      </c>
      <c r="G17" s="159">
        <v>29.749500000000001</v>
      </c>
      <c r="H17" s="158"/>
      <c r="I17" s="159">
        <v>26.427</v>
      </c>
      <c r="J17" s="159">
        <v>-68.082499999999996</v>
      </c>
      <c r="K17" s="159">
        <v>39.393300000000004</v>
      </c>
      <c r="L17" s="159">
        <v>20.029399999999999</v>
      </c>
      <c r="M17" s="159">
        <v>19.648299999999999</v>
      </c>
      <c r="N17" s="159">
        <v>-8.8800000000000008</v>
      </c>
      <c r="O17" s="159">
        <v>-28.602</v>
      </c>
      <c r="P17" s="159">
        <v>26.4</v>
      </c>
      <c r="Q17" s="159">
        <v>11.592000000000001</v>
      </c>
      <c r="R17" s="160">
        <v>-26.4</v>
      </c>
      <c r="S17" s="159">
        <v>13.8408</v>
      </c>
      <c r="T17" s="159">
        <v>29.416599999999999</v>
      </c>
      <c r="U17" s="159">
        <v>16.092600000000001</v>
      </c>
      <c r="V17" s="159">
        <v>16.237200000000001</v>
      </c>
      <c r="W17" s="159">
        <v>27.2789</v>
      </c>
      <c r="X17" s="159">
        <v>16.0779</v>
      </c>
      <c r="Y17" s="159">
        <v>0.4723</v>
      </c>
      <c r="Z17" s="159">
        <v>8.3844999999999992</v>
      </c>
      <c r="AA17" s="158"/>
      <c r="AB17" s="158"/>
      <c r="AC17" s="159">
        <v>-41.98</v>
      </c>
      <c r="AD17" s="159">
        <v>-41.91</v>
      </c>
      <c r="AE17" s="158"/>
      <c r="AF17" s="159">
        <v>8.8800000000000008</v>
      </c>
      <c r="AG17" s="159">
        <v>26.4</v>
      </c>
      <c r="AH17" s="159">
        <v>13.522</v>
      </c>
      <c r="AI17" s="159">
        <v>0.249</v>
      </c>
      <c r="AJ17" s="159">
        <v>-38.590000000000003</v>
      </c>
      <c r="AK17" s="159">
        <v>-38.85</v>
      </c>
      <c r="AL17" s="159">
        <v>-47.95</v>
      </c>
      <c r="AM17" s="159">
        <v>39.24</v>
      </c>
      <c r="AN17" s="159">
        <v>39.200000000000003</v>
      </c>
      <c r="AO17" s="159">
        <v>12.0062</v>
      </c>
      <c r="AP17" s="159">
        <v>2.9367999999999999</v>
      </c>
      <c r="AQ17" s="159">
        <v>47.386899999999997</v>
      </c>
      <c r="AR17" s="159">
        <v>48.682699999999997</v>
      </c>
      <c r="AS17" s="159">
        <v>65.178399999999996</v>
      </c>
      <c r="AT17" s="159">
        <v>-43.938600000000001</v>
      </c>
      <c r="AU17" s="159">
        <v>-44.577599999999997</v>
      </c>
      <c r="AV17" s="159">
        <v>33.052500000000002</v>
      </c>
      <c r="AW17" s="159">
        <v>30.494800000000001</v>
      </c>
      <c r="AX17" s="159">
        <v>56.6648</v>
      </c>
      <c r="AY17" s="159">
        <v>57.736400000000003</v>
      </c>
      <c r="AZ17" s="159">
        <v>7.8681999999999999</v>
      </c>
      <c r="BA17" s="159">
        <v>43.508000000000003</v>
      </c>
      <c r="BB17" s="159">
        <v>-481.84789999999998</v>
      </c>
      <c r="BC17" s="159">
        <v>1.2075</v>
      </c>
      <c r="BD17" s="159">
        <v>-12.4</v>
      </c>
      <c r="BE17" s="159">
        <v>-13.5</v>
      </c>
      <c r="BF17" s="159">
        <v>51.572800000000001</v>
      </c>
      <c r="BG17" s="159">
        <v>51.288600000000002</v>
      </c>
      <c r="BH17" s="159">
        <v>-1.9088000000000001</v>
      </c>
      <c r="BI17" s="158"/>
      <c r="BJ17" s="159">
        <v>-92.981700000000004</v>
      </c>
      <c r="BK17" s="159">
        <v>1.0984</v>
      </c>
      <c r="BL17" s="159">
        <v>0</v>
      </c>
      <c r="BM17" s="159">
        <v>2.9117000000000002</v>
      </c>
      <c r="BN17" s="159">
        <v>550.21799999999996</v>
      </c>
      <c r="BO17" s="159">
        <v>79.927999999999997</v>
      </c>
      <c r="BP17" s="159">
        <v>79.256500000000003</v>
      </c>
      <c r="BQ17" s="159">
        <v>-492.70319999999998</v>
      </c>
      <c r="BR17" s="159">
        <v>415.21249999999998</v>
      </c>
      <c r="BS17" s="158"/>
      <c r="BT17" s="159">
        <v>-42.0685</v>
      </c>
      <c r="BU17" s="159">
        <v>43.233400000000003</v>
      </c>
      <c r="BV17" s="159">
        <v>64.936999999999998</v>
      </c>
      <c r="BW17" s="159">
        <v>26.09</v>
      </c>
      <c r="BX17" s="159">
        <v>19.010000000000002</v>
      </c>
      <c r="BY17" s="159">
        <v>45.66</v>
      </c>
      <c r="BZ17" s="159">
        <v>66.83</v>
      </c>
      <c r="CA17" s="159">
        <v>18.758199999999999</v>
      </c>
      <c r="CB17" s="159">
        <v>18.892099999999999</v>
      </c>
      <c r="CC17" s="159">
        <v>33.314399999999999</v>
      </c>
      <c r="CD17" s="159">
        <v>34.089500000000001</v>
      </c>
      <c r="CE17" s="159">
        <v>36.8782</v>
      </c>
      <c r="CF17" s="159">
        <v>-23.276</v>
      </c>
      <c r="CG17" s="159">
        <v>-22.6967</v>
      </c>
      <c r="CH17" s="159">
        <v>2.2785000000000002</v>
      </c>
      <c r="CI17" s="159">
        <v>-58.776699999999998</v>
      </c>
      <c r="CJ17" s="158"/>
      <c r="CK17" s="158"/>
      <c r="CL17" s="159">
        <v>18.5</v>
      </c>
      <c r="CM17" s="159">
        <v>119.6</v>
      </c>
      <c r="CN17" s="159">
        <v>-12.88</v>
      </c>
      <c r="CO17" s="159">
        <v>43.421599999999998</v>
      </c>
      <c r="CP17" s="159">
        <v>42.9223</v>
      </c>
      <c r="CQ17" s="159">
        <v>42.912100000000002</v>
      </c>
      <c r="CR17" s="159">
        <v>-74.364599999999996</v>
      </c>
      <c r="CS17" s="159">
        <v>-73.625299999999996</v>
      </c>
      <c r="CT17" s="159">
        <v>63.688600000000001</v>
      </c>
      <c r="CU17" s="159">
        <v>-24.703299999999999</v>
      </c>
      <c r="CV17" s="159">
        <v>66.987899999999996</v>
      </c>
      <c r="CW17" s="159">
        <v>11.513500000000001</v>
      </c>
      <c r="CX17" s="159">
        <v>24.26</v>
      </c>
      <c r="CY17" s="159">
        <v>55.65</v>
      </c>
      <c r="CZ17" s="159">
        <v>33.288600000000002</v>
      </c>
      <c r="DA17" s="159">
        <v>31.0593</v>
      </c>
      <c r="DB17" s="159">
        <v>-24.68</v>
      </c>
      <c r="DC17" s="159">
        <v>-3.7679</v>
      </c>
      <c r="DD17" s="159">
        <v>59.700499999999998</v>
      </c>
      <c r="DE17" s="159">
        <v>59.3703</v>
      </c>
      <c r="DF17" s="159">
        <v>-157.52109999999999</v>
      </c>
      <c r="DG17" s="159">
        <v>-2.0000000000000001E-4</v>
      </c>
      <c r="DH17" s="159">
        <v>-14.9816</v>
      </c>
      <c r="DI17" s="159">
        <v>-67.099999999999994</v>
      </c>
      <c r="DJ17" s="159">
        <v>-67.3</v>
      </c>
      <c r="DK17" s="159">
        <v>22.189599999999999</v>
      </c>
      <c r="DL17" s="160">
        <v>31.063849999999999</v>
      </c>
      <c r="DM17" s="159">
        <v>40.873899999999999</v>
      </c>
      <c r="DN17" s="159">
        <v>43.377699999999997</v>
      </c>
      <c r="DO17" s="159">
        <v>29.93</v>
      </c>
      <c r="DP17" s="159">
        <v>-6.3</v>
      </c>
      <c r="DQ17" s="159">
        <v>59.055</v>
      </c>
      <c r="DR17" s="159">
        <v>156.03389999999999</v>
      </c>
      <c r="DS17" s="158"/>
      <c r="DT17" s="159">
        <v>-47.9</v>
      </c>
      <c r="DU17" s="159">
        <v>79.959999999999994</v>
      </c>
      <c r="DV17" s="159">
        <v>47.77</v>
      </c>
      <c r="DW17" s="159">
        <v>159.1636</v>
      </c>
      <c r="DX17" s="159">
        <v>155.4727</v>
      </c>
      <c r="DY17" s="159">
        <v>55.055399999999999</v>
      </c>
      <c r="DZ17" s="159">
        <v>54.154499999999999</v>
      </c>
      <c r="EA17" s="159">
        <v>234.43899999999999</v>
      </c>
      <c r="EB17" s="159">
        <v>195.27809999999999</v>
      </c>
      <c r="EC17" s="159">
        <v>186.98269999999999</v>
      </c>
      <c r="ED17" s="159">
        <v>189.99</v>
      </c>
      <c r="EE17" s="159">
        <v>115.7794</v>
      </c>
      <c r="EF17" s="159">
        <v>105.6259</v>
      </c>
      <c r="EG17" s="159">
        <v>-21.722999999999999</v>
      </c>
      <c r="EH17" s="159">
        <v>506.38810000000001</v>
      </c>
      <c r="EI17" s="159">
        <v>441.86869999999999</v>
      </c>
      <c r="EJ17" s="158"/>
      <c r="EK17" s="159">
        <v>-27.705400000000001</v>
      </c>
      <c r="EL17" s="159">
        <v>-25.770199999999999</v>
      </c>
      <c r="EM17" s="159">
        <v>-38.610799999999998</v>
      </c>
      <c r="EN17" s="159">
        <v>36.581299999999999</v>
      </c>
      <c r="EO17" s="159">
        <v>34.376399999999997</v>
      </c>
      <c r="EP17" s="159">
        <v>144.44399999999999</v>
      </c>
      <c r="EQ17" s="159">
        <v>-40.684600000000003</v>
      </c>
      <c r="ER17" s="159">
        <v>-41.570300000000003</v>
      </c>
      <c r="ES17" s="159">
        <v>-70.343000000000004</v>
      </c>
      <c r="ET17" s="159">
        <v>0</v>
      </c>
      <c r="EU17" s="159">
        <v>-15.25</v>
      </c>
      <c r="EV17" s="159">
        <v>98.9</v>
      </c>
      <c r="EW17" s="159">
        <v>5.6501999999999999</v>
      </c>
      <c r="EX17" s="159">
        <v>43.514299999999999</v>
      </c>
      <c r="EY17" s="159">
        <v>-28.672799999999999</v>
      </c>
      <c r="EZ17" s="159">
        <v>-27.6675</v>
      </c>
      <c r="FA17" s="159">
        <v>3.2187999999999999</v>
      </c>
      <c r="FB17" s="159">
        <v>-100.47669999999999</v>
      </c>
      <c r="FC17" s="159">
        <v>64.112499999999997</v>
      </c>
      <c r="FD17" s="158"/>
      <c r="FE17" s="159">
        <v>18.283899999999999</v>
      </c>
      <c r="FF17" s="159">
        <v>18.638300000000001</v>
      </c>
      <c r="FG17" s="159">
        <v>38.662500000000001</v>
      </c>
      <c r="FH17" s="159">
        <v>39.1053</v>
      </c>
      <c r="FI17" s="159">
        <v>37.942500000000003</v>
      </c>
      <c r="FJ17" s="159">
        <v>-20.2622</v>
      </c>
      <c r="FK17" s="159">
        <v>-19.09</v>
      </c>
      <c r="FL17" s="159">
        <v>110.68859999999999</v>
      </c>
      <c r="FM17" s="159">
        <v>-52.950299999999999</v>
      </c>
      <c r="FN17" s="159">
        <v>-53.114899999999999</v>
      </c>
      <c r="FO17" s="159">
        <v>79.083299999999994</v>
      </c>
      <c r="FP17" s="159">
        <v>93.202600000000004</v>
      </c>
      <c r="FQ17" s="159">
        <v>11.464399999999999</v>
      </c>
      <c r="FR17" s="159">
        <v>5.35</v>
      </c>
      <c r="FS17" s="159">
        <v>13.4725</v>
      </c>
      <c r="FT17" s="159">
        <v>0.7974</v>
      </c>
      <c r="FU17" s="159">
        <v>-9.51</v>
      </c>
      <c r="FV17" s="159">
        <v>16.87</v>
      </c>
      <c r="FW17" s="159">
        <v>11.2456</v>
      </c>
      <c r="FX17" s="158"/>
      <c r="FY17" s="159">
        <v>-5.85</v>
      </c>
      <c r="FZ17" s="159">
        <v>4.181</v>
      </c>
      <c r="GA17" s="158"/>
      <c r="GB17" s="159">
        <v>29.09</v>
      </c>
      <c r="GC17" s="159">
        <v>-94.6327</v>
      </c>
      <c r="GD17" s="159">
        <v>-80.429500000000004</v>
      </c>
      <c r="GE17" s="159">
        <v>13.99</v>
      </c>
      <c r="GF17" s="159">
        <v>65.854799999999997</v>
      </c>
      <c r="GG17" s="159">
        <v>23.1</v>
      </c>
      <c r="GH17" s="159">
        <v>-11.5868</v>
      </c>
      <c r="GI17" s="159">
        <v>-2.4026000000000001</v>
      </c>
      <c r="GJ17" s="159">
        <v>-2.67</v>
      </c>
      <c r="GK17" s="159">
        <v>1.3037000000000001</v>
      </c>
      <c r="GL17" s="158"/>
      <c r="GM17" s="158"/>
      <c r="GN17" s="159">
        <v>-10.179399999999999</v>
      </c>
      <c r="GO17" s="159">
        <v>-18.105</v>
      </c>
      <c r="GP17" s="159">
        <v>25.147600000000001</v>
      </c>
      <c r="GQ17" s="159">
        <v>27.982700000000001</v>
      </c>
      <c r="GR17" s="159">
        <v>59.023600000000002</v>
      </c>
      <c r="GS17" s="159">
        <v>63.119700000000002</v>
      </c>
      <c r="GT17" s="159">
        <v>-92.709100000000007</v>
      </c>
      <c r="GU17" s="159">
        <v>-13.8773</v>
      </c>
      <c r="GV17" s="159">
        <v>24.921199999999999</v>
      </c>
      <c r="GW17" s="159">
        <v>-35.244599999999998</v>
      </c>
      <c r="GX17" s="159">
        <v>12.407500000000001</v>
      </c>
      <c r="GY17" s="159">
        <v>7.1596000000000002</v>
      </c>
      <c r="GZ17" s="159">
        <v>6.9413999999999998</v>
      </c>
      <c r="HA17" s="159">
        <v>13.601800000000001</v>
      </c>
      <c r="HB17" s="159">
        <v>239.6172</v>
      </c>
      <c r="HC17" s="159">
        <v>237.7791</v>
      </c>
      <c r="HD17" s="159">
        <v>227.6</v>
      </c>
      <c r="HE17" s="159">
        <v>-228.6181</v>
      </c>
      <c r="HF17" s="159">
        <v>-456.23869999999999</v>
      </c>
      <c r="HG17" s="159">
        <v>456.03579999999999</v>
      </c>
      <c r="HH17" s="159">
        <v>455.58550000000002</v>
      </c>
      <c r="HI17" s="159">
        <v>-224.0729</v>
      </c>
      <c r="HJ17" s="159">
        <v>-221.96510000000001</v>
      </c>
      <c r="HK17" s="159">
        <v>-36.696399999999997</v>
      </c>
      <c r="HL17" s="159">
        <v>-27.492899999999999</v>
      </c>
      <c r="HM17" s="159">
        <v>81.598799999999997</v>
      </c>
      <c r="HN17" s="159">
        <v>81.999099999999999</v>
      </c>
      <c r="HO17" s="158"/>
      <c r="HP17" s="158"/>
      <c r="HQ17" s="159">
        <v>65.328500000000005</v>
      </c>
      <c r="HR17" s="159">
        <v>64.943899999999999</v>
      </c>
      <c r="HS17" s="159">
        <v>-66.759799999999998</v>
      </c>
      <c r="HT17" s="159">
        <v>-66.554299999999998</v>
      </c>
      <c r="HU17" s="159">
        <v>63.04</v>
      </c>
      <c r="HV17" s="159">
        <v>62.86</v>
      </c>
      <c r="HW17" s="159">
        <v>69.8</v>
      </c>
      <c r="HX17" s="159">
        <v>71.400000000000006</v>
      </c>
      <c r="HY17" s="159">
        <v>21.310300000000002</v>
      </c>
      <c r="HZ17" s="159">
        <v>25.04</v>
      </c>
      <c r="IA17" s="159">
        <v>-346.76519999999999</v>
      </c>
      <c r="IB17" s="159">
        <v>109.5125</v>
      </c>
      <c r="IC17" s="159">
        <v>109.25109999999999</v>
      </c>
      <c r="ID17" s="159">
        <v>11.6</v>
      </c>
      <c r="IE17" s="159">
        <v>21.4</v>
      </c>
      <c r="IF17" s="159">
        <v>-63.4</v>
      </c>
      <c r="IG17" s="159">
        <v>-65.3</v>
      </c>
      <c r="IH17" s="159">
        <v>1.5317000000000001</v>
      </c>
      <c r="II17" s="159">
        <v>1.2575000000000001</v>
      </c>
      <c r="IJ17" s="159">
        <v>-451.17250000000001</v>
      </c>
      <c r="IK17" s="159">
        <v>-398.13069999999999</v>
      </c>
      <c r="IL17" s="159">
        <v>455.17610000000002</v>
      </c>
      <c r="IM17" s="159">
        <v>378.24860000000001</v>
      </c>
      <c r="IN17" s="159">
        <v>-7.6191000000000004</v>
      </c>
      <c r="IO17" s="159">
        <v>-363.68709999999999</v>
      </c>
      <c r="IP17" s="159">
        <v>363.10629999999998</v>
      </c>
      <c r="IQ17" s="159">
        <v>-151.8432</v>
      </c>
      <c r="IR17" s="159">
        <v>-215.97290000000001</v>
      </c>
      <c r="IS17" s="159">
        <v>-360.97480000000002</v>
      </c>
      <c r="IT17" s="159">
        <v>102.384</v>
      </c>
      <c r="IU17" s="159">
        <v>99.587599999999995</v>
      </c>
      <c r="IV17" s="159">
        <v>153.06139999999999</v>
      </c>
      <c r="IW17" s="159">
        <v>-440.63819999999998</v>
      </c>
      <c r="IX17" s="159">
        <v>222.8691</v>
      </c>
      <c r="IY17" s="159">
        <v>-226.15049999999999</v>
      </c>
      <c r="IZ17" s="159">
        <v>223.63470000000001</v>
      </c>
      <c r="JA17" s="159">
        <v>-10.334199999999999</v>
      </c>
      <c r="JB17" s="158"/>
      <c r="JC17" s="159">
        <v>23.84</v>
      </c>
      <c r="JD17" s="160">
        <v>7.0475000000000003</v>
      </c>
      <c r="JE17" s="159">
        <v>7.0819999999999999</v>
      </c>
      <c r="JF17" s="159">
        <v>-23.2</v>
      </c>
      <c r="JG17" s="159">
        <v>7.44</v>
      </c>
      <c r="JH17" s="158"/>
      <c r="JI17" s="159">
        <v>-7.4387999999999996</v>
      </c>
      <c r="JJ17" s="159">
        <v>-45.705300000000001</v>
      </c>
      <c r="JK17" s="159">
        <v>-2.6932</v>
      </c>
      <c r="JL17" s="159">
        <v>26.4</v>
      </c>
      <c r="JM17" s="159">
        <v>52.432000000000002</v>
      </c>
      <c r="JN17" s="159">
        <v>54.959000000000003</v>
      </c>
      <c r="JO17" s="158"/>
      <c r="JP17" s="158"/>
      <c r="JQ17" s="159">
        <v>53.941699999999997</v>
      </c>
      <c r="JR17" s="159">
        <v>52.6646</v>
      </c>
      <c r="JS17" s="159">
        <v>53.354399999999998</v>
      </c>
      <c r="JT17" s="158"/>
      <c r="JU17" s="159">
        <v>-21.3</v>
      </c>
      <c r="JV17" s="159">
        <v>17.3507</v>
      </c>
      <c r="JW17" s="159">
        <v>5.41</v>
      </c>
      <c r="JX17" s="158"/>
      <c r="JY17" s="159">
        <v>-23.196100000000001</v>
      </c>
      <c r="JZ17" s="159">
        <v>61.769500000000001</v>
      </c>
      <c r="KA17" s="159">
        <v>37.2468</v>
      </c>
      <c r="KB17" s="159">
        <v>-22.812200000000001</v>
      </c>
      <c r="KC17" s="159">
        <v>-60.160600000000002</v>
      </c>
      <c r="KD17" s="159">
        <v>26.051600000000001</v>
      </c>
      <c r="KE17" s="159">
        <v>33.869500000000002</v>
      </c>
      <c r="KF17" s="159">
        <v>19.8</v>
      </c>
      <c r="KG17" s="159">
        <v>-20.399999999999999</v>
      </c>
      <c r="KH17" s="158"/>
      <c r="KI17" s="159">
        <v>21.988700000000001</v>
      </c>
    </row>
    <row r="18" spans="1:295" ht="18" customHeight="1" x14ac:dyDescent="0.3">
      <c r="A18" s="157" t="s">
        <v>49</v>
      </c>
      <c r="B18" s="157" t="s">
        <v>708</v>
      </c>
      <c r="C18" s="161"/>
      <c r="D18" s="162">
        <v>14.980700000000001</v>
      </c>
      <c r="E18" s="163">
        <v>-19.088249999999999</v>
      </c>
      <c r="F18" s="162">
        <v>-38.997599999999998</v>
      </c>
      <c r="G18" s="162">
        <v>30.474699999999999</v>
      </c>
      <c r="H18" s="161"/>
      <c r="I18" s="162">
        <v>26.770499999999998</v>
      </c>
      <c r="J18" s="162">
        <v>-63.761800000000001</v>
      </c>
      <c r="K18" s="162">
        <v>40.270400000000002</v>
      </c>
      <c r="L18" s="162">
        <v>20.421399999999998</v>
      </c>
      <c r="M18" s="162">
        <v>19.810099999999998</v>
      </c>
      <c r="N18" s="162">
        <v>-8.8800000000000008</v>
      </c>
      <c r="O18" s="162">
        <v>-29.094999999999999</v>
      </c>
      <c r="P18" s="163">
        <v>26.4</v>
      </c>
      <c r="Q18" s="162">
        <v>12.42</v>
      </c>
      <c r="R18" s="163">
        <v>-26.4</v>
      </c>
      <c r="S18" s="162">
        <v>13.7628</v>
      </c>
      <c r="T18" s="162">
        <v>26.505199999999999</v>
      </c>
      <c r="U18" s="162">
        <v>16.588100000000001</v>
      </c>
      <c r="V18" s="162">
        <v>16.523399999999999</v>
      </c>
      <c r="W18" s="162">
        <v>27.841899999999999</v>
      </c>
      <c r="X18" s="162">
        <v>16.368099999999998</v>
      </c>
      <c r="Y18" s="162">
        <v>0.49440000000000001</v>
      </c>
      <c r="Z18" s="162">
        <v>8.2026000000000003</v>
      </c>
      <c r="AA18" s="161"/>
      <c r="AB18" s="161"/>
      <c r="AC18" s="162">
        <v>-43.01</v>
      </c>
      <c r="AD18" s="162">
        <v>-43.07</v>
      </c>
      <c r="AE18" s="161"/>
      <c r="AF18" s="162">
        <v>8.8800000000000008</v>
      </c>
      <c r="AG18" s="162">
        <v>28.6</v>
      </c>
      <c r="AH18" s="162">
        <v>14.010999999999999</v>
      </c>
      <c r="AI18" s="162">
        <v>0.25</v>
      </c>
      <c r="AJ18" s="162">
        <v>-37.99</v>
      </c>
      <c r="AK18" s="162">
        <v>-37.76</v>
      </c>
      <c r="AL18" s="162">
        <v>-53.46</v>
      </c>
      <c r="AM18" s="162">
        <v>37.94</v>
      </c>
      <c r="AN18" s="162">
        <v>37.909999999999997</v>
      </c>
      <c r="AO18" s="162">
        <v>12.1463</v>
      </c>
      <c r="AP18" s="162">
        <v>2.7149000000000001</v>
      </c>
      <c r="AQ18" s="162">
        <v>46.6252</v>
      </c>
      <c r="AR18" s="162">
        <v>48.515500000000003</v>
      </c>
      <c r="AS18" s="162">
        <v>64.511700000000005</v>
      </c>
      <c r="AT18" s="162">
        <v>-40.053800000000003</v>
      </c>
      <c r="AU18" s="162">
        <v>-43.295099999999998</v>
      </c>
      <c r="AV18" s="162">
        <v>25.097799999999999</v>
      </c>
      <c r="AW18" s="162">
        <v>24.354199999999999</v>
      </c>
      <c r="AX18" s="162">
        <v>59.745800000000003</v>
      </c>
      <c r="AY18" s="162">
        <v>58.272300000000001</v>
      </c>
      <c r="AZ18" s="162">
        <v>6.8212999999999999</v>
      </c>
      <c r="BA18" s="162">
        <v>37.055100000000003</v>
      </c>
      <c r="BB18" s="162">
        <v>-474.96249999999998</v>
      </c>
      <c r="BC18" s="162">
        <v>-23.543500000000002</v>
      </c>
      <c r="BD18" s="162">
        <v>-1.4</v>
      </c>
      <c r="BE18" s="162">
        <v>-1.4</v>
      </c>
      <c r="BF18" s="162">
        <v>50.0854</v>
      </c>
      <c r="BG18" s="162">
        <v>48.835599999999999</v>
      </c>
      <c r="BH18" s="162">
        <v>-2.2046000000000001</v>
      </c>
      <c r="BI18" s="161"/>
      <c r="BJ18" s="162">
        <v>-77.031000000000006</v>
      </c>
      <c r="BK18" s="162">
        <v>0.47560000000000002</v>
      </c>
      <c r="BL18" s="162">
        <v>0</v>
      </c>
      <c r="BM18" s="162">
        <v>2.7225000000000001</v>
      </c>
      <c r="BN18" s="162">
        <v>539.59760000000006</v>
      </c>
      <c r="BO18" s="162">
        <v>85.543400000000005</v>
      </c>
      <c r="BP18" s="162">
        <v>84.444699999999997</v>
      </c>
      <c r="BQ18" s="162">
        <v>-500.01760000000002</v>
      </c>
      <c r="BR18" s="162">
        <v>410.63979999999998</v>
      </c>
      <c r="BS18" s="161"/>
      <c r="BT18" s="162">
        <v>-21.0946</v>
      </c>
      <c r="BU18" s="162">
        <v>21.755500000000001</v>
      </c>
      <c r="BV18" s="162">
        <v>66.014700000000005</v>
      </c>
      <c r="BW18" s="162">
        <v>26.44</v>
      </c>
      <c r="BX18" s="162">
        <v>19.46</v>
      </c>
      <c r="BY18" s="162">
        <v>46.19</v>
      </c>
      <c r="BZ18" s="162">
        <v>67.69</v>
      </c>
      <c r="CA18" s="162">
        <v>14.3376</v>
      </c>
      <c r="CB18" s="162">
        <v>13.935700000000001</v>
      </c>
      <c r="CC18" s="162">
        <v>39.634</v>
      </c>
      <c r="CD18" s="162">
        <v>40.162999999999997</v>
      </c>
      <c r="CE18" s="162">
        <v>37.986899999999999</v>
      </c>
      <c r="CF18" s="162">
        <v>-20.159400000000002</v>
      </c>
      <c r="CG18" s="162">
        <v>-20.083300000000001</v>
      </c>
      <c r="CH18" s="162">
        <v>-0.5575</v>
      </c>
      <c r="CI18" s="162">
        <v>-58.491500000000002</v>
      </c>
      <c r="CJ18" s="161"/>
      <c r="CK18" s="161"/>
      <c r="CL18" s="162">
        <v>15.9</v>
      </c>
      <c r="CM18" s="162">
        <v>119.8</v>
      </c>
      <c r="CN18" s="162">
        <v>-12.77</v>
      </c>
      <c r="CO18" s="162">
        <v>45.587200000000003</v>
      </c>
      <c r="CP18" s="162">
        <v>44.511000000000003</v>
      </c>
      <c r="CQ18" s="162">
        <v>44.121000000000002</v>
      </c>
      <c r="CR18" s="162">
        <v>-73.443899999999999</v>
      </c>
      <c r="CS18" s="162">
        <v>-73.451800000000006</v>
      </c>
      <c r="CT18" s="162">
        <v>67.033600000000007</v>
      </c>
      <c r="CU18" s="162">
        <v>-30.057600000000001</v>
      </c>
      <c r="CV18" s="162">
        <v>72.630399999999995</v>
      </c>
      <c r="CW18" s="162">
        <v>11.727600000000001</v>
      </c>
      <c r="CX18" s="162">
        <v>23.76</v>
      </c>
      <c r="CY18" s="162">
        <v>56.21</v>
      </c>
      <c r="CZ18" s="162">
        <v>33.757300000000001</v>
      </c>
      <c r="DA18" s="162">
        <v>31.938199999999998</v>
      </c>
      <c r="DB18" s="162">
        <v>-24.94</v>
      </c>
      <c r="DC18" s="162">
        <v>-3.7679</v>
      </c>
      <c r="DD18" s="162">
        <v>60.850999999999999</v>
      </c>
      <c r="DE18" s="162">
        <v>59.975299999999997</v>
      </c>
      <c r="DF18" s="162">
        <v>-161.48159999999999</v>
      </c>
      <c r="DG18" s="162">
        <v>-2.9999999999999997E-4</v>
      </c>
      <c r="DH18" s="162">
        <v>-15.284599999999999</v>
      </c>
      <c r="DI18" s="163">
        <v>-69.650000000000006</v>
      </c>
      <c r="DJ18" s="163">
        <v>-69.7</v>
      </c>
      <c r="DK18" s="162">
        <v>22.3599</v>
      </c>
      <c r="DL18" s="163">
        <v>31.649799999999999</v>
      </c>
      <c r="DM18" s="162">
        <v>41.343499999999999</v>
      </c>
      <c r="DN18" s="162">
        <v>43.9636</v>
      </c>
      <c r="DO18" s="162">
        <v>30.58</v>
      </c>
      <c r="DP18" s="162">
        <v>-6.27</v>
      </c>
      <c r="DQ18" s="162">
        <v>59.055</v>
      </c>
      <c r="DR18" s="162">
        <v>162.92930000000001</v>
      </c>
      <c r="DS18" s="161"/>
      <c r="DT18" s="162">
        <v>-48.71</v>
      </c>
      <c r="DU18" s="162">
        <v>82.16</v>
      </c>
      <c r="DV18" s="162">
        <v>48.37</v>
      </c>
      <c r="DW18" s="162">
        <v>163.05459999999999</v>
      </c>
      <c r="DX18" s="162">
        <v>159.6909</v>
      </c>
      <c r="DY18" s="162">
        <v>53.258699999999997</v>
      </c>
      <c r="DZ18" s="162">
        <v>51.690899999999999</v>
      </c>
      <c r="EA18" s="162">
        <v>239.49279999999999</v>
      </c>
      <c r="EB18" s="162">
        <v>196.3193</v>
      </c>
      <c r="EC18" s="162">
        <v>188.69409999999999</v>
      </c>
      <c r="ED18" s="162">
        <v>194.3449</v>
      </c>
      <c r="EE18" s="162">
        <v>112.5646</v>
      </c>
      <c r="EF18" s="162">
        <v>100.901</v>
      </c>
      <c r="EG18" s="162">
        <v>-21.745999999999999</v>
      </c>
      <c r="EH18" s="162">
        <v>512.50570000000005</v>
      </c>
      <c r="EI18" s="162">
        <v>438.1918</v>
      </c>
      <c r="EJ18" s="161"/>
      <c r="EK18" s="162">
        <v>-22.8203</v>
      </c>
      <c r="EL18" s="162">
        <v>-21.0321</v>
      </c>
      <c r="EM18" s="162">
        <v>-35.550199999999997</v>
      </c>
      <c r="EN18" s="162">
        <v>40.230600000000003</v>
      </c>
      <c r="EO18" s="162">
        <v>38.337200000000003</v>
      </c>
      <c r="EP18" s="162">
        <v>145.97999999999999</v>
      </c>
      <c r="EQ18" s="162">
        <v>-40.863399999999999</v>
      </c>
      <c r="ER18" s="162">
        <v>-41.741199999999999</v>
      </c>
      <c r="ES18" s="162">
        <v>-68.728399999999993</v>
      </c>
      <c r="ET18" s="162">
        <v>0</v>
      </c>
      <c r="EU18" s="162">
        <v>-15.41</v>
      </c>
      <c r="EV18" s="162">
        <v>99.1</v>
      </c>
      <c r="EW18" s="162">
        <v>5.7502000000000004</v>
      </c>
      <c r="EX18" s="162">
        <v>50.976599999999998</v>
      </c>
      <c r="EY18" s="162">
        <v>-28.9712</v>
      </c>
      <c r="EZ18" s="162">
        <v>-28.2897</v>
      </c>
      <c r="FA18" s="162">
        <v>3.3372000000000002</v>
      </c>
      <c r="FB18" s="162">
        <v>-100.4588</v>
      </c>
      <c r="FC18" s="162">
        <v>61.757599999999996</v>
      </c>
      <c r="FD18" s="161"/>
      <c r="FE18" s="162">
        <v>19.0014</v>
      </c>
      <c r="FF18" s="162">
        <v>18.811699999999998</v>
      </c>
      <c r="FG18" s="162">
        <v>37.582700000000003</v>
      </c>
      <c r="FH18" s="162">
        <v>39.15</v>
      </c>
      <c r="FI18" s="162">
        <v>37.527900000000002</v>
      </c>
      <c r="FJ18" s="162">
        <v>-16.243300000000001</v>
      </c>
      <c r="FK18" s="162">
        <v>-15.573399999999999</v>
      </c>
      <c r="FL18" s="162">
        <v>106.3348</v>
      </c>
      <c r="FM18" s="162">
        <v>-50.980800000000002</v>
      </c>
      <c r="FN18" s="162">
        <v>-50.390300000000003</v>
      </c>
      <c r="FO18" s="162">
        <v>79.030900000000003</v>
      </c>
      <c r="FP18" s="162">
        <v>95.42</v>
      </c>
      <c r="FQ18" s="162">
        <v>7.2895000000000003</v>
      </c>
      <c r="FR18" s="162">
        <v>6.01</v>
      </c>
      <c r="FS18" s="162">
        <v>13.9681</v>
      </c>
      <c r="FT18" s="162">
        <v>0.83279999999999998</v>
      </c>
      <c r="FU18" s="162">
        <v>-9.66</v>
      </c>
      <c r="FV18" s="162">
        <v>15.69</v>
      </c>
      <c r="FW18" s="162">
        <v>0</v>
      </c>
      <c r="FX18" s="161"/>
      <c r="FY18" s="162">
        <v>-5.6849999999999996</v>
      </c>
      <c r="FZ18" s="162">
        <v>4.2960000000000003</v>
      </c>
      <c r="GA18" s="161"/>
      <c r="GB18" s="162">
        <v>28.29</v>
      </c>
      <c r="GC18" s="162">
        <v>-95.308800000000005</v>
      </c>
      <c r="GD18" s="162">
        <v>-77.975300000000004</v>
      </c>
      <c r="GE18" s="162">
        <v>14.43</v>
      </c>
      <c r="GF18" s="162">
        <v>65.086200000000005</v>
      </c>
      <c r="GG18" s="162">
        <v>25.5</v>
      </c>
      <c r="GH18" s="162">
        <v>-12.628399999999999</v>
      </c>
      <c r="GI18" s="162">
        <v>-2.0101</v>
      </c>
      <c r="GJ18" s="162">
        <v>-2.2812000000000001</v>
      </c>
      <c r="GK18" s="162">
        <v>1.3580000000000001</v>
      </c>
      <c r="GL18" s="161"/>
      <c r="GM18" s="161"/>
      <c r="GN18" s="162">
        <v>-11.7281</v>
      </c>
      <c r="GO18" s="162">
        <v>-18.830400000000001</v>
      </c>
      <c r="GP18" s="162">
        <v>24.286100000000001</v>
      </c>
      <c r="GQ18" s="162">
        <v>28.823</v>
      </c>
      <c r="GR18" s="162">
        <v>61.851799999999997</v>
      </c>
      <c r="GS18" s="162">
        <v>66.724299999999999</v>
      </c>
      <c r="GT18" s="162">
        <v>-95.085899999999995</v>
      </c>
      <c r="GU18" s="162">
        <v>-14.3886</v>
      </c>
      <c r="GV18" s="162">
        <v>25.768899999999999</v>
      </c>
      <c r="GW18" s="162">
        <v>-35.4407</v>
      </c>
      <c r="GX18" s="162">
        <v>12.158200000000001</v>
      </c>
      <c r="GY18" s="162">
        <v>7.5404999999999998</v>
      </c>
      <c r="GZ18" s="162">
        <v>7.2789000000000001</v>
      </c>
      <c r="HA18" s="162">
        <v>13.2347</v>
      </c>
      <c r="HB18" s="162">
        <v>237.6277</v>
      </c>
      <c r="HC18" s="162">
        <v>233.14160000000001</v>
      </c>
      <c r="HD18" s="162">
        <v>224.2</v>
      </c>
      <c r="HE18" s="162">
        <v>-224.67089999999999</v>
      </c>
      <c r="HF18" s="162">
        <v>-461.59249999999997</v>
      </c>
      <c r="HG18" s="162">
        <v>459.46210000000002</v>
      </c>
      <c r="HH18" s="162">
        <v>454.577</v>
      </c>
      <c r="HI18" s="162">
        <v>-220.80350000000001</v>
      </c>
      <c r="HJ18" s="162">
        <v>-221.59880000000001</v>
      </c>
      <c r="HK18" s="162">
        <v>-39.472499999999997</v>
      </c>
      <c r="HL18" s="162">
        <v>-29.6478</v>
      </c>
      <c r="HM18" s="162">
        <v>78.242099999999994</v>
      </c>
      <c r="HN18" s="162">
        <v>79.284899999999993</v>
      </c>
      <c r="HO18" s="161"/>
      <c r="HP18" s="161"/>
      <c r="HQ18" s="162">
        <v>65.185599999999994</v>
      </c>
      <c r="HR18" s="162">
        <v>65.724000000000004</v>
      </c>
      <c r="HS18" s="162">
        <v>-67.617800000000003</v>
      </c>
      <c r="HT18" s="162">
        <v>-67.219099999999997</v>
      </c>
      <c r="HU18" s="162">
        <v>64.86</v>
      </c>
      <c r="HV18" s="162">
        <v>65.12</v>
      </c>
      <c r="HW18" s="162">
        <v>69</v>
      </c>
      <c r="HX18" s="162">
        <v>69.099999999999994</v>
      </c>
      <c r="HY18" s="163">
        <v>21.310300000000002</v>
      </c>
      <c r="HZ18" s="162">
        <v>25.52</v>
      </c>
      <c r="IA18" s="162">
        <v>-343.47609999999997</v>
      </c>
      <c r="IB18" s="162">
        <v>109.7478</v>
      </c>
      <c r="IC18" s="162">
        <v>107.2843</v>
      </c>
      <c r="ID18" s="162">
        <v>12.2</v>
      </c>
      <c r="IE18" s="162">
        <v>20.6</v>
      </c>
      <c r="IF18" s="162">
        <v>-63.4</v>
      </c>
      <c r="IG18" s="162">
        <v>-64.5</v>
      </c>
      <c r="IH18" s="162">
        <v>1.7576000000000001</v>
      </c>
      <c r="II18" s="162">
        <v>1.5264</v>
      </c>
      <c r="IJ18" s="162">
        <v>-453.32240000000002</v>
      </c>
      <c r="IK18" s="162">
        <v>-386.31979999999999</v>
      </c>
      <c r="IL18" s="162">
        <v>451.1979</v>
      </c>
      <c r="IM18" s="162">
        <v>372.38909999999998</v>
      </c>
      <c r="IN18" s="162">
        <v>-15.247</v>
      </c>
      <c r="IO18" s="162">
        <v>-359.23570000000001</v>
      </c>
      <c r="IP18" s="162">
        <v>357.1438</v>
      </c>
      <c r="IQ18" s="162">
        <v>-153.36099999999999</v>
      </c>
      <c r="IR18" s="162">
        <v>-215.67949999999999</v>
      </c>
      <c r="IS18" s="162">
        <v>-354.67200000000003</v>
      </c>
      <c r="IT18" s="162">
        <v>100.7855</v>
      </c>
      <c r="IU18" s="162">
        <v>98.974800000000002</v>
      </c>
      <c r="IV18" s="162">
        <v>152.1568</v>
      </c>
      <c r="IW18" s="162">
        <v>-435.9443</v>
      </c>
      <c r="IX18" s="162">
        <v>220.56970000000001</v>
      </c>
      <c r="IY18" s="162">
        <v>-216.6437</v>
      </c>
      <c r="IZ18" s="162">
        <v>219.1729</v>
      </c>
      <c r="JA18" s="162">
        <v>-11.180099999999999</v>
      </c>
      <c r="JB18" s="161"/>
      <c r="JC18" s="162">
        <v>23.36</v>
      </c>
      <c r="JD18" s="162">
        <v>7.01</v>
      </c>
      <c r="JE18" s="163">
        <v>7.0090000000000003</v>
      </c>
      <c r="JF18" s="162">
        <v>-22.72</v>
      </c>
      <c r="JG18" s="162">
        <v>6</v>
      </c>
      <c r="JH18" s="161"/>
      <c r="JI18" s="162">
        <v>-6.8254000000000001</v>
      </c>
      <c r="JJ18" s="162">
        <v>-45.879300000000001</v>
      </c>
      <c r="JK18" s="162">
        <v>-3.8956</v>
      </c>
      <c r="JL18" s="162">
        <v>26.5</v>
      </c>
      <c r="JM18" s="162">
        <v>55.357999999999997</v>
      </c>
      <c r="JN18" s="162">
        <v>56.793999999999997</v>
      </c>
      <c r="JO18" s="162">
        <v>11.463100000000001</v>
      </c>
      <c r="JP18" s="162">
        <v>13.7821</v>
      </c>
      <c r="JQ18" s="162">
        <v>50.966700000000003</v>
      </c>
      <c r="JR18" s="162">
        <v>50.671199999999999</v>
      </c>
      <c r="JS18" s="162">
        <v>51.590499999999999</v>
      </c>
      <c r="JT18" s="161"/>
      <c r="JU18" s="162">
        <v>-18.600000000000001</v>
      </c>
      <c r="JV18" s="162">
        <v>17.978300000000001</v>
      </c>
      <c r="JW18" s="162">
        <v>5.53</v>
      </c>
      <c r="JX18" s="161"/>
      <c r="JY18" s="162">
        <v>-27.170200000000001</v>
      </c>
      <c r="JZ18" s="162">
        <v>64.003600000000006</v>
      </c>
      <c r="KA18" s="162">
        <v>39.414000000000001</v>
      </c>
      <c r="KB18" s="162">
        <v>-26.967099999999999</v>
      </c>
      <c r="KC18" s="162">
        <v>-62.374400000000001</v>
      </c>
      <c r="KD18" s="162">
        <v>28.571200000000001</v>
      </c>
      <c r="KE18" s="162">
        <v>33.646700000000003</v>
      </c>
      <c r="KF18" s="162">
        <v>17.8</v>
      </c>
      <c r="KG18" s="162">
        <v>-18.5</v>
      </c>
      <c r="KH18" s="161"/>
      <c r="KI18" s="162">
        <v>24.602499999999999</v>
      </c>
    </row>
    <row r="19" spans="1:295" ht="18" customHeight="1" x14ac:dyDescent="0.3">
      <c r="A19" s="157" t="s">
        <v>49</v>
      </c>
      <c r="B19" s="157" t="s">
        <v>709</v>
      </c>
      <c r="C19" s="161"/>
      <c r="D19" s="162">
        <v>15.1416</v>
      </c>
      <c r="E19" s="162">
        <v>-19.1919</v>
      </c>
      <c r="F19" s="162">
        <v>-39.033299999999997</v>
      </c>
      <c r="G19" s="162">
        <v>29.1112</v>
      </c>
      <c r="H19" s="161"/>
      <c r="I19" s="162">
        <v>27.4772</v>
      </c>
      <c r="J19" s="162">
        <v>-66.409300000000002</v>
      </c>
      <c r="K19" s="162">
        <v>40.468899999999998</v>
      </c>
      <c r="L19" s="162">
        <v>20.541399999999999</v>
      </c>
      <c r="M19" s="162">
        <v>20.191800000000001</v>
      </c>
      <c r="N19" s="162">
        <v>-13.32</v>
      </c>
      <c r="O19" s="162">
        <v>-29.292999999999999</v>
      </c>
      <c r="P19" s="162">
        <v>26.4</v>
      </c>
      <c r="Q19" s="162">
        <v>12.42</v>
      </c>
      <c r="R19" s="162">
        <v>-26.4</v>
      </c>
      <c r="S19" s="162">
        <v>13.8522</v>
      </c>
      <c r="T19" s="162">
        <v>28.648399999999999</v>
      </c>
      <c r="U19" s="162">
        <v>16.813700000000001</v>
      </c>
      <c r="V19" s="162">
        <v>16.8033</v>
      </c>
      <c r="W19" s="162">
        <v>28.379200000000001</v>
      </c>
      <c r="X19" s="162">
        <v>16.648800000000001</v>
      </c>
      <c r="Y19" s="162">
        <v>0.51349999999999996</v>
      </c>
      <c r="Z19" s="162">
        <v>8.3405000000000005</v>
      </c>
      <c r="AA19" s="161"/>
      <c r="AB19" s="161"/>
      <c r="AC19" s="162">
        <v>-48.02</v>
      </c>
      <c r="AD19" s="162">
        <v>-48.12</v>
      </c>
      <c r="AE19" s="161"/>
      <c r="AF19" s="162">
        <v>13.32</v>
      </c>
      <c r="AG19" s="162">
        <v>28.6</v>
      </c>
      <c r="AH19" s="162">
        <v>14.034000000000001</v>
      </c>
      <c r="AI19" s="162">
        <v>0.25600000000000001</v>
      </c>
      <c r="AJ19" s="162">
        <v>-42.35</v>
      </c>
      <c r="AK19" s="162">
        <v>-42.4</v>
      </c>
      <c r="AL19" s="162">
        <v>-51.29</v>
      </c>
      <c r="AM19" s="162">
        <v>42.95</v>
      </c>
      <c r="AN19" s="162">
        <v>42.78</v>
      </c>
      <c r="AO19" s="162">
        <v>12.57</v>
      </c>
      <c r="AP19" s="162">
        <v>2.3871000000000002</v>
      </c>
      <c r="AQ19" s="162">
        <v>48.143000000000001</v>
      </c>
      <c r="AR19" s="162">
        <v>49.530799999999999</v>
      </c>
      <c r="AS19" s="162">
        <v>64.827399999999997</v>
      </c>
      <c r="AT19" s="162">
        <v>-41.795299999999997</v>
      </c>
      <c r="AU19" s="162">
        <v>-41.782600000000002</v>
      </c>
      <c r="AV19" s="162">
        <v>9.2379999999999995</v>
      </c>
      <c r="AW19" s="162">
        <v>9.5146999999999995</v>
      </c>
      <c r="AX19" s="162">
        <v>60.683500000000002</v>
      </c>
      <c r="AY19" s="162">
        <v>61.2194</v>
      </c>
      <c r="AZ19" s="162">
        <v>3.6806000000000001</v>
      </c>
      <c r="BA19" s="162">
        <v>20.0748</v>
      </c>
      <c r="BB19" s="162">
        <v>-445.43430000000001</v>
      </c>
      <c r="BC19" s="162">
        <v>-21.484300000000001</v>
      </c>
      <c r="BD19" s="162">
        <v>-2.2999999999999998</v>
      </c>
      <c r="BE19" s="162">
        <v>-2.4</v>
      </c>
      <c r="BF19" s="162">
        <v>49.744399999999999</v>
      </c>
      <c r="BG19" s="162">
        <v>47.841999999999999</v>
      </c>
      <c r="BH19" s="162">
        <v>-2.5804</v>
      </c>
      <c r="BI19" s="161"/>
      <c r="BJ19" s="162">
        <v>-64.134900000000002</v>
      </c>
      <c r="BK19" s="162">
        <v>1.7333000000000001</v>
      </c>
      <c r="BL19" s="162">
        <v>0</v>
      </c>
      <c r="BM19" s="162">
        <v>2.6714000000000002</v>
      </c>
      <c r="BN19" s="162">
        <v>511.15440000000001</v>
      </c>
      <c r="BO19" s="162">
        <v>87.527100000000004</v>
      </c>
      <c r="BP19" s="162">
        <v>88.076400000000007</v>
      </c>
      <c r="BQ19" s="162">
        <v>-466.9599</v>
      </c>
      <c r="BR19" s="162">
        <v>412.60199999999998</v>
      </c>
      <c r="BS19" s="161"/>
      <c r="BT19" s="162">
        <v>-18.751000000000001</v>
      </c>
      <c r="BU19" s="162">
        <v>20.104700000000001</v>
      </c>
      <c r="BV19" s="162">
        <v>68.120400000000004</v>
      </c>
      <c r="BW19" s="162">
        <v>26.54</v>
      </c>
      <c r="BX19" s="162">
        <v>19.489999999999998</v>
      </c>
      <c r="BY19" s="162">
        <v>47.17</v>
      </c>
      <c r="BZ19" s="162">
        <v>68.489999999999995</v>
      </c>
      <c r="CA19" s="162">
        <v>0.54</v>
      </c>
      <c r="CB19" s="162">
        <v>0.40610000000000002</v>
      </c>
      <c r="CC19" s="162">
        <v>50.569699999999997</v>
      </c>
      <c r="CD19" s="162">
        <v>51.250700000000002</v>
      </c>
      <c r="CE19" s="162">
        <v>35.723999999999997</v>
      </c>
      <c r="CF19" s="162">
        <v>-24.549900000000001</v>
      </c>
      <c r="CG19" s="162">
        <v>-24.588799999999999</v>
      </c>
      <c r="CH19" s="162">
        <v>2.5558000000000001</v>
      </c>
      <c r="CI19" s="162">
        <v>-58.4878</v>
      </c>
      <c r="CJ19" s="161"/>
      <c r="CK19" s="161"/>
      <c r="CL19" s="162">
        <v>25.1</v>
      </c>
      <c r="CM19" s="162">
        <v>115.2</v>
      </c>
      <c r="CN19" s="162">
        <v>-13.05</v>
      </c>
      <c r="CO19" s="162">
        <v>46.289299999999997</v>
      </c>
      <c r="CP19" s="162">
        <v>45.115400000000001</v>
      </c>
      <c r="CQ19" s="162">
        <v>44.639099999999999</v>
      </c>
      <c r="CR19" s="162">
        <v>-68.439700000000002</v>
      </c>
      <c r="CS19" s="162">
        <v>-67.864000000000004</v>
      </c>
      <c r="CT19" s="162">
        <v>61.647399999999998</v>
      </c>
      <c r="CU19" s="162">
        <v>-29.325600000000001</v>
      </c>
      <c r="CV19" s="162">
        <v>65.122900000000001</v>
      </c>
      <c r="CW19" s="162">
        <v>11.870799999999999</v>
      </c>
      <c r="CX19" s="162">
        <v>25.76</v>
      </c>
      <c r="CY19" s="162">
        <v>56.29</v>
      </c>
      <c r="CZ19" s="162">
        <v>34.694800000000001</v>
      </c>
      <c r="DA19" s="162">
        <v>32.817100000000003</v>
      </c>
      <c r="DB19" s="162">
        <v>-25.19</v>
      </c>
      <c r="DC19" s="162">
        <v>-3.7679</v>
      </c>
      <c r="DD19" s="162">
        <v>59.663800000000002</v>
      </c>
      <c r="DE19" s="162">
        <v>58.419400000000003</v>
      </c>
      <c r="DF19" s="162">
        <v>-156.60980000000001</v>
      </c>
      <c r="DG19" s="162">
        <v>-2.9999999999999997E-4</v>
      </c>
      <c r="DH19" s="162">
        <v>-15.3338</v>
      </c>
      <c r="DI19" s="162">
        <v>-72.2</v>
      </c>
      <c r="DJ19" s="162">
        <v>-72.099999999999994</v>
      </c>
      <c r="DK19" s="162">
        <v>22.9971</v>
      </c>
      <c r="DL19" s="162">
        <v>31.649799999999999</v>
      </c>
      <c r="DM19" s="162">
        <v>42.752499999999998</v>
      </c>
      <c r="DN19" s="162">
        <v>45.721400000000003</v>
      </c>
      <c r="DO19" s="162">
        <v>31.86</v>
      </c>
      <c r="DP19" s="162">
        <v>-6.13</v>
      </c>
      <c r="DQ19" s="162">
        <v>58.295499999999997</v>
      </c>
      <c r="DR19" s="162">
        <v>153.17869999999999</v>
      </c>
      <c r="DS19" s="161"/>
      <c r="DT19" s="162">
        <v>-45.2</v>
      </c>
      <c r="DU19" s="162">
        <v>81.900000000000006</v>
      </c>
      <c r="DV19" s="162">
        <v>50.09</v>
      </c>
      <c r="DW19" s="162">
        <v>154.18180000000001</v>
      </c>
      <c r="DX19" s="162">
        <v>154.36359999999999</v>
      </c>
      <c r="DY19" s="162">
        <v>39.4527</v>
      </c>
      <c r="DZ19" s="162">
        <v>36.9</v>
      </c>
      <c r="EA19" s="162">
        <v>228.26169999999999</v>
      </c>
      <c r="EB19" s="162">
        <v>185.74469999999999</v>
      </c>
      <c r="EC19" s="162">
        <v>180.96</v>
      </c>
      <c r="ED19" s="162">
        <v>183.46250000000001</v>
      </c>
      <c r="EE19" s="162">
        <v>109.5634</v>
      </c>
      <c r="EF19" s="162">
        <v>103.11369999999999</v>
      </c>
      <c r="EG19" s="162">
        <v>-21.617999999999999</v>
      </c>
      <c r="EH19" s="162">
        <v>480.68239999999997</v>
      </c>
      <c r="EI19" s="162">
        <v>462.01240000000001</v>
      </c>
      <c r="EJ19" s="161"/>
      <c r="EK19" s="162">
        <v>-25.841899999999999</v>
      </c>
      <c r="EL19" s="162">
        <v>-23.7624</v>
      </c>
      <c r="EM19" s="162">
        <v>-34.456800000000001</v>
      </c>
      <c r="EN19" s="162">
        <v>45.550800000000002</v>
      </c>
      <c r="EO19" s="162">
        <v>42.005000000000003</v>
      </c>
      <c r="EP19" s="162">
        <v>145.97999999999999</v>
      </c>
      <c r="EQ19" s="162">
        <v>-39.6464</v>
      </c>
      <c r="ER19" s="162">
        <v>-40.758000000000003</v>
      </c>
      <c r="ES19" s="162">
        <v>-66.816599999999994</v>
      </c>
      <c r="ET19" s="162">
        <v>0</v>
      </c>
      <c r="EU19" s="162">
        <v>-7.78</v>
      </c>
      <c r="EV19" s="162">
        <v>83.1</v>
      </c>
      <c r="EW19" s="162">
        <v>6.2207999999999997</v>
      </c>
      <c r="EX19" s="162">
        <v>59.570599999999999</v>
      </c>
      <c r="EY19" s="162">
        <v>-29.1021</v>
      </c>
      <c r="EZ19" s="162">
        <v>-28.3431</v>
      </c>
      <c r="FA19" s="162">
        <v>3.3018000000000001</v>
      </c>
      <c r="FB19" s="162">
        <v>-97.366600000000005</v>
      </c>
      <c r="FC19" s="162">
        <v>69.496399999999994</v>
      </c>
      <c r="FD19" s="161"/>
      <c r="FE19" s="162">
        <v>19.1296</v>
      </c>
      <c r="FF19" s="162">
        <v>18.662199999999999</v>
      </c>
      <c r="FG19" s="162">
        <v>38.026000000000003</v>
      </c>
      <c r="FH19" s="162">
        <v>39.507800000000003</v>
      </c>
      <c r="FI19" s="162">
        <v>36.8185</v>
      </c>
      <c r="FJ19" s="162">
        <v>-1.1721999999999999</v>
      </c>
      <c r="FK19" s="162">
        <v>-1.1721999999999999</v>
      </c>
      <c r="FL19" s="162">
        <v>51.744</v>
      </c>
      <c r="FM19" s="162">
        <v>-36.597200000000001</v>
      </c>
      <c r="FN19" s="162">
        <v>-36.557699999999997</v>
      </c>
      <c r="FO19" s="162">
        <v>36.597299999999997</v>
      </c>
      <c r="FP19" s="162">
        <v>48.523800000000001</v>
      </c>
      <c r="FQ19" s="162">
        <v>3.6493000000000002</v>
      </c>
      <c r="FR19" s="162">
        <v>-0.13</v>
      </c>
      <c r="FS19" s="162">
        <v>13.467599999999999</v>
      </c>
      <c r="FT19" s="162">
        <v>0.89139999999999997</v>
      </c>
      <c r="FU19" s="162">
        <v>-9.25</v>
      </c>
      <c r="FV19" s="162">
        <v>15.7</v>
      </c>
      <c r="FW19" s="162">
        <v>0</v>
      </c>
      <c r="FX19" s="161"/>
      <c r="FY19" s="162">
        <v>-5.3860000000000001</v>
      </c>
      <c r="FZ19" s="162">
        <v>4.2699999999999996</v>
      </c>
      <c r="GA19" s="161"/>
      <c r="GB19" s="162">
        <v>31.24</v>
      </c>
      <c r="GC19" s="162">
        <v>-47.3889</v>
      </c>
      <c r="GD19" s="162">
        <v>-34.0854</v>
      </c>
      <c r="GE19" s="162">
        <v>13.57</v>
      </c>
      <c r="GF19" s="162">
        <v>72.935599999999994</v>
      </c>
      <c r="GG19" s="162">
        <v>25.5</v>
      </c>
      <c r="GH19" s="162">
        <v>-15.100199999999999</v>
      </c>
      <c r="GI19" s="162">
        <v>-2.0869</v>
      </c>
      <c r="GJ19" s="162">
        <v>-2.2534999999999998</v>
      </c>
      <c r="GK19" s="162">
        <v>1.3815</v>
      </c>
      <c r="GL19" s="161"/>
      <c r="GM19" s="161"/>
      <c r="GN19" s="162">
        <v>-11.5291</v>
      </c>
      <c r="GO19" s="162">
        <v>-21.619299999999999</v>
      </c>
      <c r="GP19" s="162">
        <v>25.648399999999999</v>
      </c>
      <c r="GQ19" s="162">
        <v>33.360700000000001</v>
      </c>
      <c r="GR19" s="162">
        <v>64.037099999999995</v>
      </c>
      <c r="GS19" s="162">
        <v>67.533600000000007</v>
      </c>
      <c r="GT19" s="162">
        <v>-113.3961</v>
      </c>
      <c r="GU19" s="162">
        <v>-14.972899999999999</v>
      </c>
      <c r="GV19" s="162">
        <v>27.383800000000001</v>
      </c>
      <c r="GW19" s="162">
        <v>-37.255099999999999</v>
      </c>
      <c r="GX19" s="162">
        <v>12.304</v>
      </c>
      <c r="GY19" s="162">
        <v>7.7553999999999998</v>
      </c>
      <c r="GZ19" s="162">
        <v>7.4793000000000003</v>
      </c>
      <c r="HA19" s="162">
        <v>14</v>
      </c>
      <c r="HB19" s="162">
        <v>247.5744</v>
      </c>
      <c r="HC19" s="162">
        <v>243.81899999999999</v>
      </c>
      <c r="HD19" s="162">
        <v>222.9</v>
      </c>
      <c r="HE19" s="162">
        <v>-221.5282</v>
      </c>
      <c r="HF19" s="162">
        <v>-463.64319999999998</v>
      </c>
      <c r="HG19" s="162">
        <v>466.7244</v>
      </c>
      <c r="HH19" s="162">
        <v>465.97089999999997</v>
      </c>
      <c r="HI19" s="162">
        <v>-230.02440000000001</v>
      </c>
      <c r="HJ19" s="162">
        <v>-231.07169999999999</v>
      </c>
      <c r="HK19" s="162">
        <v>-33.3157</v>
      </c>
      <c r="HL19" s="162">
        <v>-23.143599999999999</v>
      </c>
      <c r="HM19" s="162">
        <v>78.701099999999997</v>
      </c>
      <c r="HN19" s="162">
        <v>78.547200000000004</v>
      </c>
      <c r="HO19" s="161"/>
      <c r="HP19" s="161"/>
      <c r="HQ19" s="162">
        <v>64.207800000000006</v>
      </c>
      <c r="HR19" s="162">
        <v>64.185900000000004</v>
      </c>
      <c r="HS19" s="162">
        <v>-73.188400000000001</v>
      </c>
      <c r="HT19" s="162">
        <v>-73.4559</v>
      </c>
      <c r="HU19" s="162">
        <v>67.180000000000007</v>
      </c>
      <c r="HV19" s="162">
        <v>66.819999999999993</v>
      </c>
      <c r="HW19" s="162">
        <v>71.3</v>
      </c>
      <c r="HX19" s="162">
        <v>71.099999999999994</v>
      </c>
      <c r="HY19" s="163">
        <v>21.248349999999999</v>
      </c>
      <c r="HZ19" s="162">
        <v>26.72</v>
      </c>
      <c r="IA19" s="162">
        <v>-344.2688</v>
      </c>
      <c r="IB19" s="162">
        <v>106.7705</v>
      </c>
      <c r="IC19" s="162">
        <v>106.50109999999999</v>
      </c>
      <c r="ID19" s="162">
        <v>12.1</v>
      </c>
      <c r="IE19" s="162">
        <v>23.5</v>
      </c>
      <c r="IF19" s="162">
        <v>-61.7</v>
      </c>
      <c r="IG19" s="162">
        <v>-63.3</v>
      </c>
      <c r="IH19" s="162">
        <v>1.5537000000000001</v>
      </c>
      <c r="II19" s="162">
        <v>1.4133</v>
      </c>
      <c r="IJ19" s="162">
        <v>-454.13650000000001</v>
      </c>
      <c r="IK19" s="162">
        <v>-419.26799999999997</v>
      </c>
      <c r="IL19" s="162">
        <v>464.03629999999998</v>
      </c>
      <c r="IM19" s="162">
        <v>375.35680000000002</v>
      </c>
      <c r="IN19" s="162">
        <v>-27.462299999999999</v>
      </c>
      <c r="IO19" s="162">
        <v>-365.31229999999999</v>
      </c>
      <c r="IP19" s="162">
        <v>366.50299999999999</v>
      </c>
      <c r="IQ19" s="162">
        <v>-154.10599999999999</v>
      </c>
      <c r="IR19" s="162">
        <v>-214.81829999999999</v>
      </c>
      <c r="IS19" s="162">
        <v>-359.42919999999998</v>
      </c>
      <c r="IT19" s="162">
        <v>105.13800000000001</v>
      </c>
      <c r="IU19" s="162">
        <v>105.0595</v>
      </c>
      <c r="IV19" s="162">
        <v>149.67959999999999</v>
      </c>
      <c r="IW19" s="162">
        <v>-444.37479999999999</v>
      </c>
      <c r="IX19" s="162">
        <v>223.81460000000001</v>
      </c>
      <c r="IY19" s="162">
        <v>-229.2954</v>
      </c>
      <c r="IZ19" s="162">
        <v>229.38849999999999</v>
      </c>
      <c r="JA19" s="162">
        <v>-9.7024000000000008</v>
      </c>
      <c r="JB19" s="161"/>
      <c r="JC19" s="162">
        <v>22.72</v>
      </c>
      <c r="JD19" s="162">
        <v>6.9340000000000002</v>
      </c>
      <c r="JE19" s="162">
        <v>6.9359999999999999</v>
      </c>
      <c r="JF19" s="162">
        <v>-22.88</v>
      </c>
      <c r="JG19" s="162">
        <v>6.08</v>
      </c>
      <c r="JH19" s="161"/>
      <c r="JI19" s="162">
        <v>-6.2668999999999997</v>
      </c>
      <c r="JJ19" s="162">
        <v>-45.088900000000002</v>
      </c>
      <c r="JK19" s="162">
        <v>-3.5720999999999998</v>
      </c>
      <c r="JL19" s="162">
        <v>23.8</v>
      </c>
      <c r="JM19" s="162">
        <v>53.578000000000003</v>
      </c>
      <c r="JN19" s="162">
        <v>54.642000000000003</v>
      </c>
      <c r="JO19" s="162">
        <v>11.4519</v>
      </c>
      <c r="JP19" s="162">
        <v>13.79</v>
      </c>
      <c r="JQ19" s="162">
        <v>51.466500000000003</v>
      </c>
      <c r="JR19" s="162">
        <v>50.7928</v>
      </c>
      <c r="JS19" s="162">
        <v>50.934699999999999</v>
      </c>
      <c r="JT19" s="161"/>
      <c r="JU19" s="162">
        <v>-23.5</v>
      </c>
      <c r="JV19" s="162">
        <v>16.4284</v>
      </c>
      <c r="JW19" s="162">
        <v>5.66</v>
      </c>
      <c r="JX19" s="161"/>
      <c r="JY19" s="162">
        <v>-19.232600000000001</v>
      </c>
      <c r="JZ19" s="162">
        <v>59.448300000000003</v>
      </c>
      <c r="KA19" s="162">
        <v>33.646999999999998</v>
      </c>
      <c r="KB19" s="162">
        <v>-19.569299999999998</v>
      </c>
      <c r="KC19" s="162">
        <v>-57.789499999999997</v>
      </c>
      <c r="KD19" s="162">
        <v>22.430099999999999</v>
      </c>
      <c r="KE19" s="162">
        <v>35.526699999999998</v>
      </c>
      <c r="KF19" s="162">
        <v>22</v>
      </c>
      <c r="KG19" s="162">
        <v>-21.3</v>
      </c>
      <c r="KH19" s="161"/>
      <c r="KI19" s="162">
        <v>58.419800000000002</v>
      </c>
    </row>
    <row r="20" spans="1:295" ht="18" customHeight="1" x14ac:dyDescent="0.3">
      <c r="A20" s="157" t="s">
        <v>49</v>
      </c>
      <c r="B20" s="157" t="s">
        <v>710</v>
      </c>
      <c r="C20" s="161"/>
      <c r="D20" s="162">
        <v>15.4762</v>
      </c>
      <c r="E20" s="162">
        <v>-19.455500000000001</v>
      </c>
      <c r="F20" s="162">
        <v>-38.686100000000003</v>
      </c>
      <c r="G20" s="162">
        <v>31.671099999999999</v>
      </c>
      <c r="H20" s="161"/>
      <c r="I20" s="162">
        <v>29.007200000000001</v>
      </c>
      <c r="J20" s="162">
        <v>-69.524199999999993</v>
      </c>
      <c r="K20" s="162">
        <v>40.5593</v>
      </c>
      <c r="L20" s="162">
        <v>20.657399999999999</v>
      </c>
      <c r="M20" s="162">
        <v>20.224299999999999</v>
      </c>
      <c r="N20" s="162">
        <v>-15.54</v>
      </c>
      <c r="O20" s="162">
        <v>-27.713000000000001</v>
      </c>
      <c r="P20" s="162">
        <v>24.2</v>
      </c>
      <c r="Q20" s="162">
        <v>11.592000000000001</v>
      </c>
      <c r="R20" s="162">
        <v>-24.2</v>
      </c>
      <c r="S20" s="162">
        <v>13.777900000000001</v>
      </c>
      <c r="T20" s="162">
        <v>30.5716</v>
      </c>
      <c r="U20" s="162">
        <v>15.8188</v>
      </c>
      <c r="V20" s="162">
        <v>15.972099999999999</v>
      </c>
      <c r="W20" s="162">
        <v>26.653500000000001</v>
      </c>
      <c r="X20" s="162">
        <v>16.2865</v>
      </c>
      <c r="Y20" s="162">
        <v>0.127</v>
      </c>
      <c r="Z20" s="162">
        <v>4.2153999999999998</v>
      </c>
      <c r="AA20" s="161"/>
      <c r="AB20" s="161"/>
      <c r="AC20" s="162">
        <v>-49.76</v>
      </c>
      <c r="AD20" s="162">
        <v>-49.73</v>
      </c>
      <c r="AE20" s="161"/>
      <c r="AF20" s="162">
        <v>15.54</v>
      </c>
      <c r="AG20" s="162">
        <v>26.4</v>
      </c>
      <c r="AH20" s="162">
        <v>15.667</v>
      </c>
      <c r="AI20" s="162">
        <v>0.26200000000000001</v>
      </c>
      <c r="AJ20" s="162">
        <v>-43.74</v>
      </c>
      <c r="AK20" s="162">
        <v>-43.89</v>
      </c>
      <c r="AL20" s="162">
        <v>-50.87</v>
      </c>
      <c r="AM20" s="162">
        <v>44.46</v>
      </c>
      <c r="AN20" s="162">
        <v>44.23</v>
      </c>
      <c r="AO20" s="162">
        <v>11.902799999999999</v>
      </c>
      <c r="AP20" s="162">
        <v>2.4453</v>
      </c>
      <c r="AQ20" s="162">
        <v>50.539900000000003</v>
      </c>
      <c r="AR20" s="162">
        <v>51.0242</v>
      </c>
      <c r="AS20" s="162">
        <v>68.026799999999994</v>
      </c>
      <c r="AT20" s="162">
        <v>-43.134900000000002</v>
      </c>
      <c r="AU20" s="162">
        <v>-43.320900000000002</v>
      </c>
      <c r="AV20" s="162">
        <v>7.9642999999999997</v>
      </c>
      <c r="AW20" s="162">
        <v>8.0846</v>
      </c>
      <c r="AX20" s="162">
        <v>62.290999999999997</v>
      </c>
      <c r="AY20" s="162">
        <v>63.764600000000002</v>
      </c>
      <c r="AZ20" s="162">
        <v>3.6806000000000001</v>
      </c>
      <c r="BA20" s="162">
        <v>17.959</v>
      </c>
      <c r="BB20" s="162">
        <v>-450.78320000000002</v>
      </c>
      <c r="BC20" s="162">
        <v>-24.200500000000002</v>
      </c>
      <c r="BD20" s="162">
        <v>-1.4</v>
      </c>
      <c r="BE20" s="162">
        <v>-1.7</v>
      </c>
      <c r="BF20" s="162">
        <v>50.786000000000001</v>
      </c>
      <c r="BG20" s="162">
        <v>49.623899999999999</v>
      </c>
      <c r="BH20" s="162">
        <v>-2.5360999999999998</v>
      </c>
      <c r="BI20" s="161"/>
      <c r="BJ20" s="162">
        <v>-64.083200000000005</v>
      </c>
      <c r="BK20" s="162">
        <v>1.6084000000000001</v>
      </c>
      <c r="BL20" s="162">
        <v>0</v>
      </c>
      <c r="BM20" s="162">
        <v>2.6890999999999998</v>
      </c>
      <c r="BN20" s="162">
        <v>516.25099999999998</v>
      </c>
      <c r="BO20" s="162">
        <v>88.839399999999998</v>
      </c>
      <c r="BP20" s="162">
        <v>88.869900000000001</v>
      </c>
      <c r="BQ20" s="162">
        <v>-471.74779999999998</v>
      </c>
      <c r="BR20" s="162">
        <v>424.1114</v>
      </c>
      <c r="BS20" s="161"/>
      <c r="BT20" s="162">
        <v>-18.7944</v>
      </c>
      <c r="BU20" s="162">
        <v>20.0778</v>
      </c>
      <c r="BV20" s="162">
        <v>68.200299999999999</v>
      </c>
      <c r="BW20" s="162">
        <v>26.36</v>
      </c>
      <c r="BX20" s="162">
        <v>19.940000000000001</v>
      </c>
      <c r="BY20" s="162">
        <v>47.67</v>
      </c>
      <c r="BZ20" s="162">
        <v>67.739999999999995</v>
      </c>
      <c r="CA20" s="162">
        <v>-1.0674999999999999</v>
      </c>
      <c r="CB20" s="162">
        <v>-1.3353999999999999</v>
      </c>
      <c r="CC20" s="162">
        <v>56.020800000000001</v>
      </c>
      <c r="CD20" s="162">
        <v>55.438299999999998</v>
      </c>
      <c r="CE20" s="162">
        <v>36.832299999999996</v>
      </c>
      <c r="CF20" s="162">
        <v>-25.453299999999999</v>
      </c>
      <c r="CG20" s="162">
        <v>-25.418500000000002</v>
      </c>
      <c r="CH20" s="162">
        <v>2.5108999999999999</v>
      </c>
      <c r="CI20" s="162">
        <v>-59.214599999999997</v>
      </c>
      <c r="CJ20" s="161"/>
      <c r="CK20" s="161"/>
      <c r="CL20" s="162">
        <v>24.6</v>
      </c>
      <c r="CM20" s="162">
        <v>118.6</v>
      </c>
      <c r="CN20" s="162">
        <v>-13.09</v>
      </c>
      <c r="CO20" s="162">
        <v>46.122799999999998</v>
      </c>
      <c r="CP20" s="162">
        <v>45.471400000000003</v>
      </c>
      <c r="CQ20" s="162">
        <v>45.130800000000001</v>
      </c>
      <c r="CR20" s="162">
        <v>-68.307400000000001</v>
      </c>
      <c r="CS20" s="162">
        <v>-68.711799999999997</v>
      </c>
      <c r="CT20" s="162">
        <v>60.564700000000002</v>
      </c>
      <c r="CU20" s="162">
        <v>-29.369499999999999</v>
      </c>
      <c r="CV20" s="162">
        <v>64.6875</v>
      </c>
      <c r="CW20" s="162">
        <v>12.5784</v>
      </c>
      <c r="CX20" s="162">
        <v>26.07</v>
      </c>
      <c r="CY20" s="162">
        <v>57.78</v>
      </c>
      <c r="CZ20" s="162">
        <v>35.632300000000001</v>
      </c>
      <c r="DA20" s="162">
        <v>33.695999999999998</v>
      </c>
      <c r="DB20" s="162">
        <v>-26.01</v>
      </c>
      <c r="DC20" s="162">
        <v>-3.7679</v>
      </c>
      <c r="DD20" s="162">
        <v>59.688600000000001</v>
      </c>
      <c r="DE20" s="162">
        <v>59.449399999999997</v>
      </c>
      <c r="DF20" s="162">
        <v>-157.0103</v>
      </c>
      <c r="DG20" s="162">
        <v>-2.9999999999999997E-4</v>
      </c>
      <c r="DH20" s="162">
        <v>-15.8017</v>
      </c>
      <c r="DI20" s="162">
        <v>-72.599999999999994</v>
      </c>
      <c r="DJ20" s="162">
        <v>-72.400000000000006</v>
      </c>
      <c r="DK20" s="162">
        <v>23.9145</v>
      </c>
      <c r="DL20" s="162">
        <v>33.407600000000002</v>
      </c>
      <c r="DM20" s="162">
        <v>44.1614</v>
      </c>
      <c r="DN20" s="162">
        <v>47.479199999999999</v>
      </c>
      <c r="DO20" s="162">
        <v>33.25</v>
      </c>
      <c r="DP20" s="162">
        <v>-6.34</v>
      </c>
      <c r="DQ20" s="162">
        <v>57.241500000000002</v>
      </c>
      <c r="DR20" s="162">
        <v>156.07390000000001</v>
      </c>
      <c r="DS20" s="161"/>
      <c r="DT20" s="162">
        <v>-45.46</v>
      </c>
      <c r="DU20" s="162">
        <v>82.25</v>
      </c>
      <c r="DV20" s="162">
        <v>49.52</v>
      </c>
      <c r="DW20" s="162">
        <v>157.80000000000001</v>
      </c>
      <c r="DX20" s="162">
        <v>152.3818</v>
      </c>
      <c r="DY20" s="162">
        <v>37.158099999999997</v>
      </c>
      <c r="DZ20" s="162">
        <v>36.7545</v>
      </c>
      <c r="EA20" s="162">
        <v>226.7955</v>
      </c>
      <c r="EB20" s="162">
        <v>189.55269999999999</v>
      </c>
      <c r="EC20" s="162">
        <v>180.92789999999999</v>
      </c>
      <c r="ED20" s="162">
        <v>184.18510000000001</v>
      </c>
      <c r="EE20" s="162">
        <v>117.8798</v>
      </c>
      <c r="EF20" s="162">
        <v>106.547</v>
      </c>
      <c r="EG20" s="162">
        <v>-21.774000000000001</v>
      </c>
      <c r="EH20" s="162">
        <v>481.904</v>
      </c>
      <c r="EI20" s="162">
        <v>456.51049999999998</v>
      </c>
      <c r="EJ20" s="161"/>
      <c r="EK20" s="162">
        <v>-26.185199999999998</v>
      </c>
      <c r="EL20" s="162">
        <v>-24.595199999999998</v>
      </c>
      <c r="EM20" s="162">
        <v>-41.345300000000002</v>
      </c>
      <c r="EN20" s="162">
        <v>41.416800000000002</v>
      </c>
      <c r="EO20" s="162">
        <v>38.758299999999998</v>
      </c>
      <c r="EP20" s="162">
        <v>156.732</v>
      </c>
      <c r="EQ20" s="162">
        <v>-44.285299999999999</v>
      </c>
      <c r="ER20" s="162">
        <v>-46.118299999999998</v>
      </c>
      <c r="ES20" s="162">
        <v>-75.100399999999993</v>
      </c>
      <c r="ET20" s="162">
        <v>15.69</v>
      </c>
      <c r="EU20" s="162">
        <v>-13.28</v>
      </c>
      <c r="EV20" s="162">
        <v>103.4</v>
      </c>
      <c r="EW20" s="162">
        <v>6.4165000000000001</v>
      </c>
      <c r="EX20" s="162">
        <v>49.444400000000002</v>
      </c>
      <c r="EY20" s="162">
        <v>-28.898299999999999</v>
      </c>
      <c r="EZ20" s="162">
        <v>-27.7669</v>
      </c>
      <c r="FA20" s="162">
        <v>3.6358000000000001</v>
      </c>
      <c r="FB20" s="162">
        <v>-103.2141</v>
      </c>
      <c r="FC20" s="162">
        <v>74.2761</v>
      </c>
      <c r="FD20" s="161"/>
      <c r="FE20" s="162">
        <v>19.217600000000001</v>
      </c>
      <c r="FF20" s="162">
        <v>18.888999999999999</v>
      </c>
      <c r="FG20" s="162">
        <v>39.014099999999999</v>
      </c>
      <c r="FH20" s="162">
        <v>39.810299999999998</v>
      </c>
      <c r="FI20" s="162">
        <v>37.935400000000001</v>
      </c>
      <c r="FJ20" s="162">
        <v>0</v>
      </c>
      <c r="FK20" s="162">
        <v>0</v>
      </c>
      <c r="FL20" s="162">
        <v>49.567100000000003</v>
      </c>
      <c r="FM20" s="162">
        <v>-34.973199999999999</v>
      </c>
      <c r="FN20" s="162">
        <v>-34.156999999999996</v>
      </c>
      <c r="FO20" s="162">
        <v>33.810099999999998</v>
      </c>
      <c r="FP20" s="162">
        <v>46.988199999999999</v>
      </c>
      <c r="FQ20" s="162">
        <v>0.71230000000000004</v>
      </c>
      <c r="FR20" s="162">
        <v>-0.19</v>
      </c>
      <c r="FS20" s="162">
        <v>13.3797</v>
      </c>
      <c r="FT20" s="162">
        <v>0.88039999999999996</v>
      </c>
      <c r="FU20" s="162">
        <v>-9.27</v>
      </c>
      <c r="FV20" s="162">
        <v>14.58</v>
      </c>
      <c r="FW20" s="161"/>
      <c r="FX20" s="161"/>
      <c r="FY20" s="162">
        <v>-5.3970000000000002</v>
      </c>
      <c r="FZ20" s="162">
        <v>4.2309999999999999</v>
      </c>
      <c r="GA20" s="161"/>
      <c r="GB20" s="162">
        <v>29.73</v>
      </c>
      <c r="GC20" s="162">
        <v>-48.718400000000003</v>
      </c>
      <c r="GD20" s="162">
        <v>-33.292999999999999</v>
      </c>
      <c r="GE20" s="162">
        <v>13.79</v>
      </c>
      <c r="GF20" s="162">
        <v>72.324100000000001</v>
      </c>
      <c r="GG20" s="162">
        <v>22.7</v>
      </c>
      <c r="GH20" s="162">
        <v>-15.319599999999999</v>
      </c>
      <c r="GI20" s="162">
        <v>-1.9231</v>
      </c>
      <c r="GJ20" s="162">
        <v>-2.1413000000000002</v>
      </c>
      <c r="GK20" s="162">
        <v>1.4406000000000001</v>
      </c>
      <c r="GL20" s="161"/>
      <c r="GM20" s="161"/>
      <c r="GN20" s="162">
        <v>-11.872199999999999</v>
      </c>
      <c r="GO20" s="162">
        <v>-23.157800000000002</v>
      </c>
      <c r="GP20" s="162">
        <v>26.166599999999999</v>
      </c>
      <c r="GQ20" s="162">
        <v>35.0413</v>
      </c>
      <c r="GR20" s="162">
        <v>-0.2293</v>
      </c>
      <c r="GS20" s="162">
        <v>130.4288</v>
      </c>
      <c r="GT20" s="162">
        <v>-114.1662</v>
      </c>
      <c r="GU20" s="162">
        <v>-14.7194</v>
      </c>
      <c r="GV20" s="162">
        <v>27.678699999999999</v>
      </c>
      <c r="GW20" s="162">
        <v>-36.1785</v>
      </c>
      <c r="GX20" s="162">
        <v>12.167899999999999</v>
      </c>
      <c r="GY20" s="162">
        <v>8.4976000000000003</v>
      </c>
      <c r="GZ20" s="162">
        <v>8.1438000000000006</v>
      </c>
      <c r="HA20" s="162">
        <v>14</v>
      </c>
      <c r="HB20" s="162">
        <v>245.93270000000001</v>
      </c>
      <c r="HC20" s="162">
        <v>245.34289999999999</v>
      </c>
      <c r="HD20" s="162">
        <v>227.1</v>
      </c>
      <c r="HE20" s="162">
        <v>-226.45820000000001</v>
      </c>
      <c r="HF20" s="162">
        <v>-466.27609999999999</v>
      </c>
      <c r="HG20" s="162">
        <v>465.53960000000001</v>
      </c>
      <c r="HH20" s="162">
        <v>466.43290000000002</v>
      </c>
      <c r="HI20" s="162">
        <v>-229.41370000000001</v>
      </c>
      <c r="HJ20" s="162">
        <v>-229.72919999999999</v>
      </c>
      <c r="HK20" s="162">
        <v>-33.011299999999999</v>
      </c>
      <c r="HL20" s="162">
        <v>-22.0488</v>
      </c>
      <c r="HM20" s="162">
        <v>78.405699999999996</v>
      </c>
      <c r="HN20" s="162">
        <v>80.033299999999997</v>
      </c>
      <c r="HO20" s="162">
        <v>-156.91210000000001</v>
      </c>
      <c r="HP20" s="162">
        <v>-157.72290000000001</v>
      </c>
      <c r="HQ20" s="162">
        <v>65.075800000000001</v>
      </c>
      <c r="HR20" s="162">
        <v>64.317700000000002</v>
      </c>
      <c r="HS20" s="162">
        <v>-76.676599999999993</v>
      </c>
      <c r="HT20" s="162">
        <v>-77.194500000000005</v>
      </c>
      <c r="HU20" s="162">
        <v>60.87</v>
      </c>
      <c r="HV20" s="162">
        <v>60.16</v>
      </c>
      <c r="HW20" s="162">
        <v>69.400000000000006</v>
      </c>
      <c r="HX20" s="162">
        <v>71.099999999999994</v>
      </c>
      <c r="HY20" s="162">
        <v>21.186399999999999</v>
      </c>
      <c r="HZ20" s="162">
        <v>26.16</v>
      </c>
      <c r="IA20" s="162">
        <v>-349.02929999999998</v>
      </c>
      <c r="IB20" s="162">
        <v>108.0712</v>
      </c>
      <c r="IC20" s="162">
        <v>106.7452</v>
      </c>
      <c r="ID20" s="162">
        <v>12.8</v>
      </c>
      <c r="IE20" s="162">
        <v>22.7</v>
      </c>
      <c r="IF20" s="162">
        <v>-62.5</v>
      </c>
      <c r="IG20" s="162">
        <v>-64.5</v>
      </c>
      <c r="IH20" s="162">
        <v>1.7477</v>
      </c>
      <c r="II20" s="162">
        <v>1.6424000000000001</v>
      </c>
      <c r="IJ20" s="162">
        <v>-459.46879999999999</v>
      </c>
      <c r="IK20" s="162">
        <v>-406.06990000000002</v>
      </c>
      <c r="IL20" s="162">
        <v>460.74919999999997</v>
      </c>
      <c r="IM20" s="162">
        <v>376.4228</v>
      </c>
      <c r="IN20" s="162">
        <v>-27.092600000000001</v>
      </c>
      <c r="IO20" s="162">
        <v>-367.91570000000002</v>
      </c>
      <c r="IP20" s="162">
        <v>371.04079999999999</v>
      </c>
      <c r="IQ20" s="162">
        <v>-155.45570000000001</v>
      </c>
      <c r="IR20" s="162">
        <v>-217.2698</v>
      </c>
      <c r="IS20" s="162">
        <v>-366.6807</v>
      </c>
      <c r="IT20" s="162">
        <v>101.4939</v>
      </c>
      <c r="IU20" s="162">
        <v>101.6765</v>
      </c>
      <c r="IV20" s="162">
        <v>154.9248</v>
      </c>
      <c r="IW20" s="162">
        <v>-448.4513</v>
      </c>
      <c r="IX20" s="162">
        <v>224.3355</v>
      </c>
      <c r="IY20" s="162">
        <v>-230.91370000000001</v>
      </c>
      <c r="IZ20" s="162">
        <v>230.03569999999999</v>
      </c>
      <c r="JA20" s="162">
        <v>-9.2795000000000005</v>
      </c>
      <c r="JB20" s="161"/>
      <c r="JC20" s="162">
        <v>21.6</v>
      </c>
      <c r="JD20" s="162">
        <v>6.8609999999999998</v>
      </c>
      <c r="JE20" s="162">
        <v>6.8630000000000004</v>
      </c>
      <c r="JF20" s="162">
        <v>-21.6</v>
      </c>
      <c r="JG20" s="162">
        <v>5.76</v>
      </c>
      <c r="JH20" s="161"/>
      <c r="JI20" s="162">
        <v>-5.5069999999999997</v>
      </c>
      <c r="JJ20" s="162">
        <v>-43.886499999999998</v>
      </c>
      <c r="JK20" s="162">
        <v>-3.3371</v>
      </c>
      <c r="JL20" s="162">
        <v>24.3</v>
      </c>
      <c r="JM20" s="162">
        <v>52.345999999999997</v>
      </c>
      <c r="JN20" s="162">
        <v>54.692999999999998</v>
      </c>
      <c r="JO20" s="162">
        <v>11.5128</v>
      </c>
      <c r="JP20" s="162">
        <v>13.558199999999999</v>
      </c>
      <c r="JQ20" s="162">
        <v>51.842599999999997</v>
      </c>
      <c r="JR20" s="162">
        <v>51.052700000000002</v>
      </c>
      <c r="JS20" s="162">
        <v>52.957500000000003</v>
      </c>
      <c r="JT20" s="161"/>
      <c r="JU20" s="162">
        <v>-21.4</v>
      </c>
      <c r="JV20" s="162">
        <v>17.091200000000001</v>
      </c>
      <c r="JW20" s="162">
        <v>5.85</v>
      </c>
      <c r="JX20" s="161"/>
      <c r="JY20" s="162">
        <v>-16.739699999999999</v>
      </c>
      <c r="JZ20" s="162">
        <v>59.838799999999999</v>
      </c>
      <c r="KA20" s="162">
        <v>32.631999999999998</v>
      </c>
      <c r="KB20" s="162">
        <v>-16.774899999999999</v>
      </c>
      <c r="KC20" s="162">
        <v>-58.497</v>
      </c>
      <c r="KD20" s="162">
        <v>20.9116</v>
      </c>
      <c r="KE20" s="162">
        <v>37.231499999999997</v>
      </c>
      <c r="KF20" s="162">
        <v>21.8</v>
      </c>
      <c r="KG20" s="162">
        <v>-20.5</v>
      </c>
      <c r="KH20" s="161"/>
      <c r="KI20" s="162">
        <v>67.640799999999999</v>
      </c>
    </row>
    <row r="21" spans="1:295" ht="18" customHeight="1" x14ac:dyDescent="0.3">
      <c r="A21" s="157" t="s">
        <v>49</v>
      </c>
      <c r="B21" s="157" t="s">
        <v>711</v>
      </c>
      <c r="C21" s="161"/>
      <c r="D21" s="162">
        <v>15.4253</v>
      </c>
      <c r="E21" s="162">
        <v>-19.565200000000001</v>
      </c>
      <c r="F21" s="162">
        <v>-37.996600000000001</v>
      </c>
      <c r="G21" s="162">
        <v>30.801600000000001</v>
      </c>
      <c r="H21" s="161"/>
      <c r="I21" s="162">
        <v>29.924600000000002</v>
      </c>
      <c r="J21" s="162">
        <v>-70.522900000000007</v>
      </c>
      <c r="K21" s="162">
        <v>43.749600000000001</v>
      </c>
      <c r="L21" s="162">
        <v>22.223299999999998</v>
      </c>
      <c r="M21" s="162">
        <v>21.779399999999999</v>
      </c>
      <c r="N21" s="162">
        <v>4.4400000000000004</v>
      </c>
      <c r="O21" s="162">
        <v>-30.547000000000001</v>
      </c>
      <c r="P21" s="162">
        <v>26.4</v>
      </c>
      <c r="Q21" s="162">
        <v>13.247999999999999</v>
      </c>
      <c r="R21" s="162">
        <v>-26.4</v>
      </c>
      <c r="S21" s="162">
        <v>13.7362</v>
      </c>
      <c r="T21" s="162">
        <v>33.3932</v>
      </c>
      <c r="U21" s="162">
        <v>16.252500000000001</v>
      </c>
      <c r="V21" s="162">
        <v>16.529199999999999</v>
      </c>
      <c r="W21" s="162">
        <v>27.638400000000001</v>
      </c>
      <c r="X21" s="162">
        <v>16.9008</v>
      </c>
      <c r="Y21" s="162">
        <v>0.48730000000000001</v>
      </c>
      <c r="Z21" s="162">
        <v>4.3000999999999996</v>
      </c>
      <c r="AA21" s="161"/>
      <c r="AB21" s="161"/>
      <c r="AC21" s="162">
        <v>-46.82</v>
      </c>
      <c r="AD21" s="162">
        <v>-47.42</v>
      </c>
      <c r="AE21" s="161"/>
      <c r="AF21" s="162">
        <v>-4.4400000000000004</v>
      </c>
      <c r="AG21" s="162">
        <v>28.6</v>
      </c>
      <c r="AH21" s="162">
        <v>14.975</v>
      </c>
      <c r="AI21" s="162">
        <v>0.25600000000000001</v>
      </c>
      <c r="AJ21" s="162">
        <v>-43.95</v>
      </c>
      <c r="AK21" s="162">
        <v>-45.17</v>
      </c>
      <c r="AL21" s="162">
        <v>-44.85</v>
      </c>
      <c r="AM21" s="162">
        <v>44.29</v>
      </c>
      <c r="AN21" s="162">
        <v>44.43</v>
      </c>
      <c r="AO21" s="162">
        <v>11.585800000000001</v>
      </c>
      <c r="AP21" s="162">
        <v>2.7174</v>
      </c>
      <c r="AQ21" s="162">
        <v>51.214799999999997</v>
      </c>
      <c r="AR21" s="162">
        <v>52.973700000000001</v>
      </c>
      <c r="AS21" s="162">
        <v>68.211600000000004</v>
      </c>
      <c r="AT21" s="162">
        <v>-42.4651</v>
      </c>
      <c r="AU21" s="162">
        <v>-43.066600000000001</v>
      </c>
      <c r="AV21" s="162">
        <v>6.8385999999999996</v>
      </c>
      <c r="AW21" s="162">
        <v>6.3712</v>
      </c>
      <c r="AX21" s="162">
        <v>61.755200000000002</v>
      </c>
      <c r="AY21" s="162">
        <v>62.424999999999997</v>
      </c>
      <c r="AZ21" s="162">
        <v>2.6335999999999999</v>
      </c>
      <c r="BA21" s="162">
        <v>14.667400000000001</v>
      </c>
      <c r="BB21" s="162">
        <v>-441.15859999999998</v>
      </c>
      <c r="BC21" s="162">
        <v>-21.8675</v>
      </c>
      <c r="BD21" s="162">
        <v>-2.5</v>
      </c>
      <c r="BE21" s="162">
        <v>-2.7</v>
      </c>
      <c r="BF21" s="162">
        <v>50.168700000000001</v>
      </c>
      <c r="BG21" s="162">
        <v>48.941200000000002</v>
      </c>
      <c r="BH21" s="162">
        <v>-2.5507</v>
      </c>
      <c r="BI21" s="161"/>
      <c r="BJ21" s="162">
        <v>-61.447000000000003</v>
      </c>
      <c r="BK21" s="162">
        <v>1.6343000000000001</v>
      </c>
      <c r="BL21" s="162">
        <v>0</v>
      </c>
      <c r="BM21" s="162">
        <v>2.8496000000000001</v>
      </c>
      <c r="BN21" s="162">
        <v>496.65809999999999</v>
      </c>
      <c r="BO21" s="162">
        <v>86.336799999999997</v>
      </c>
      <c r="BP21" s="162">
        <v>86.306299999999993</v>
      </c>
      <c r="BQ21" s="162">
        <v>-468.07369999999997</v>
      </c>
      <c r="BR21" s="162">
        <v>411.25650000000002</v>
      </c>
      <c r="BS21" s="161"/>
      <c r="BT21" s="162">
        <v>-20.911799999999999</v>
      </c>
      <c r="BU21" s="162">
        <v>20.8522</v>
      </c>
      <c r="BV21" s="162">
        <v>69.4178</v>
      </c>
      <c r="BW21" s="162">
        <v>25.61</v>
      </c>
      <c r="BX21" s="162">
        <v>19.71</v>
      </c>
      <c r="BY21" s="162">
        <v>48.68</v>
      </c>
      <c r="BZ21" s="162">
        <v>67.150000000000006</v>
      </c>
      <c r="CA21" s="162">
        <v>-8.0332000000000008</v>
      </c>
      <c r="CB21" s="162">
        <v>-6.5597000000000003</v>
      </c>
      <c r="CC21" s="162">
        <v>60.093299999999999</v>
      </c>
      <c r="CD21" s="162">
        <v>60.210799999999999</v>
      </c>
      <c r="CE21" s="162">
        <v>33.480499999999999</v>
      </c>
      <c r="CF21" s="162">
        <v>-21.816199999999998</v>
      </c>
      <c r="CG21" s="162">
        <v>-22.6264</v>
      </c>
      <c r="CH21" s="162">
        <v>1.9276</v>
      </c>
      <c r="CI21" s="162">
        <v>-50.248899999999999</v>
      </c>
      <c r="CJ21" s="161"/>
      <c r="CK21" s="161"/>
      <c r="CL21" s="162">
        <v>39.700000000000003</v>
      </c>
      <c r="CM21" s="162">
        <v>105</v>
      </c>
      <c r="CN21" s="162">
        <v>-13.35</v>
      </c>
      <c r="CO21" s="162">
        <v>50.972099999999998</v>
      </c>
      <c r="CP21" s="162">
        <v>51.572699999999998</v>
      </c>
      <c r="CQ21" s="162">
        <v>51.448799999999999</v>
      </c>
      <c r="CR21" s="162">
        <v>-58.913200000000003</v>
      </c>
      <c r="CS21" s="162">
        <v>-57.631100000000004</v>
      </c>
      <c r="CT21" s="162">
        <v>55.182099999999998</v>
      </c>
      <c r="CU21" s="162">
        <v>-35.9026</v>
      </c>
      <c r="CV21" s="162">
        <v>59.231299999999997</v>
      </c>
      <c r="CW21" s="162">
        <v>12.256500000000001</v>
      </c>
      <c r="CX21" s="162">
        <v>29.1</v>
      </c>
      <c r="CY21" s="162">
        <v>56.97</v>
      </c>
      <c r="CZ21" s="162">
        <v>37.976100000000002</v>
      </c>
      <c r="DA21" s="162">
        <v>35.8932</v>
      </c>
      <c r="DB21" s="162">
        <v>-27.38</v>
      </c>
      <c r="DC21" s="161"/>
      <c r="DD21" s="162">
        <v>51.503399999999999</v>
      </c>
      <c r="DE21" s="162">
        <v>51.419199999999996</v>
      </c>
      <c r="DF21" s="162">
        <v>-138.2133</v>
      </c>
      <c r="DG21" s="162">
        <v>-2.9999999999999997E-4</v>
      </c>
      <c r="DH21" s="162">
        <v>-16.686299999999999</v>
      </c>
      <c r="DI21" s="162">
        <v>-78.599999999999994</v>
      </c>
      <c r="DJ21" s="162">
        <v>-78</v>
      </c>
      <c r="DK21" s="162">
        <v>24.1617</v>
      </c>
      <c r="DL21" s="162">
        <v>36.337299999999999</v>
      </c>
      <c r="DM21" s="162">
        <v>46.04</v>
      </c>
      <c r="DN21" s="162">
        <v>51.580800000000004</v>
      </c>
      <c r="DO21" s="162">
        <v>36.200000000000003</v>
      </c>
      <c r="DP21" s="162">
        <v>-6.38</v>
      </c>
      <c r="DQ21" s="162">
        <v>56.048000000000002</v>
      </c>
      <c r="DR21" s="162">
        <v>136.44280000000001</v>
      </c>
      <c r="DS21" s="161"/>
      <c r="DT21" s="162">
        <v>-46.78</v>
      </c>
      <c r="DU21" s="162">
        <v>93.15</v>
      </c>
      <c r="DV21" s="162">
        <v>52.53</v>
      </c>
      <c r="DW21" s="162">
        <v>138</v>
      </c>
      <c r="DX21" s="162">
        <v>134.74549999999999</v>
      </c>
      <c r="DY21" s="162">
        <v>23.8825</v>
      </c>
      <c r="DZ21" s="162">
        <v>24.127300000000002</v>
      </c>
      <c r="EA21" s="162">
        <v>218.88059999999999</v>
      </c>
      <c r="EB21" s="162">
        <v>178.52979999999999</v>
      </c>
      <c r="EC21" s="162">
        <v>171.96600000000001</v>
      </c>
      <c r="ED21" s="162">
        <v>176.393</v>
      </c>
      <c r="EE21" s="162">
        <v>103.1293</v>
      </c>
      <c r="EF21" s="162">
        <v>95.424499999999995</v>
      </c>
      <c r="EG21" s="162">
        <v>-21.62</v>
      </c>
      <c r="EH21" s="162">
        <v>483.59120000000001</v>
      </c>
      <c r="EI21" s="162">
        <v>428.18119999999999</v>
      </c>
      <c r="EJ21" s="161"/>
      <c r="EK21" s="162">
        <v>-27.574999999999999</v>
      </c>
      <c r="EL21" s="162">
        <v>-25.075700000000001</v>
      </c>
      <c r="EM21" s="162">
        <v>-25.183</v>
      </c>
      <c r="EN21" s="162">
        <v>38.333500000000001</v>
      </c>
      <c r="EO21" s="162">
        <v>35.941699999999997</v>
      </c>
      <c r="EP21" s="162">
        <v>109.104</v>
      </c>
      <c r="EQ21" s="162">
        <v>-47.532299999999999</v>
      </c>
      <c r="ER21" s="162">
        <v>-48.805199999999999</v>
      </c>
      <c r="ES21" s="162">
        <v>-63.407899999999998</v>
      </c>
      <c r="ET21" s="162">
        <v>15.99</v>
      </c>
      <c r="EU21" s="162">
        <v>-14.4</v>
      </c>
      <c r="EV21" s="162">
        <v>75.2</v>
      </c>
      <c r="EW21" s="162">
        <v>6.9313000000000002</v>
      </c>
      <c r="EX21" s="162">
        <v>41.5077</v>
      </c>
      <c r="EY21" s="162">
        <v>-29.372199999999999</v>
      </c>
      <c r="EZ21" s="162">
        <v>-29.0136</v>
      </c>
      <c r="FA21" s="162">
        <v>3.1181999999999999</v>
      </c>
      <c r="FB21" s="162">
        <v>-91.890900000000002</v>
      </c>
      <c r="FC21" s="162">
        <v>55.832299999999996</v>
      </c>
      <c r="FD21" s="161"/>
      <c r="FE21" s="162">
        <v>20.437999999999999</v>
      </c>
      <c r="FF21" s="162">
        <v>20.172699999999999</v>
      </c>
      <c r="FG21" s="162">
        <v>36.918599999999998</v>
      </c>
      <c r="FH21" s="162">
        <v>37.109000000000002</v>
      </c>
      <c r="FI21" s="162">
        <v>35.630299999999998</v>
      </c>
      <c r="FJ21" s="162">
        <v>6.3632999999999997</v>
      </c>
      <c r="FK21" s="162">
        <v>7.2005999999999997</v>
      </c>
      <c r="FL21" s="162">
        <v>36.338000000000001</v>
      </c>
      <c r="FM21" s="162">
        <v>-21.098600000000001</v>
      </c>
      <c r="FN21" s="162">
        <v>-20.9602</v>
      </c>
      <c r="FO21" s="162">
        <v>26.876899999999999</v>
      </c>
      <c r="FP21" s="162">
        <v>39.658900000000003</v>
      </c>
      <c r="FQ21" s="162">
        <v>-6.4729000000000001</v>
      </c>
      <c r="FR21" s="162">
        <v>-1.77</v>
      </c>
      <c r="FS21" s="162">
        <v>13.780099999999999</v>
      </c>
      <c r="FT21" s="162">
        <v>0.86819999999999997</v>
      </c>
      <c r="FU21" s="162">
        <v>-9.43</v>
      </c>
      <c r="FV21" s="162">
        <v>12.32</v>
      </c>
      <c r="FW21" s="161"/>
      <c r="FX21" s="161"/>
      <c r="FY21" s="162">
        <v>-5.7389999999999999</v>
      </c>
      <c r="FZ21" s="162">
        <v>4.319</v>
      </c>
      <c r="GA21" s="161"/>
      <c r="GB21" s="162">
        <v>28.7</v>
      </c>
      <c r="GC21" s="162">
        <v>-41.276499999999999</v>
      </c>
      <c r="GD21" s="162">
        <v>-26.906300000000002</v>
      </c>
      <c r="GE21" s="162">
        <v>13.47</v>
      </c>
      <c r="GF21" s="162">
        <v>69.828500000000005</v>
      </c>
      <c r="GG21" s="162">
        <v>21.9</v>
      </c>
      <c r="GH21" s="162">
        <v>-15.0932</v>
      </c>
      <c r="GI21" s="162">
        <v>-1.9440999999999999</v>
      </c>
      <c r="GJ21" s="162">
        <v>-2.1459000000000001</v>
      </c>
      <c r="GK21" s="162">
        <v>1.4790000000000001</v>
      </c>
      <c r="GL21" s="161"/>
      <c r="GM21" s="161"/>
      <c r="GN21" s="162">
        <v>-11.333</v>
      </c>
      <c r="GO21" s="162">
        <v>-23.299399999999999</v>
      </c>
      <c r="GP21" s="162">
        <v>25.164999999999999</v>
      </c>
      <c r="GQ21" s="162">
        <v>35.965699999999998</v>
      </c>
      <c r="GR21" s="162">
        <v>0</v>
      </c>
      <c r="GS21" s="162">
        <v>126.2968</v>
      </c>
      <c r="GT21" s="162">
        <v>-112.9649</v>
      </c>
      <c r="GU21" s="162">
        <v>-15.116400000000001</v>
      </c>
      <c r="GV21" s="162">
        <v>27.366599999999998</v>
      </c>
      <c r="GW21" s="162">
        <v>-37.040100000000002</v>
      </c>
      <c r="GX21" s="162">
        <v>11.9535</v>
      </c>
      <c r="GY21" s="162">
        <v>8.5952000000000002</v>
      </c>
      <c r="GZ21" s="162">
        <v>8.2703000000000007</v>
      </c>
      <c r="HA21" s="162">
        <v>14</v>
      </c>
      <c r="HB21" s="162">
        <v>234.8466</v>
      </c>
      <c r="HC21" s="162">
        <v>235.33609999999999</v>
      </c>
      <c r="HD21" s="162">
        <v>224.2</v>
      </c>
      <c r="HE21" s="162">
        <v>-224.59870000000001</v>
      </c>
      <c r="HF21" s="162">
        <v>-460.35930000000002</v>
      </c>
      <c r="HG21" s="162">
        <v>467.18090000000001</v>
      </c>
      <c r="HH21" s="162">
        <v>463.11829999999998</v>
      </c>
      <c r="HI21" s="162">
        <v>-221.31229999999999</v>
      </c>
      <c r="HJ21" s="162">
        <v>-221.63910000000001</v>
      </c>
      <c r="HK21" s="162">
        <v>-39.371400000000001</v>
      </c>
      <c r="HL21" s="162">
        <v>-28.9192</v>
      </c>
      <c r="HM21" s="162">
        <v>76.635800000000003</v>
      </c>
      <c r="HN21" s="162">
        <v>76.775300000000001</v>
      </c>
      <c r="HO21" s="161"/>
      <c r="HP21" s="161"/>
      <c r="HQ21" s="162">
        <v>65.0428</v>
      </c>
      <c r="HR21" s="162">
        <v>64.350700000000003</v>
      </c>
      <c r="HS21" s="162">
        <v>-71.689700000000002</v>
      </c>
      <c r="HT21" s="162">
        <v>-72.144300000000001</v>
      </c>
      <c r="HU21" s="162">
        <v>67.400000000000006</v>
      </c>
      <c r="HV21" s="162">
        <v>67.52</v>
      </c>
      <c r="HW21" s="162">
        <v>65.5</v>
      </c>
      <c r="HX21" s="162">
        <v>66.5</v>
      </c>
      <c r="HY21" s="162">
        <v>20.981300000000001</v>
      </c>
      <c r="HZ21" s="162">
        <v>24.48</v>
      </c>
      <c r="IA21" s="162">
        <v>-343.90730000000002</v>
      </c>
      <c r="IB21" s="162">
        <v>104.88679999999999</v>
      </c>
      <c r="IC21" s="162">
        <v>104.6358</v>
      </c>
      <c r="ID21" s="162">
        <v>12.8</v>
      </c>
      <c r="IE21" s="162">
        <v>20.2</v>
      </c>
      <c r="IF21" s="162">
        <v>-65.099999999999994</v>
      </c>
      <c r="IG21" s="162">
        <v>-67.2</v>
      </c>
      <c r="IH21" s="162">
        <v>1.6863999999999999</v>
      </c>
      <c r="II21" s="162">
        <v>1.5451999999999999</v>
      </c>
      <c r="IJ21" s="162">
        <v>-457.40140000000002</v>
      </c>
      <c r="IK21" s="162">
        <v>-382.64550000000003</v>
      </c>
      <c r="IL21" s="162">
        <v>443.32279999999997</v>
      </c>
      <c r="IM21" s="162">
        <v>366.62279999999998</v>
      </c>
      <c r="IN21" s="162">
        <v>-23.561699999999998</v>
      </c>
      <c r="IO21" s="162">
        <v>-357.37880000000001</v>
      </c>
      <c r="IP21" s="162">
        <v>363.03800000000001</v>
      </c>
      <c r="IQ21" s="162">
        <v>-149.4847</v>
      </c>
      <c r="IR21" s="162">
        <v>-211.72130000000001</v>
      </c>
      <c r="IS21" s="162">
        <v>-349.77780000000001</v>
      </c>
      <c r="IT21" s="162">
        <v>99.182699999999997</v>
      </c>
      <c r="IU21" s="162">
        <v>99.093999999999994</v>
      </c>
      <c r="IV21" s="162">
        <v>154.06899999999999</v>
      </c>
      <c r="IW21" s="162">
        <v>-437.2611</v>
      </c>
      <c r="IX21" s="162">
        <v>222.37270000000001</v>
      </c>
      <c r="IY21" s="162">
        <v>-216.32320000000001</v>
      </c>
      <c r="IZ21" s="162">
        <v>218.3656</v>
      </c>
      <c r="JA21" s="162">
        <v>-10.282</v>
      </c>
      <c r="JB21" s="161"/>
      <c r="JC21" s="162">
        <v>19.760000000000002</v>
      </c>
      <c r="JD21" s="162">
        <v>6.8719999999999999</v>
      </c>
      <c r="JE21" s="162">
        <v>6.88</v>
      </c>
      <c r="JF21" s="162">
        <v>-19.920000000000002</v>
      </c>
      <c r="JG21" s="162">
        <v>4.8</v>
      </c>
      <c r="JH21" s="161"/>
      <c r="JI21" s="162">
        <v>-4.6280999999999999</v>
      </c>
      <c r="JJ21" s="162">
        <v>-46.2303</v>
      </c>
      <c r="JK21" s="162">
        <v>-3.8376000000000001</v>
      </c>
      <c r="JL21" s="162">
        <v>26.9</v>
      </c>
      <c r="JM21" s="162">
        <v>53.463000000000001</v>
      </c>
      <c r="JN21" s="162">
        <v>52.814999999999998</v>
      </c>
      <c r="JO21" s="162">
        <v>11.293100000000001</v>
      </c>
      <c r="JP21" s="162">
        <v>13.569100000000001</v>
      </c>
      <c r="JQ21" s="162">
        <v>48.805199999999999</v>
      </c>
      <c r="JR21" s="162">
        <v>48.925600000000003</v>
      </c>
      <c r="JS21" s="162">
        <v>50.294499999999999</v>
      </c>
      <c r="JT21" s="161"/>
      <c r="JU21" s="162">
        <v>-15.9</v>
      </c>
      <c r="JV21" s="162">
        <v>18.0792</v>
      </c>
      <c r="JW21" s="162">
        <v>5.43</v>
      </c>
      <c r="JX21" s="161"/>
      <c r="JY21" s="162">
        <v>-26.290700000000001</v>
      </c>
      <c r="JZ21" s="162">
        <v>63.356499999999997</v>
      </c>
      <c r="KA21" s="162">
        <v>38.914900000000003</v>
      </c>
      <c r="KB21" s="162">
        <v>-27.471800000000002</v>
      </c>
      <c r="KC21" s="162">
        <v>-62.575600000000001</v>
      </c>
      <c r="KD21" s="162">
        <v>29.3123</v>
      </c>
      <c r="KE21" s="162">
        <v>33.066299999999998</v>
      </c>
      <c r="KF21" s="162">
        <v>13.8</v>
      </c>
      <c r="KG21" s="162">
        <v>-14.2</v>
      </c>
      <c r="KH21" s="161"/>
      <c r="KI21" s="162">
        <v>64.498500000000007</v>
      </c>
    </row>
    <row r="22" spans="1:295" ht="18" customHeight="1" x14ac:dyDescent="0.3">
      <c r="A22" s="157" t="s">
        <v>49</v>
      </c>
      <c r="B22" s="157" t="s">
        <v>712</v>
      </c>
      <c r="C22" s="161"/>
      <c r="D22" s="162">
        <v>15.409599999999999</v>
      </c>
      <c r="E22" s="162">
        <v>-19.518999999999998</v>
      </c>
      <c r="F22" s="162">
        <v>-38.535800000000002</v>
      </c>
      <c r="G22" s="162">
        <v>28.832000000000001</v>
      </c>
      <c r="H22" s="161"/>
      <c r="I22" s="162">
        <v>30.573799999999999</v>
      </c>
      <c r="J22" s="162">
        <v>-71.687299999999993</v>
      </c>
      <c r="K22" s="162">
        <v>45.434100000000001</v>
      </c>
      <c r="L22" s="162">
        <v>23.3233</v>
      </c>
      <c r="M22" s="162">
        <v>22.760300000000001</v>
      </c>
      <c r="N22" s="162">
        <v>4.4400000000000004</v>
      </c>
      <c r="O22" s="162">
        <v>-35.305</v>
      </c>
      <c r="P22" s="162">
        <v>33</v>
      </c>
      <c r="Q22" s="162">
        <v>18.216000000000001</v>
      </c>
      <c r="R22" s="162">
        <v>-30.8</v>
      </c>
      <c r="S22" s="162">
        <v>13.7263</v>
      </c>
      <c r="T22" s="162">
        <v>33.096600000000002</v>
      </c>
      <c r="U22" s="162">
        <v>15.632999999999999</v>
      </c>
      <c r="V22" s="162">
        <v>15.7471</v>
      </c>
      <c r="W22" s="162">
        <v>26.558199999999999</v>
      </c>
      <c r="X22" s="162">
        <v>15.8865</v>
      </c>
      <c r="Y22" s="162">
        <v>6.8699999999999997E-2</v>
      </c>
      <c r="Z22" s="162">
        <v>2.6053999999999999</v>
      </c>
      <c r="AA22" s="161"/>
      <c r="AB22" s="161"/>
      <c r="AC22" s="161"/>
      <c r="AD22" s="161"/>
      <c r="AE22" s="161"/>
      <c r="AF22" s="162">
        <v>-4.4400000000000004</v>
      </c>
      <c r="AG22" s="162">
        <v>33</v>
      </c>
      <c r="AH22" s="162">
        <v>15.404999999999999</v>
      </c>
      <c r="AI22" s="162">
        <v>0.254</v>
      </c>
      <c r="AJ22" s="163">
        <v>-43.95</v>
      </c>
      <c r="AK22" s="163">
        <v>-45.17</v>
      </c>
      <c r="AL22" s="161"/>
      <c r="AM22" s="161"/>
      <c r="AN22" s="161"/>
      <c r="AO22" s="162">
        <v>11.572900000000001</v>
      </c>
      <c r="AP22" s="162">
        <v>2.8231999999999999</v>
      </c>
      <c r="AQ22" s="162">
        <v>52.214500000000001</v>
      </c>
      <c r="AR22" s="162">
        <v>54.063400000000001</v>
      </c>
      <c r="AS22" s="162">
        <v>70.165999999999997</v>
      </c>
      <c r="AT22" s="162">
        <v>-39.25</v>
      </c>
      <c r="AU22" s="162">
        <v>-39.930100000000003</v>
      </c>
      <c r="AV22" s="162">
        <v>7.0914999999999999</v>
      </c>
      <c r="AW22" s="162">
        <v>7.0297000000000001</v>
      </c>
      <c r="AX22" s="162">
        <v>61.889200000000002</v>
      </c>
      <c r="AY22" s="162">
        <v>63.094799999999999</v>
      </c>
      <c r="AZ22" s="162">
        <v>2.6335999999999999</v>
      </c>
      <c r="BA22" s="162">
        <v>14.4657</v>
      </c>
      <c r="BB22" s="162">
        <v>-448.37569999999999</v>
      </c>
      <c r="BC22" s="162">
        <v>5.0265000000000004</v>
      </c>
      <c r="BD22" s="162">
        <v>-1.7</v>
      </c>
      <c r="BE22" s="162">
        <v>-1.8</v>
      </c>
      <c r="BF22" s="162">
        <v>47.033200000000001</v>
      </c>
      <c r="BG22" s="162">
        <v>45.766800000000003</v>
      </c>
      <c r="BH22" s="162">
        <v>-2.2216</v>
      </c>
      <c r="BI22" s="161"/>
      <c r="BJ22" s="162">
        <v>-68.865399999999994</v>
      </c>
      <c r="BK22" s="162">
        <v>0.45679999999999998</v>
      </c>
      <c r="BL22" s="162">
        <v>0</v>
      </c>
      <c r="BM22" s="162">
        <v>2.8671000000000002</v>
      </c>
      <c r="BN22" s="162">
        <v>512.89390000000003</v>
      </c>
      <c r="BO22" s="162">
        <v>85.329700000000003</v>
      </c>
      <c r="BP22" s="162">
        <v>86.184200000000004</v>
      </c>
      <c r="BQ22" s="162">
        <v>-482.20030000000003</v>
      </c>
      <c r="BR22" s="162">
        <v>412.40899999999999</v>
      </c>
      <c r="BS22" s="161"/>
      <c r="BT22" s="162">
        <v>-18.478999999999999</v>
      </c>
      <c r="BU22" s="162">
        <v>20.113499999999998</v>
      </c>
      <c r="BV22" s="162">
        <v>63.130600000000001</v>
      </c>
      <c r="BW22" s="162">
        <v>24</v>
      </c>
      <c r="BX22" s="162">
        <v>17.559999999999999</v>
      </c>
      <c r="BY22" s="162">
        <v>46.11</v>
      </c>
      <c r="BZ22" s="162">
        <v>64.209999999999994</v>
      </c>
      <c r="CA22" s="162">
        <v>-2.9428999999999998</v>
      </c>
      <c r="CB22" s="162">
        <v>-2.0051999999999999</v>
      </c>
      <c r="CC22" s="162">
        <v>50.786799999999999</v>
      </c>
      <c r="CD22" s="162">
        <v>51.5261</v>
      </c>
      <c r="CE22" s="162">
        <v>34.043700000000001</v>
      </c>
      <c r="CF22" s="162">
        <v>-20.1813</v>
      </c>
      <c r="CG22" s="162">
        <v>-19.9206</v>
      </c>
      <c r="CH22" s="162">
        <v>3.0402</v>
      </c>
      <c r="CI22" s="162">
        <v>-54.957299999999996</v>
      </c>
      <c r="CJ22" s="161"/>
      <c r="CK22" s="161"/>
      <c r="CL22" s="162">
        <v>36.200000000000003</v>
      </c>
      <c r="CM22" s="162">
        <v>110.9</v>
      </c>
      <c r="CN22" s="162">
        <v>-13.14</v>
      </c>
      <c r="CO22" s="162">
        <v>49.466299999999997</v>
      </c>
      <c r="CP22" s="162">
        <v>49.348500000000001</v>
      </c>
      <c r="CQ22" s="162">
        <v>49.127899999999997</v>
      </c>
      <c r="CR22" s="162">
        <v>-65.670599999999993</v>
      </c>
      <c r="CS22" s="162">
        <v>-64.224699999999999</v>
      </c>
      <c r="CT22" s="162">
        <v>65.616500000000002</v>
      </c>
      <c r="CU22" s="162">
        <v>-34.728900000000003</v>
      </c>
      <c r="CV22" s="162">
        <v>68.170400000000001</v>
      </c>
      <c r="CW22" s="162">
        <v>11.633100000000001</v>
      </c>
      <c r="CX22" s="162">
        <v>27.09</v>
      </c>
      <c r="CY22" s="162">
        <v>55.8</v>
      </c>
      <c r="CZ22" s="162">
        <v>36.804200000000002</v>
      </c>
      <c r="DA22" s="162">
        <v>35.014299999999999</v>
      </c>
      <c r="DB22" s="162">
        <v>-26.72</v>
      </c>
      <c r="DC22" s="161"/>
      <c r="DD22" s="162">
        <v>55.097700000000003</v>
      </c>
      <c r="DE22" s="162">
        <v>54.519500000000001</v>
      </c>
      <c r="DF22" s="162">
        <v>-150.18459999999999</v>
      </c>
      <c r="DG22" s="162">
        <v>-2.0000000000000001E-4</v>
      </c>
      <c r="DH22" s="162">
        <v>-16.260200000000001</v>
      </c>
      <c r="DI22" s="162">
        <v>-75</v>
      </c>
      <c r="DJ22" s="162">
        <v>-74.599999999999994</v>
      </c>
      <c r="DK22" s="162">
        <v>23.656300000000002</v>
      </c>
      <c r="DL22" s="162">
        <v>37.5092</v>
      </c>
      <c r="DM22" s="162">
        <v>46.979300000000002</v>
      </c>
      <c r="DN22" s="162">
        <v>53.3386</v>
      </c>
      <c r="DO22" s="162">
        <v>37.229999999999997</v>
      </c>
      <c r="DP22" s="162">
        <v>-6.58</v>
      </c>
      <c r="DQ22" s="162">
        <v>54.079500000000003</v>
      </c>
      <c r="DR22" s="162">
        <v>148.36840000000001</v>
      </c>
      <c r="DS22" s="161"/>
      <c r="DT22" s="162">
        <v>-48.42</v>
      </c>
      <c r="DU22" s="162">
        <v>87.06</v>
      </c>
      <c r="DV22" s="162">
        <v>49.74</v>
      </c>
      <c r="DW22" s="162">
        <v>149.50909999999999</v>
      </c>
      <c r="DX22" s="162">
        <v>150.4727</v>
      </c>
      <c r="DY22" s="162">
        <v>35.066699999999997</v>
      </c>
      <c r="DZ22" s="162">
        <v>34.154499999999999</v>
      </c>
      <c r="EA22" s="162">
        <v>228.22110000000001</v>
      </c>
      <c r="EB22" s="162">
        <v>189.70840000000001</v>
      </c>
      <c r="EC22" s="162">
        <v>183.97399999999999</v>
      </c>
      <c r="ED22" s="162">
        <v>186.63409999999999</v>
      </c>
      <c r="EE22" s="162">
        <v>116.1746</v>
      </c>
      <c r="EF22" s="162">
        <v>107.29349999999999</v>
      </c>
      <c r="EG22" s="162">
        <v>-19.672000000000001</v>
      </c>
      <c r="EH22" s="162">
        <v>499.45150000000001</v>
      </c>
      <c r="EI22" s="162">
        <v>418.44389999999999</v>
      </c>
      <c r="EJ22" s="161"/>
      <c r="EK22" s="162">
        <v>-29.783200000000001</v>
      </c>
      <c r="EL22" s="162">
        <v>-27.775200000000002</v>
      </c>
      <c r="EM22" s="162">
        <v>-40.161900000000003</v>
      </c>
      <c r="EN22" s="162">
        <v>31.8843</v>
      </c>
      <c r="EO22" s="162">
        <v>31.4528</v>
      </c>
      <c r="EP22" s="162">
        <v>155.196</v>
      </c>
      <c r="EQ22" s="162">
        <v>-43.648000000000003</v>
      </c>
      <c r="ER22" s="162">
        <v>-43.835999999999999</v>
      </c>
      <c r="ES22" s="162">
        <v>-73.512699999999995</v>
      </c>
      <c r="ET22" s="162">
        <v>16.600000000000001</v>
      </c>
      <c r="EU22" s="162">
        <v>-9.99</v>
      </c>
      <c r="EV22" s="162">
        <v>113</v>
      </c>
      <c r="EW22" s="162">
        <v>7.7384000000000004</v>
      </c>
      <c r="EX22" s="162">
        <v>25.685400000000001</v>
      </c>
      <c r="EY22" s="162">
        <v>-29.684899999999999</v>
      </c>
      <c r="EZ22" s="162">
        <v>-28.553899999999999</v>
      </c>
      <c r="FA22" s="162">
        <v>1.7987</v>
      </c>
      <c r="FB22" s="162">
        <v>-102.7906</v>
      </c>
      <c r="FC22" s="162">
        <v>69.856099999999998</v>
      </c>
      <c r="FD22" s="161"/>
      <c r="FE22" s="162">
        <v>21.032800000000002</v>
      </c>
      <c r="FF22" s="162">
        <v>20.933700000000002</v>
      </c>
      <c r="FG22" s="162">
        <v>37.644399999999997</v>
      </c>
      <c r="FH22" s="162">
        <v>37.794600000000003</v>
      </c>
      <c r="FI22" s="162">
        <v>36.301600000000001</v>
      </c>
      <c r="FJ22" s="162">
        <v>0.66979999999999995</v>
      </c>
      <c r="FK22" s="162">
        <v>0.50239999999999996</v>
      </c>
      <c r="FL22" s="162">
        <v>34.663499999999999</v>
      </c>
      <c r="FM22" s="162">
        <v>-32.990299999999998</v>
      </c>
      <c r="FN22" s="162">
        <v>-32.300400000000003</v>
      </c>
      <c r="FO22" s="162">
        <v>29.924099999999999</v>
      </c>
      <c r="FP22" s="162">
        <v>44.933799999999998</v>
      </c>
      <c r="FQ22" s="162">
        <v>-8.3698999999999995</v>
      </c>
      <c r="FR22" s="162">
        <v>-3.52</v>
      </c>
      <c r="FS22" s="162">
        <v>13.4725</v>
      </c>
      <c r="FT22" s="162">
        <v>0.7974</v>
      </c>
      <c r="FU22" s="162">
        <v>-9.23</v>
      </c>
      <c r="FV22" s="162">
        <v>11.53</v>
      </c>
      <c r="FW22" s="162">
        <v>0</v>
      </c>
      <c r="FX22" s="161"/>
      <c r="FY22" s="162">
        <v>-6.0330000000000004</v>
      </c>
      <c r="FZ22" s="162">
        <v>4.1539999999999999</v>
      </c>
      <c r="GA22" s="162">
        <v>9.3681000000000001</v>
      </c>
      <c r="GB22" s="161"/>
      <c r="GC22" s="162">
        <v>-44.143799999999999</v>
      </c>
      <c r="GD22" s="162">
        <v>-28.498200000000001</v>
      </c>
      <c r="GE22" s="162">
        <v>13.12</v>
      </c>
      <c r="GF22" s="162">
        <v>69.070099999999996</v>
      </c>
      <c r="GG22" s="162">
        <v>22</v>
      </c>
      <c r="GH22" s="162">
        <v>-15.995900000000001</v>
      </c>
      <c r="GI22" s="162">
        <v>-1.802</v>
      </c>
      <c r="GJ22" s="162">
        <v>-2.3435999999999999</v>
      </c>
      <c r="GK22" s="162">
        <v>1.4078999999999999</v>
      </c>
      <c r="GL22" s="161"/>
      <c r="GM22" s="161"/>
      <c r="GN22" s="162">
        <v>-10.937900000000001</v>
      </c>
      <c r="GO22" s="162">
        <v>-24.8401</v>
      </c>
      <c r="GP22" s="162">
        <v>23.951899999999998</v>
      </c>
      <c r="GQ22" s="162">
        <v>38.066499999999998</v>
      </c>
      <c r="GR22" s="162">
        <v>0</v>
      </c>
      <c r="GS22" s="162">
        <v>124.432</v>
      </c>
      <c r="GT22" s="162">
        <v>-114.54859999999999</v>
      </c>
      <c r="GU22" s="162">
        <v>-16.337800000000001</v>
      </c>
      <c r="GV22" s="162">
        <v>28.441600000000001</v>
      </c>
      <c r="GW22" s="162">
        <v>-38.854199999999999</v>
      </c>
      <c r="GX22" s="162">
        <v>11.4659</v>
      </c>
      <c r="GY22" s="162">
        <v>9.3277000000000001</v>
      </c>
      <c r="GZ22" s="162">
        <v>8.9452999999999996</v>
      </c>
      <c r="HA22" s="162">
        <v>12.843999999999999</v>
      </c>
      <c r="HB22" s="162">
        <v>214.14510000000001</v>
      </c>
      <c r="HC22" s="162">
        <v>212.84649999999999</v>
      </c>
      <c r="HD22" s="162">
        <v>127.4</v>
      </c>
      <c r="HE22" s="162">
        <v>-127.2152</v>
      </c>
      <c r="HF22" s="162">
        <v>-356.642</v>
      </c>
      <c r="HG22" s="162">
        <v>358.62310000000002</v>
      </c>
      <c r="HH22" s="162">
        <v>356.22859999999997</v>
      </c>
      <c r="HI22" s="162">
        <v>-202.73679999999999</v>
      </c>
      <c r="HJ22" s="162">
        <v>-202.1233</v>
      </c>
      <c r="HK22" s="162">
        <v>-36.813099999999999</v>
      </c>
      <c r="HL22" s="162">
        <v>-26.566199999999998</v>
      </c>
      <c r="HM22" s="162">
        <v>79.373400000000004</v>
      </c>
      <c r="HN22" s="162">
        <v>82.530799999999999</v>
      </c>
      <c r="HO22" s="161"/>
      <c r="HP22" s="161"/>
      <c r="HQ22" s="162">
        <v>49.760599999999997</v>
      </c>
      <c r="HR22" s="162">
        <v>49.727600000000002</v>
      </c>
      <c r="HS22" s="162">
        <v>-63.217399999999998</v>
      </c>
      <c r="HT22" s="162">
        <v>-62.289299999999997</v>
      </c>
      <c r="HU22" s="162">
        <v>54.63</v>
      </c>
      <c r="HV22" s="162">
        <v>54.46</v>
      </c>
      <c r="HW22" s="162">
        <v>67.900000000000006</v>
      </c>
      <c r="HX22" s="162">
        <v>66.900000000000006</v>
      </c>
      <c r="HY22" s="162">
        <v>21.043299999999999</v>
      </c>
      <c r="HZ22" s="162">
        <v>4.32</v>
      </c>
      <c r="IA22" s="162">
        <v>-331.41820000000001</v>
      </c>
      <c r="IB22" s="162">
        <v>92.257900000000006</v>
      </c>
      <c r="IC22" s="162">
        <v>92.002600000000001</v>
      </c>
      <c r="ID22" s="162">
        <v>10.5</v>
      </c>
      <c r="IE22" s="162">
        <v>24.5</v>
      </c>
      <c r="IF22" s="162">
        <v>-49.7</v>
      </c>
      <c r="IG22" s="162">
        <v>-51.1</v>
      </c>
      <c r="IH22" s="162">
        <v>1.5423</v>
      </c>
      <c r="II22" s="162">
        <v>1.3286</v>
      </c>
      <c r="IJ22" s="162">
        <v>-353.9769</v>
      </c>
      <c r="IK22" s="162">
        <v>-375.84199999999998</v>
      </c>
      <c r="IL22" s="162">
        <v>385.45319999999998</v>
      </c>
      <c r="IM22" s="162">
        <v>314.5308</v>
      </c>
      <c r="IN22" s="162">
        <v>-15.5533</v>
      </c>
      <c r="IO22" s="162">
        <v>-306.06529999999998</v>
      </c>
      <c r="IP22" s="162">
        <v>302.4796</v>
      </c>
      <c r="IQ22" s="162">
        <v>-133.76490000000001</v>
      </c>
      <c r="IR22" s="162">
        <v>-174.5872</v>
      </c>
      <c r="IS22" s="162">
        <v>-304.38099999999997</v>
      </c>
      <c r="IT22" s="162">
        <v>107.2052</v>
      </c>
      <c r="IU22" s="162">
        <v>103.42359999999999</v>
      </c>
      <c r="IV22" s="162">
        <v>135.9966</v>
      </c>
      <c r="IW22" s="162">
        <v>-373.71780000000001</v>
      </c>
      <c r="IX22" s="162">
        <v>178.35980000000001</v>
      </c>
      <c r="IY22" s="162">
        <v>-200.9417</v>
      </c>
      <c r="IZ22" s="162">
        <v>199.64359999999999</v>
      </c>
      <c r="JA22" s="162">
        <v>-10.229799999999999</v>
      </c>
      <c r="JB22" s="161"/>
      <c r="JC22" s="162">
        <v>21.52</v>
      </c>
      <c r="JD22" s="162">
        <v>6.7270000000000003</v>
      </c>
      <c r="JE22" s="162">
        <v>6.7220000000000004</v>
      </c>
      <c r="JF22" s="162">
        <v>-20.72</v>
      </c>
      <c r="JG22" s="162">
        <v>6.08</v>
      </c>
      <c r="JH22" s="161"/>
      <c r="JI22" s="162">
        <v>-7.3532999999999999</v>
      </c>
      <c r="JJ22" s="162">
        <v>-41.6312</v>
      </c>
      <c r="JK22" s="162">
        <v>-3.0442</v>
      </c>
      <c r="JL22" s="162">
        <v>23.6</v>
      </c>
      <c r="JM22" s="162">
        <v>51.661999999999999</v>
      </c>
      <c r="JN22" s="162">
        <v>51.926000000000002</v>
      </c>
      <c r="JO22" s="162">
        <v>11.363</v>
      </c>
      <c r="JP22" s="162">
        <v>13.5829</v>
      </c>
      <c r="JQ22" s="162">
        <v>53.574100000000001</v>
      </c>
      <c r="JR22" s="162">
        <v>51.395800000000001</v>
      </c>
      <c r="JS22" s="162">
        <v>53.803199999999997</v>
      </c>
      <c r="JT22" s="161"/>
      <c r="JU22" s="162">
        <v>-26</v>
      </c>
      <c r="JV22" s="162">
        <v>16.32</v>
      </c>
      <c r="JW22" s="162">
        <v>5.19</v>
      </c>
      <c r="JX22" s="161"/>
      <c r="JY22" s="162">
        <v>-22.423500000000001</v>
      </c>
      <c r="JZ22" s="162">
        <v>60.450200000000002</v>
      </c>
      <c r="KA22" s="162">
        <v>35.886600000000001</v>
      </c>
      <c r="KB22" s="162">
        <v>-23.4771</v>
      </c>
      <c r="KC22" s="162">
        <v>-58.497500000000002</v>
      </c>
      <c r="KD22" s="162">
        <v>25.994599999999998</v>
      </c>
      <c r="KE22" s="162">
        <v>32.988199999999999</v>
      </c>
      <c r="KF22" s="162">
        <v>25</v>
      </c>
      <c r="KG22" s="162">
        <v>-24.1</v>
      </c>
      <c r="KH22" s="161"/>
      <c r="KI22" s="162">
        <v>50.068199999999997</v>
      </c>
    </row>
    <row r="23" spans="1:295" ht="18" customHeight="1" x14ac:dyDescent="0.3">
      <c r="A23" s="157" t="s">
        <v>49</v>
      </c>
      <c r="B23" s="157" t="s">
        <v>713</v>
      </c>
      <c r="C23" s="161"/>
      <c r="D23" s="162">
        <v>15.851000000000001</v>
      </c>
      <c r="E23" s="162">
        <v>-19.971</v>
      </c>
      <c r="F23" s="162">
        <v>-39.059199999999997</v>
      </c>
      <c r="G23" s="162">
        <v>29.290299999999998</v>
      </c>
      <c r="H23" s="161"/>
      <c r="I23" s="162">
        <v>32.553899999999999</v>
      </c>
      <c r="J23" s="162">
        <v>-71.942899999999995</v>
      </c>
      <c r="K23" s="162">
        <v>49.496400000000001</v>
      </c>
      <c r="L23" s="162">
        <v>25.039200000000001</v>
      </c>
      <c r="M23" s="162">
        <v>24.656400000000001</v>
      </c>
      <c r="N23" s="162">
        <v>0</v>
      </c>
      <c r="O23" s="162">
        <v>-37.841999999999999</v>
      </c>
      <c r="P23" s="162">
        <v>35.200000000000003</v>
      </c>
      <c r="Q23" s="162">
        <v>19.872</v>
      </c>
      <c r="R23" s="162">
        <v>-35.200000000000003</v>
      </c>
      <c r="S23" s="162">
        <v>13.747400000000001</v>
      </c>
      <c r="T23" s="162">
        <v>32.063400000000001</v>
      </c>
      <c r="U23" s="162">
        <v>16.648499999999999</v>
      </c>
      <c r="V23" s="162">
        <v>16.688300000000002</v>
      </c>
      <c r="W23" s="162">
        <v>27.858799999999999</v>
      </c>
      <c r="X23" s="162">
        <v>15.6981</v>
      </c>
      <c r="Y23" s="162">
        <v>0.11169999999999999</v>
      </c>
      <c r="Z23" s="162">
        <v>2.5739999999999998</v>
      </c>
      <c r="AA23" s="161"/>
      <c r="AB23" s="161"/>
      <c r="AC23" s="161"/>
      <c r="AD23" s="161"/>
      <c r="AE23" s="161"/>
      <c r="AF23" s="162">
        <v>0</v>
      </c>
      <c r="AG23" s="162">
        <v>37.4</v>
      </c>
      <c r="AH23" s="162">
        <v>16.454000000000001</v>
      </c>
      <c r="AI23" s="162">
        <v>0.25800000000000001</v>
      </c>
      <c r="AJ23" s="163">
        <v>-42.32</v>
      </c>
      <c r="AK23" s="163">
        <v>-42.746000000000002</v>
      </c>
      <c r="AL23" s="161"/>
      <c r="AM23" s="161"/>
      <c r="AN23" s="161"/>
      <c r="AO23" s="162">
        <v>12.6671</v>
      </c>
      <c r="AP23" s="162">
        <v>2.7595999999999998</v>
      </c>
      <c r="AQ23" s="162">
        <v>53.919800000000002</v>
      </c>
      <c r="AR23" s="162">
        <v>54.963799999999999</v>
      </c>
      <c r="AS23" s="162">
        <v>76.231300000000005</v>
      </c>
      <c r="AT23" s="162">
        <v>-45.948</v>
      </c>
      <c r="AU23" s="162">
        <v>-46.244100000000003</v>
      </c>
      <c r="AV23" s="162">
        <v>33.376800000000003</v>
      </c>
      <c r="AW23" s="162">
        <v>26.719100000000001</v>
      </c>
      <c r="AX23" s="162">
        <v>64.568299999999994</v>
      </c>
      <c r="AY23" s="162">
        <v>62.960799999999999</v>
      </c>
      <c r="AZ23" s="162">
        <v>7.3446999999999996</v>
      </c>
      <c r="BA23" s="162">
        <v>28.567799999999998</v>
      </c>
      <c r="BB23" s="162">
        <v>-491.04199999999997</v>
      </c>
      <c r="BC23" s="162">
        <v>0</v>
      </c>
      <c r="BD23" s="162">
        <v>0</v>
      </c>
      <c r="BE23" s="162">
        <v>0</v>
      </c>
      <c r="BF23" s="162">
        <v>53.0488</v>
      </c>
      <c r="BG23" s="162">
        <v>51.858199999999997</v>
      </c>
      <c r="BH23" s="162">
        <v>-2.4358</v>
      </c>
      <c r="BI23" s="161"/>
      <c r="BJ23" s="162">
        <v>-74.3703</v>
      </c>
      <c r="BK23" s="162">
        <v>1.1892</v>
      </c>
      <c r="BL23" s="162">
        <v>0</v>
      </c>
      <c r="BM23" s="162">
        <v>3.4306999999999999</v>
      </c>
      <c r="BN23" s="162">
        <v>553.39200000000005</v>
      </c>
      <c r="BO23" s="162">
        <v>94.759900000000002</v>
      </c>
      <c r="BP23" s="162">
        <v>94.302199999999999</v>
      </c>
      <c r="BQ23" s="162">
        <v>-501.64940000000001</v>
      </c>
      <c r="BR23" s="162">
        <v>459.58519999999999</v>
      </c>
      <c r="BS23" s="161"/>
      <c r="BT23" s="162">
        <v>-28.675799999999999</v>
      </c>
      <c r="BU23" s="162">
        <v>29.730699999999999</v>
      </c>
      <c r="BV23" s="162">
        <v>69.747100000000003</v>
      </c>
      <c r="BW23" s="162">
        <v>25.68</v>
      </c>
      <c r="BX23" s="162">
        <v>20.149999999999999</v>
      </c>
      <c r="BY23" s="162">
        <v>49.7</v>
      </c>
      <c r="BZ23" s="162">
        <v>67.44</v>
      </c>
      <c r="CA23" s="162">
        <v>-7.7652999999999999</v>
      </c>
      <c r="CB23" s="162">
        <v>-6.4257999999999997</v>
      </c>
      <c r="CC23" s="162">
        <v>63.279899999999998</v>
      </c>
      <c r="CD23" s="162">
        <v>63.729700000000001</v>
      </c>
      <c r="CE23" s="162">
        <v>31.576599999999999</v>
      </c>
      <c r="CF23" s="162">
        <v>-32.4343</v>
      </c>
      <c r="CG23" s="162">
        <v>-32.431100000000001</v>
      </c>
      <c r="CH23" s="162">
        <v>2.6732</v>
      </c>
      <c r="CI23" s="162">
        <v>-61.002699999999997</v>
      </c>
      <c r="CJ23" s="161"/>
      <c r="CK23" s="161"/>
      <c r="CL23" s="162">
        <v>35.4</v>
      </c>
      <c r="CM23" s="162">
        <v>121.7</v>
      </c>
      <c r="CN23" s="162">
        <v>-13.81</v>
      </c>
      <c r="CO23" s="162">
        <v>46.773099999999999</v>
      </c>
      <c r="CP23" s="162">
        <v>46.211199999999998</v>
      </c>
      <c r="CQ23" s="162">
        <v>46.6342</v>
      </c>
      <c r="CR23" s="162">
        <v>-66.077699999999993</v>
      </c>
      <c r="CS23" s="162">
        <v>-65.713300000000004</v>
      </c>
      <c r="CT23" s="162">
        <v>69.938800000000001</v>
      </c>
      <c r="CU23" s="162">
        <v>-42.692700000000002</v>
      </c>
      <c r="CV23" s="162">
        <v>74.1922</v>
      </c>
      <c r="CW23" s="162">
        <v>11.272399999999999</v>
      </c>
      <c r="CX23" s="162">
        <v>30.77</v>
      </c>
      <c r="CY23" s="162">
        <v>58.99</v>
      </c>
      <c r="CZ23" s="162">
        <v>39.1479</v>
      </c>
      <c r="DA23" s="162">
        <v>36.772199999999998</v>
      </c>
      <c r="DB23" s="162">
        <v>-27.75</v>
      </c>
      <c r="DC23" s="161"/>
      <c r="DD23" s="162">
        <v>62.0779</v>
      </c>
      <c r="DE23" s="162">
        <v>60.068800000000003</v>
      </c>
      <c r="DF23" s="162">
        <v>-153.91079999999999</v>
      </c>
      <c r="DG23" s="162">
        <v>-2.0000000000000001E-4</v>
      </c>
      <c r="DH23" s="162">
        <v>-16.971699999999998</v>
      </c>
      <c r="DI23" s="162">
        <v>-81.099999999999994</v>
      </c>
      <c r="DJ23" s="162">
        <v>-80</v>
      </c>
      <c r="DK23" s="162">
        <v>24.386900000000001</v>
      </c>
      <c r="DL23" s="162">
        <v>41.610700000000001</v>
      </c>
      <c r="DM23" s="162">
        <v>53.084699999999998</v>
      </c>
      <c r="DN23" s="162">
        <v>58.612099999999998</v>
      </c>
      <c r="DO23" s="162">
        <v>41.02</v>
      </c>
      <c r="DP23" s="162">
        <v>-7.9</v>
      </c>
      <c r="DQ23" s="162">
        <v>55.707000000000001</v>
      </c>
      <c r="DR23" s="162">
        <v>153.65369999999999</v>
      </c>
      <c r="DS23" s="161"/>
      <c r="DT23" s="162">
        <v>-46.96</v>
      </c>
      <c r="DU23" s="162">
        <v>86.34</v>
      </c>
      <c r="DV23" s="162">
        <v>51.36</v>
      </c>
      <c r="DW23" s="162">
        <v>152.03639999999999</v>
      </c>
      <c r="DX23" s="162">
        <v>148.58179999999999</v>
      </c>
      <c r="DY23" s="162">
        <v>29.6831</v>
      </c>
      <c r="DZ23" s="162">
        <v>26.663599999999999</v>
      </c>
      <c r="EA23" s="162">
        <v>230.916</v>
      </c>
      <c r="EB23" s="162">
        <v>194.2055</v>
      </c>
      <c r="EC23" s="162">
        <v>186.1489</v>
      </c>
      <c r="ED23" s="162">
        <v>188.42330000000001</v>
      </c>
      <c r="EE23" s="162">
        <v>111.55970000000001</v>
      </c>
      <c r="EF23" s="162">
        <v>101.83</v>
      </c>
      <c r="EG23" s="162">
        <v>-20.353999999999999</v>
      </c>
      <c r="EH23" s="162">
        <v>512.25419999999997</v>
      </c>
      <c r="EI23" s="162">
        <v>326.77229999999997</v>
      </c>
      <c r="EJ23" s="161"/>
      <c r="EK23" s="162">
        <v>-30.513200000000001</v>
      </c>
      <c r="EL23" s="162">
        <v>-29.245100000000001</v>
      </c>
      <c r="EM23" s="162">
        <v>-32.770400000000002</v>
      </c>
      <c r="EN23" s="162">
        <v>24.686299999999999</v>
      </c>
      <c r="EO23" s="162">
        <v>22.9648</v>
      </c>
      <c r="EP23" s="162">
        <v>161.34</v>
      </c>
      <c r="EQ23" s="162">
        <v>-46.386099999999999</v>
      </c>
      <c r="ER23" s="162">
        <v>-47.651600000000002</v>
      </c>
      <c r="ES23" s="162">
        <v>-66.511099999999999</v>
      </c>
      <c r="ET23" s="162">
        <v>0</v>
      </c>
      <c r="EU23" s="162">
        <v>-12.83</v>
      </c>
      <c r="EV23" s="162">
        <v>116</v>
      </c>
      <c r="EW23" s="162">
        <v>8.4763999999999999</v>
      </c>
      <c r="EX23" s="162">
        <v>8.9335000000000004</v>
      </c>
      <c r="EY23" s="162">
        <v>-29.287800000000001</v>
      </c>
      <c r="EZ23" s="162">
        <v>-28.3172</v>
      </c>
      <c r="FA23" s="162">
        <v>2.3045</v>
      </c>
      <c r="FB23" s="162">
        <v>-97.406800000000004</v>
      </c>
      <c r="FC23" s="162">
        <v>63.018099999999997</v>
      </c>
      <c r="FD23" s="161"/>
      <c r="FE23" s="162">
        <v>20.290199999999999</v>
      </c>
      <c r="FF23" s="162">
        <v>19.915299999999998</v>
      </c>
      <c r="FG23" s="162">
        <v>37.423900000000003</v>
      </c>
      <c r="FH23" s="162">
        <v>37.500799999999998</v>
      </c>
      <c r="FI23" s="162">
        <v>36.1965</v>
      </c>
      <c r="FJ23" s="162">
        <v>5.8609999999999998</v>
      </c>
      <c r="FK23" s="162">
        <v>5.6935000000000002</v>
      </c>
      <c r="FL23" s="162">
        <v>43.538600000000002</v>
      </c>
      <c r="FM23" s="162">
        <v>-25.835100000000001</v>
      </c>
      <c r="FN23" s="162">
        <v>-26.264199999999999</v>
      </c>
      <c r="FO23" s="162">
        <v>36.450000000000003</v>
      </c>
      <c r="FP23" s="162">
        <v>53.613900000000001</v>
      </c>
      <c r="FQ23" s="162">
        <v>-7.1760000000000002</v>
      </c>
      <c r="FR23" s="162">
        <v>-2.77</v>
      </c>
      <c r="FS23" s="162">
        <v>13.5726</v>
      </c>
      <c r="FT23" s="162">
        <v>0.83279999999999998</v>
      </c>
      <c r="FU23" s="162">
        <v>-9.39</v>
      </c>
      <c r="FV23" s="162">
        <v>11.94</v>
      </c>
      <c r="FW23" s="162">
        <v>0</v>
      </c>
      <c r="FX23" s="161"/>
      <c r="FY23" s="162">
        <v>-5.9039999999999999</v>
      </c>
      <c r="FZ23" s="162">
        <v>4.2060000000000004</v>
      </c>
      <c r="GA23" s="161"/>
      <c r="GB23" s="161"/>
      <c r="GC23" s="162">
        <v>-54.276400000000002</v>
      </c>
      <c r="GD23" s="162">
        <v>-36.511899999999997</v>
      </c>
      <c r="GE23" s="162">
        <v>13.29</v>
      </c>
      <c r="GF23" s="162">
        <v>69.773700000000005</v>
      </c>
      <c r="GG23" s="162">
        <v>22.5</v>
      </c>
      <c r="GH23" s="162">
        <v>-18.513500000000001</v>
      </c>
      <c r="GI23" s="162">
        <v>-1.75</v>
      </c>
      <c r="GJ23" s="162">
        <v>-2.1067</v>
      </c>
      <c r="GK23" s="162">
        <v>1.5436000000000001</v>
      </c>
      <c r="GL23" s="161"/>
      <c r="GM23" s="161"/>
      <c r="GN23" s="162">
        <v>-10.5505</v>
      </c>
      <c r="GO23" s="162">
        <v>-28.4739</v>
      </c>
      <c r="GP23" s="162">
        <v>25.1037</v>
      </c>
      <c r="GQ23" s="162">
        <v>43.6126</v>
      </c>
      <c r="GR23" s="162">
        <v>0</v>
      </c>
      <c r="GS23" s="162">
        <v>121.6181</v>
      </c>
      <c r="GT23" s="162">
        <v>-120.1803</v>
      </c>
      <c r="GU23" s="162">
        <v>-18.939699999999998</v>
      </c>
      <c r="GV23" s="162">
        <v>30.282599999999999</v>
      </c>
      <c r="GW23" s="162">
        <v>-44.518599999999999</v>
      </c>
      <c r="GX23" s="162">
        <v>12.300599999999999</v>
      </c>
      <c r="GY23" s="162">
        <v>10.3446</v>
      </c>
      <c r="GZ23" s="162">
        <v>10.1477</v>
      </c>
      <c r="HA23" s="162">
        <v>14</v>
      </c>
      <c r="HB23" s="162">
        <v>180.82339999999999</v>
      </c>
      <c r="HC23" s="162">
        <v>179.4991</v>
      </c>
      <c r="HD23" s="162">
        <v>87.6</v>
      </c>
      <c r="HE23" s="162">
        <v>-87.4636</v>
      </c>
      <c r="HF23" s="162">
        <v>-294.45650000000001</v>
      </c>
      <c r="HG23" s="162">
        <v>297.61599999999999</v>
      </c>
      <c r="HH23" s="162">
        <v>294.0206</v>
      </c>
      <c r="HI23" s="162">
        <v>-171.4119</v>
      </c>
      <c r="HJ23" s="162">
        <v>-172.95419999999999</v>
      </c>
      <c r="HK23" s="162">
        <v>-38.2791</v>
      </c>
      <c r="HL23" s="162">
        <v>-28.045999999999999</v>
      </c>
      <c r="HM23" s="162">
        <v>80.157499999999999</v>
      </c>
      <c r="HN23" s="162">
        <v>77.259799999999998</v>
      </c>
      <c r="HO23" s="162">
        <v>-132.2439</v>
      </c>
      <c r="HP23" s="162">
        <v>-134.8167</v>
      </c>
      <c r="HQ23" s="162">
        <v>40.279200000000003</v>
      </c>
      <c r="HR23" s="162">
        <v>40.3232</v>
      </c>
      <c r="HS23" s="162">
        <v>-39.029200000000003</v>
      </c>
      <c r="HT23" s="162">
        <v>-39.443100000000001</v>
      </c>
      <c r="HU23" s="162">
        <v>46.03</v>
      </c>
      <c r="HV23" s="162">
        <v>45.19</v>
      </c>
      <c r="HW23" s="162">
        <v>66.099999999999994</v>
      </c>
      <c r="HX23" s="162">
        <v>66.099999999999994</v>
      </c>
      <c r="HY23" s="162">
        <v>20.878799999999998</v>
      </c>
      <c r="HZ23" s="162">
        <v>-19.68</v>
      </c>
      <c r="IA23" s="162">
        <v>-342.60890000000001</v>
      </c>
      <c r="IB23" s="162">
        <v>88.606399999999994</v>
      </c>
      <c r="IC23" s="162">
        <v>88.330399999999997</v>
      </c>
      <c r="ID23" s="162">
        <v>8.1999999999999993</v>
      </c>
      <c r="IE23" s="162">
        <v>28.4</v>
      </c>
      <c r="IF23" s="162">
        <v>-38.6</v>
      </c>
      <c r="IG23" s="162">
        <v>-39.799999999999997</v>
      </c>
      <c r="IH23" s="162">
        <v>1.8149</v>
      </c>
      <c r="II23" s="162">
        <v>1.5237000000000001</v>
      </c>
      <c r="IJ23" s="162">
        <v>-289.23610000000002</v>
      </c>
      <c r="IK23" s="162">
        <v>-279.3904</v>
      </c>
      <c r="IL23" s="162">
        <v>291.37349999999998</v>
      </c>
      <c r="IM23" s="162">
        <v>234.28290000000001</v>
      </c>
      <c r="IN23" s="162">
        <v>-42.011699999999998</v>
      </c>
      <c r="IO23" s="162">
        <v>-230.85319999999999</v>
      </c>
      <c r="IP23" s="162">
        <v>225.0309</v>
      </c>
      <c r="IQ23" s="162">
        <v>-121.6049</v>
      </c>
      <c r="IR23" s="162">
        <v>-121.5099</v>
      </c>
      <c r="IS23" s="162">
        <v>-227.49109999999999</v>
      </c>
      <c r="IT23" s="162">
        <v>113.4502</v>
      </c>
      <c r="IU23" s="162">
        <v>111.8348</v>
      </c>
      <c r="IV23" s="162">
        <v>119.97190000000001</v>
      </c>
      <c r="IW23" s="162">
        <v>-285.64679999999998</v>
      </c>
      <c r="IX23" s="162">
        <v>122.68340000000001</v>
      </c>
      <c r="IY23" s="162">
        <v>-160.33789999999999</v>
      </c>
      <c r="IZ23" s="162">
        <v>159.29570000000001</v>
      </c>
      <c r="JA23" s="162">
        <v>-5.8517000000000001</v>
      </c>
      <c r="JB23" s="161"/>
      <c r="JC23" s="162">
        <v>26.4</v>
      </c>
      <c r="JD23" s="162">
        <v>6.5149999999999997</v>
      </c>
      <c r="JE23" s="162">
        <v>6.516</v>
      </c>
      <c r="JF23" s="162">
        <v>-26.72</v>
      </c>
      <c r="JG23" s="162">
        <v>11.44</v>
      </c>
      <c r="JH23" s="161"/>
      <c r="JI23" s="162">
        <v>-12.1569</v>
      </c>
      <c r="JJ23" s="162">
        <v>-36.388199999999998</v>
      </c>
      <c r="JK23" s="162">
        <v>-4.2161</v>
      </c>
      <c r="JL23" s="162">
        <v>25.1</v>
      </c>
      <c r="JM23" s="162">
        <v>55.898000000000003</v>
      </c>
      <c r="JN23" s="162">
        <v>55.49</v>
      </c>
      <c r="JO23" s="161"/>
      <c r="JP23" s="162">
        <v>13.5924</v>
      </c>
      <c r="JQ23" s="162">
        <v>52.225999999999999</v>
      </c>
      <c r="JR23" s="162">
        <v>50.822000000000003</v>
      </c>
      <c r="JS23" s="162">
        <v>52.0627</v>
      </c>
      <c r="JT23" s="161"/>
      <c r="JU23" s="162">
        <v>-29</v>
      </c>
      <c r="JV23" s="162">
        <v>15.703799999999999</v>
      </c>
      <c r="JW23" s="162">
        <v>5.73</v>
      </c>
      <c r="JX23" s="161"/>
      <c r="JY23" s="162">
        <v>-27.3963</v>
      </c>
      <c r="JZ23" s="162">
        <v>61.535200000000003</v>
      </c>
      <c r="KA23" s="162">
        <v>37.891399999999997</v>
      </c>
      <c r="KB23" s="162">
        <v>-27.152699999999999</v>
      </c>
      <c r="KC23" s="162">
        <v>-60.033200000000001</v>
      </c>
      <c r="KD23" s="162">
        <v>28.4099</v>
      </c>
      <c r="KE23" s="162">
        <v>32.970700000000001</v>
      </c>
      <c r="KF23" s="162">
        <v>26.8</v>
      </c>
      <c r="KG23" s="162">
        <v>-27.1</v>
      </c>
      <c r="KH23" s="161"/>
      <c r="KI23" s="162">
        <v>80.839299999999994</v>
      </c>
    </row>
    <row r="24" spans="1:295" ht="18" customHeight="1" x14ac:dyDescent="0.3">
      <c r="A24" s="157" t="s">
        <v>49</v>
      </c>
      <c r="B24" s="157" t="s">
        <v>714</v>
      </c>
      <c r="C24" s="164"/>
      <c r="D24" s="165">
        <v>16.4482</v>
      </c>
      <c r="E24" s="165">
        <v>-20.739899999999999</v>
      </c>
      <c r="F24" s="165">
        <v>-38.5839</v>
      </c>
      <c r="G24" s="165">
        <v>30.175000000000001</v>
      </c>
      <c r="H24" s="164"/>
      <c r="I24" s="165">
        <v>33.623800000000003</v>
      </c>
      <c r="J24" s="165">
        <v>-75.030699999999996</v>
      </c>
      <c r="K24" s="165">
        <v>51.392899999999997</v>
      </c>
      <c r="L24" s="165">
        <v>26.2712</v>
      </c>
      <c r="M24" s="165">
        <v>25.8599</v>
      </c>
      <c r="N24" s="165">
        <v>8.8800000000000008</v>
      </c>
      <c r="O24" s="165">
        <v>-40.807000000000002</v>
      </c>
      <c r="P24" s="165">
        <v>37.4</v>
      </c>
      <c r="Q24" s="165">
        <v>19.872</v>
      </c>
      <c r="R24" s="165">
        <v>-37.4</v>
      </c>
      <c r="S24" s="165">
        <v>13.6936</v>
      </c>
      <c r="T24" s="165">
        <v>34.488799999999998</v>
      </c>
      <c r="U24" s="165">
        <v>17.5716</v>
      </c>
      <c r="V24" s="165">
        <v>17.7439</v>
      </c>
      <c r="W24" s="165">
        <v>29.215399999999999</v>
      </c>
      <c r="X24" s="165">
        <v>15.5215</v>
      </c>
      <c r="Y24" s="165">
        <v>0.29649999999999999</v>
      </c>
      <c r="Z24" s="165">
        <v>2.6781000000000001</v>
      </c>
      <c r="AA24" s="164"/>
      <c r="AB24" s="164"/>
      <c r="AC24" s="164"/>
      <c r="AD24" s="164"/>
      <c r="AE24" s="164"/>
      <c r="AF24" s="165">
        <v>-8.8800000000000008</v>
      </c>
      <c r="AG24" s="165">
        <v>39.6</v>
      </c>
      <c r="AH24" s="165">
        <v>17.782</v>
      </c>
      <c r="AI24" s="165">
        <v>0.26300000000000001</v>
      </c>
      <c r="AJ24" s="166">
        <v>-41.665999999999997</v>
      </c>
      <c r="AK24" s="166">
        <v>-42.0032</v>
      </c>
      <c r="AL24" s="164"/>
      <c r="AM24" s="164"/>
      <c r="AN24" s="164"/>
      <c r="AO24" s="165">
        <v>13.863300000000001</v>
      </c>
      <c r="AP24" s="165">
        <v>2.0185</v>
      </c>
      <c r="AQ24" s="165">
        <v>55.748899999999999</v>
      </c>
      <c r="AR24" s="165">
        <v>57.754399999999997</v>
      </c>
      <c r="AS24" s="165">
        <v>52.907899999999998</v>
      </c>
      <c r="AT24" s="165">
        <v>-44.742400000000004</v>
      </c>
      <c r="AU24" s="165">
        <v>-44.574599999999997</v>
      </c>
      <c r="AV24" s="165">
        <v>5.3442999999999996</v>
      </c>
      <c r="AW24" s="165">
        <v>5.2466999999999997</v>
      </c>
      <c r="AX24" s="165">
        <v>69.926699999999997</v>
      </c>
      <c r="AY24" s="165">
        <v>72.471900000000005</v>
      </c>
      <c r="AZ24" s="165">
        <v>2.6335999999999999</v>
      </c>
      <c r="BA24" s="165">
        <v>15.0534</v>
      </c>
      <c r="BB24" s="165">
        <v>-493.22</v>
      </c>
      <c r="BC24" s="165">
        <v>0</v>
      </c>
      <c r="BD24" s="165">
        <v>0</v>
      </c>
      <c r="BE24" s="165">
        <v>0</v>
      </c>
      <c r="BF24" s="165">
        <v>51.863799999999998</v>
      </c>
      <c r="BG24" s="165">
        <v>50.668900000000001</v>
      </c>
      <c r="BH24" s="165">
        <v>-2.6955</v>
      </c>
      <c r="BI24" s="164"/>
      <c r="BJ24" s="165">
        <v>-73.690799999999996</v>
      </c>
      <c r="BK24" s="165">
        <v>2.3801000000000001</v>
      </c>
      <c r="BL24" s="165">
        <v>0</v>
      </c>
      <c r="BM24" s="165">
        <v>3.7692999999999999</v>
      </c>
      <c r="BN24" s="165">
        <v>556.71849999999995</v>
      </c>
      <c r="BO24" s="165">
        <v>99.032499999999999</v>
      </c>
      <c r="BP24" s="165">
        <v>99.795500000000004</v>
      </c>
      <c r="BQ24" s="165">
        <v>-513.23</v>
      </c>
      <c r="BR24" s="165">
        <v>472.85939999999999</v>
      </c>
      <c r="BS24" s="164"/>
      <c r="BT24" s="165">
        <v>-37.018500000000003</v>
      </c>
      <c r="BU24" s="165">
        <v>40.804900000000004</v>
      </c>
      <c r="BV24" s="165">
        <v>75.315700000000007</v>
      </c>
      <c r="BW24" s="165">
        <v>26.94</v>
      </c>
      <c r="BX24" s="165">
        <v>22.43</v>
      </c>
      <c r="BY24" s="165">
        <v>54.1</v>
      </c>
      <c r="BZ24" s="165">
        <v>71.209999999999994</v>
      </c>
      <c r="CA24" s="165">
        <v>-13.525499999999999</v>
      </c>
      <c r="CB24" s="165">
        <v>-13.7934</v>
      </c>
      <c r="CC24" s="165">
        <v>68.700500000000005</v>
      </c>
      <c r="CD24" s="165">
        <v>68.730199999999996</v>
      </c>
      <c r="CE24" s="165">
        <v>30.7334</v>
      </c>
      <c r="CF24" s="165">
        <v>-40.088999999999999</v>
      </c>
      <c r="CG24" s="165">
        <v>-41.039099999999998</v>
      </c>
      <c r="CH24" s="165">
        <v>6.0575000000000001</v>
      </c>
      <c r="CI24" s="165">
        <v>-66.319299999999998</v>
      </c>
      <c r="CJ24" s="164"/>
      <c r="CK24" s="164"/>
      <c r="CL24" s="165">
        <v>33.700000000000003</v>
      </c>
      <c r="CM24" s="165">
        <v>133.19999999999999</v>
      </c>
      <c r="CN24" s="165">
        <v>-14.59</v>
      </c>
      <c r="CO24" s="165">
        <v>44.956600000000002</v>
      </c>
      <c r="CP24" s="165">
        <v>43.9407</v>
      </c>
      <c r="CQ24" s="165">
        <v>44.994599999999998</v>
      </c>
      <c r="CR24" s="165">
        <v>-64.0869</v>
      </c>
      <c r="CS24" s="165">
        <v>-63.9039</v>
      </c>
      <c r="CT24" s="165">
        <v>68.0899</v>
      </c>
      <c r="CU24" s="165">
        <v>-46.317399999999999</v>
      </c>
      <c r="CV24" s="165">
        <v>73.633600000000001</v>
      </c>
      <c r="CW24" s="165">
        <v>12.4198</v>
      </c>
      <c r="CX24" s="165">
        <v>31.86</v>
      </c>
      <c r="CY24" s="165">
        <v>62.86</v>
      </c>
      <c r="CZ24" s="165">
        <v>41.0229</v>
      </c>
      <c r="DA24" s="165">
        <v>38.9694</v>
      </c>
      <c r="DB24" s="165">
        <v>-28.76</v>
      </c>
      <c r="DC24" s="164"/>
      <c r="DD24" s="165">
        <v>67.2179</v>
      </c>
      <c r="DE24" s="165">
        <v>66.289500000000004</v>
      </c>
      <c r="DF24" s="165">
        <v>-160.06010000000001</v>
      </c>
      <c r="DG24" s="165">
        <v>-2.9999999999999997E-4</v>
      </c>
      <c r="DH24" s="165">
        <v>-17.638999999999999</v>
      </c>
      <c r="DI24" s="165">
        <v>-85.4</v>
      </c>
      <c r="DJ24" s="165">
        <v>-86.2</v>
      </c>
      <c r="DK24" s="165">
        <v>25.886500000000002</v>
      </c>
      <c r="DL24" s="165">
        <v>45.712299999999999</v>
      </c>
      <c r="DM24" s="165">
        <v>57.311500000000002</v>
      </c>
      <c r="DN24" s="165">
        <v>64.471400000000003</v>
      </c>
      <c r="DO24" s="165">
        <v>45.07</v>
      </c>
      <c r="DP24" s="165">
        <v>-8.6300000000000008</v>
      </c>
      <c r="DQ24" s="165">
        <v>56.884999999999998</v>
      </c>
      <c r="DR24" s="165">
        <v>159.7491</v>
      </c>
      <c r="DS24" s="164"/>
      <c r="DT24" s="165">
        <v>-46.76</v>
      </c>
      <c r="DU24" s="165">
        <v>88.09</v>
      </c>
      <c r="DV24" s="165">
        <v>54.71</v>
      </c>
      <c r="DW24" s="165">
        <v>159.65450000000001</v>
      </c>
      <c r="DX24" s="165">
        <v>157.3091</v>
      </c>
      <c r="DY24" s="165">
        <v>26.271899999999999</v>
      </c>
      <c r="DZ24" s="165">
        <v>23.872699999999998</v>
      </c>
      <c r="EA24" s="165">
        <v>242.6747</v>
      </c>
      <c r="EB24" s="165">
        <v>201.24870000000001</v>
      </c>
      <c r="EC24" s="165">
        <v>195.51820000000001</v>
      </c>
      <c r="ED24" s="165">
        <v>197.6756</v>
      </c>
      <c r="EE24" s="165">
        <v>107.9051</v>
      </c>
      <c r="EF24" s="165">
        <v>99.269199999999998</v>
      </c>
      <c r="EG24" s="165">
        <v>-19.821000000000002</v>
      </c>
      <c r="EH24" s="165">
        <v>522.654</v>
      </c>
      <c r="EI24" s="165">
        <v>252.74510000000001</v>
      </c>
      <c r="EJ24" s="164"/>
      <c r="EK24" s="165">
        <v>-32.414000000000001</v>
      </c>
      <c r="EL24" s="165">
        <v>-30.822900000000001</v>
      </c>
      <c r="EM24" s="165">
        <v>-28.082100000000001</v>
      </c>
      <c r="EN24" s="165">
        <v>39.583199999999998</v>
      </c>
      <c r="EO24" s="165">
        <v>0</v>
      </c>
      <c r="EP24" s="165">
        <v>176.7</v>
      </c>
      <c r="EQ24" s="165">
        <v>-50.005499999999998</v>
      </c>
      <c r="ER24" s="165">
        <v>-50.9407</v>
      </c>
      <c r="ES24" s="165">
        <v>-61.858400000000003</v>
      </c>
      <c r="ET24" s="165">
        <v>14.58</v>
      </c>
      <c r="EU24" s="165">
        <v>-14.48</v>
      </c>
      <c r="EV24" s="165">
        <v>102.5</v>
      </c>
      <c r="EW24" s="165">
        <v>9.2226999999999997</v>
      </c>
      <c r="EX24" s="165">
        <v>1.748</v>
      </c>
      <c r="EY24" s="165">
        <v>-30.721299999999999</v>
      </c>
      <c r="EZ24" s="165">
        <v>-29.783999999999999</v>
      </c>
      <c r="FA24" s="165">
        <v>4.3654999999999999</v>
      </c>
      <c r="FB24" s="165">
        <v>-96.164500000000004</v>
      </c>
      <c r="FC24" s="165">
        <v>51.860599999999998</v>
      </c>
      <c r="FD24" s="164"/>
      <c r="FE24" s="165">
        <v>20.637499999999999</v>
      </c>
      <c r="FF24" s="165">
        <v>20.099900000000002</v>
      </c>
      <c r="FG24" s="165">
        <v>36.732900000000001</v>
      </c>
      <c r="FH24" s="165">
        <v>36.864199999999997</v>
      </c>
      <c r="FI24" s="165">
        <v>35.809199999999997</v>
      </c>
      <c r="FJ24" s="165">
        <v>11.2196</v>
      </c>
      <c r="FK24" s="165">
        <v>11.7219</v>
      </c>
      <c r="FL24" s="165">
        <v>54.925699999999999</v>
      </c>
      <c r="FM24" s="165">
        <v>-23.238700000000001</v>
      </c>
      <c r="FN24" s="165">
        <v>-23.002600000000001</v>
      </c>
      <c r="FO24" s="165">
        <v>45.9009</v>
      </c>
      <c r="FP24" s="165">
        <v>60.041600000000003</v>
      </c>
      <c r="FQ24" s="165">
        <v>-4.3780999999999999</v>
      </c>
      <c r="FR24" s="165">
        <v>-1.9</v>
      </c>
      <c r="FS24" s="165">
        <v>13.4725</v>
      </c>
      <c r="FT24" s="165">
        <v>0.8206</v>
      </c>
      <c r="FU24" s="165">
        <v>-9.3800000000000008</v>
      </c>
      <c r="FV24" s="165">
        <v>12.81</v>
      </c>
      <c r="FW24" s="164"/>
      <c r="FX24" s="164"/>
      <c r="FY24" s="165">
        <v>-5.72</v>
      </c>
      <c r="FZ24" s="165">
        <v>4.3159999999999998</v>
      </c>
      <c r="GA24" s="164"/>
      <c r="GB24" s="164"/>
      <c r="GC24" s="165">
        <v>-60.869</v>
      </c>
      <c r="GD24" s="165">
        <v>-46.2744</v>
      </c>
      <c r="GE24" s="165">
        <v>13.97</v>
      </c>
      <c r="GF24" s="165">
        <v>70.355500000000006</v>
      </c>
      <c r="GG24" s="165">
        <v>23.1</v>
      </c>
      <c r="GH24" s="165">
        <v>-19.089600000000001</v>
      </c>
      <c r="GI24" s="165">
        <v>-1.7679</v>
      </c>
      <c r="GJ24" s="165">
        <v>-1.9105000000000001</v>
      </c>
      <c r="GK24" s="165">
        <v>1.6538999999999999</v>
      </c>
      <c r="GL24" s="164"/>
      <c r="GM24" s="164"/>
      <c r="GN24" s="165">
        <v>-9.9446999999999992</v>
      </c>
      <c r="GO24" s="165">
        <v>-29.4313</v>
      </c>
      <c r="GP24" s="165">
        <v>24.171700000000001</v>
      </c>
      <c r="GQ24" s="165">
        <v>45.881500000000003</v>
      </c>
      <c r="GR24" s="165">
        <v>0</v>
      </c>
      <c r="GS24" s="165">
        <v>122.6242</v>
      </c>
      <c r="GT24" s="165">
        <v>-121.3746</v>
      </c>
      <c r="GU24" s="165">
        <v>-20.738199999999999</v>
      </c>
      <c r="GV24" s="165">
        <v>30.295100000000001</v>
      </c>
      <c r="GW24" s="165">
        <v>-48.584400000000002</v>
      </c>
      <c r="GX24" s="165">
        <v>11.6126</v>
      </c>
      <c r="GY24" s="165">
        <v>11.252800000000001</v>
      </c>
      <c r="GZ24" s="165">
        <v>11.035</v>
      </c>
      <c r="HA24" s="165">
        <v>12.738799999999999</v>
      </c>
      <c r="HB24" s="165">
        <v>166.6028</v>
      </c>
      <c r="HC24" s="165">
        <v>165.51840000000001</v>
      </c>
      <c r="HD24" s="165">
        <v>87.6</v>
      </c>
      <c r="HE24" s="165">
        <v>-87.839200000000005</v>
      </c>
      <c r="HF24" s="165">
        <v>-279.78680000000003</v>
      </c>
      <c r="HG24" s="165">
        <v>284.68979999999999</v>
      </c>
      <c r="HH24" s="165">
        <v>281.60270000000003</v>
      </c>
      <c r="HI24" s="165">
        <v>-159.68809999999999</v>
      </c>
      <c r="HJ24" s="165">
        <v>-157.17359999999999</v>
      </c>
      <c r="HK24" s="165">
        <v>-37.7164</v>
      </c>
      <c r="HL24" s="165">
        <v>-28.051400000000001</v>
      </c>
      <c r="HM24" s="165">
        <v>81.078599999999994</v>
      </c>
      <c r="HN24" s="165">
        <v>80.1965</v>
      </c>
      <c r="HO24" s="165">
        <v>-105.5029</v>
      </c>
      <c r="HP24" s="165">
        <v>-108.8198</v>
      </c>
      <c r="HQ24" s="165">
        <v>32.676600000000001</v>
      </c>
      <c r="HR24" s="165">
        <v>32.017400000000002</v>
      </c>
      <c r="HS24" s="165">
        <v>-30.021699999999999</v>
      </c>
      <c r="HT24" s="165">
        <v>-31.062899999999999</v>
      </c>
      <c r="HU24" s="165">
        <v>35.979999999999997</v>
      </c>
      <c r="HV24" s="165">
        <v>36.409999999999997</v>
      </c>
      <c r="HW24" s="165">
        <v>66.900000000000006</v>
      </c>
      <c r="HX24" s="165">
        <v>68.3</v>
      </c>
      <c r="HY24" s="165">
        <v>21.043299999999999</v>
      </c>
      <c r="HZ24" s="165">
        <v>-40.64</v>
      </c>
      <c r="IA24" s="165">
        <v>-357.70600000000002</v>
      </c>
      <c r="IB24" s="165">
        <v>88.177599999999998</v>
      </c>
      <c r="IC24" s="165">
        <v>87.863799999999998</v>
      </c>
      <c r="ID24" s="165">
        <v>8.1999999999999993</v>
      </c>
      <c r="IE24" s="165">
        <v>33.700000000000003</v>
      </c>
      <c r="IF24" s="165">
        <v>-31</v>
      </c>
      <c r="IG24" s="165">
        <v>-31.9</v>
      </c>
      <c r="IH24" s="165">
        <v>1.6354</v>
      </c>
      <c r="II24" s="165">
        <v>1.2738</v>
      </c>
      <c r="IJ24" s="165">
        <v>-272.12689999999998</v>
      </c>
      <c r="IK24" s="165">
        <v>-213.7979</v>
      </c>
      <c r="IL24" s="165">
        <v>234.52760000000001</v>
      </c>
      <c r="IM24" s="165">
        <v>187.5641</v>
      </c>
      <c r="IN24" s="165">
        <v>-65.379900000000006</v>
      </c>
      <c r="IO24" s="165">
        <v>-180.07249999999999</v>
      </c>
      <c r="IP24" s="165">
        <v>177.3819</v>
      </c>
      <c r="IQ24" s="165">
        <v>-113.4562</v>
      </c>
      <c r="IR24" s="165">
        <v>-82.945300000000003</v>
      </c>
      <c r="IS24" s="165">
        <v>-178.86060000000001</v>
      </c>
      <c r="IT24" s="165">
        <v>124.53230000000001</v>
      </c>
      <c r="IU24" s="165">
        <v>127.1891</v>
      </c>
      <c r="IV24" s="165">
        <v>113.1626</v>
      </c>
      <c r="IW24" s="165">
        <v>-223.33770000000001</v>
      </c>
      <c r="IX24" s="165">
        <v>83.8142</v>
      </c>
      <c r="IY24" s="165">
        <v>-139.6917</v>
      </c>
      <c r="IZ24" s="165">
        <v>139.8914</v>
      </c>
      <c r="JA24" s="165">
        <v>-4.2173999999999996</v>
      </c>
      <c r="JB24" s="164"/>
      <c r="JC24" s="165">
        <v>27.76</v>
      </c>
      <c r="JD24" s="165">
        <v>6.3849999999999998</v>
      </c>
      <c r="JE24" s="165">
        <v>6.4480000000000004</v>
      </c>
      <c r="JF24" s="165">
        <v>-28</v>
      </c>
      <c r="JG24" s="165">
        <v>12.72</v>
      </c>
      <c r="JH24" s="164"/>
      <c r="JI24" s="165">
        <v>-13.505800000000001</v>
      </c>
      <c r="JJ24" s="165">
        <v>-33.223500000000001</v>
      </c>
      <c r="JK24" s="165">
        <v>-4.4236000000000004</v>
      </c>
      <c r="JL24" s="165">
        <v>22.4</v>
      </c>
      <c r="JM24" s="165">
        <v>55.591000000000001</v>
      </c>
      <c r="JN24" s="165">
        <v>54.680999999999997</v>
      </c>
      <c r="JO24" s="164"/>
      <c r="JP24" s="164"/>
      <c r="JQ24" s="165">
        <v>51.987000000000002</v>
      </c>
      <c r="JR24" s="165">
        <v>51.9559</v>
      </c>
      <c r="JS24" s="165">
        <v>53.357100000000003</v>
      </c>
      <c r="JT24" s="164"/>
      <c r="JU24" s="165">
        <v>-31.5</v>
      </c>
      <c r="JV24" s="165">
        <v>16.023499999999999</v>
      </c>
      <c r="JW24" s="165">
        <v>6.03</v>
      </c>
      <c r="JX24" s="164"/>
      <c r="JY24" s="165">
        <v>-25.765599999999999</v>
      </c>
      <c r="JZ24" s="165">
        <v>62.662599999999998</v>
      </c>
      <c r="KA24" s="165">
        <v>38.301699999999997</v>
      </c>
      <c r="KB24" s="165">
        <v>-25.2102</v>
      </c>
      <c r="KC24" s="165">
        <v>-61.2361</v>
      </c>
      <c r="KD24" s="165">
        <v>26.802399999999999</v>
      </c>
      <c r="KE24" s="165">
        <v>33.914200000000001</v>
      </c>
      <c r="KF24" s="165">
        <v>32.5</v>
      </c>
      <c r="KG24" s="165">
        <v>-30.5</v>
      </c>
      <c r="KH24" s="164"/>
      <c r="KI24" s="165">
        <v>84.221500000000006</v>
      </c>
    </row>
    <row r="25" spans="1:295" ht="18" customHeight="1" x14ac:dyDescent="0.3">
      <c r="A25" s="157" t="s">
        <v>49</v>
      </c>
      <c r="B25" s="157" t="s">
        <v>715</v>
      </c>
      <c r="C25" s="158"/>
      <c r="D25" s="159">
        <v>17.1311</v>
      </c>
      <c r="E25" s="159">
        <v>-21.233699999999999</v>
      </c>
      <c r="F25" s="159">
        <v>-37.828000000000003</v>
      </c>
      <c r="G25" s="159">
        <v>31.1022</v>
      </c>
      <c r="H25" s="158"/>
      <c r="I25" s="159">
        <v>35.660499999999999</v>
      </c>
      <c r="J25" s="159">
        <v>-79.474500000000006</v>
      </c>
      <c r="K25" s="159">
        <v>55.874400000000001</v>
      </c>
      <c r="L25" s="159">
        <v>28.673100000000002</v>
      </c>
      <c r="M25" s="159">
        <v>27.896799999999999</v>
      </c>
      <c r="N25" s="159">
        <v>11.1</v>
      </c>
      <c r="O25" s="159">
        <v>-48.1</v>
      </c>
      <c r="P25" s="159">
        <v>44</v>
      </c>
      <c r="Q25" s="159">
        <v>21.527999999999999</v>
      </c>
      <c r="R25" s="159">
        <v>-44</v>
      </c>
      <c r="S25" s="159">
        <v>13.901899999999999</v>
      </c>
      <c r="T25" s="159">
        <v>34.252600000000001</v>
      </c>
      <c r="U25" s="159">
        <v>18.6753</v>
      </c>
      <c r="V25" s="159">
        <v>18.815200000000001</v>
      </c>
      <c r="W25" s="159">
        <v>31.0898</v>
      </c>
      <c r="X25" s="159">
        <v>16.099900000000002</v>
      </c>
      <c r="Y25" s="159">
        <v>0.46500000000000002</v>
      </c>
      <c r="Z25" s="159">
        <v>4.7560000000000002</v>
      </c>
      <c r="AA25" s="158"/>
      <c r="AB25" s="158"/>
      <c r="AC25" s="158"/>
      <c r="AD25" s="158"/>
      <c r="AE25" s="158"/>
      <c r="AF25" s="159">
        <v>-11.1</v>
      </c>
      <c r="AG25" s="159">
        <v>46.2</v>
      </c>
      <c r="AH25" s="159">
        <v>19.609000000000002</v>
      </c>
      <c r="AI25" s="159">
        <v>0.26800000000000002</v>
      </c>
      <c r="AJ25" s="160">
        <v>-40.435200000000002</v>
      </c>
      <c r="AK25" s="160">
        <v>-40.671840000000003</v>
      </c>
      <c r="AL25" s="158"/>
      <c r="AM25" s="158"/>
      <c r="AN25" s="158"/>
      <c r="AO25" s="159">
        <v>15.0421</v>
      </c>
      <c r="AP25" s="159">
        <v>1.8802000000000001</v>
      </c>
      <c r="AQ25" s="159">
        <v>60.182299999999998</v>
      </c>
      <c r="AR25" s="159">
        <v>62.338799999999999</v>
      </c>
      <c r="AS25" s="159">
        <v>58.427</v>
      </c>
      <c r="AT25" s="159">
        <v>-50.636600000000001</v>
      </c>
      <c r="AU25" s="159">
        <v>-50.398400000000002</v>
      </c>
      <c r="AV25" s="159">
        <v>22.815799999999999</v>
      </c>
      <c r="AW25" s="159">
        <v>23.442799999999998</v>
      </c>
      <c r="AX25" s="159">
        <v>73.1417</v>
      </c>
      <c r="AY25" s="159">
        <v>76.222800000000007</v>
      </c>
      <c r="AZ25" s="159">
        <v>7.8681999999999999</v>
      </c>
      <c r="BA25" s="159">
        <v>43.755400000000002</v>
      </c>
      <c r="BB25" s="159">
        <v>-591.10680000000002</v>
      </c>
      <c r="BC25" s="159">
        <v>0</v>
      </c>
      <c r="BD25" s="159">
        <v>0</v>
      </c>
      <c r="BE25" s="159">
        <v>0</v>
      </c>
      <c r="BF25" s="159">
        <v>58.321399999999997</v>
      </c>
      <c r="BG25" s="159">
        <v>55.885899999999999</v>
      </c>
      <c r="BH25" s="159">
        <v>-2.8504999999999998</v>
      </c>
      <c r="BI25" s="158"/>
      <c r="BJ25" s="159">
        <v>-109.7103</v>
      </c>
      <c r="BK25" s="159">
        <v>2.7246000000000001</v>
      </c>
      <c r="BL25" s="159">
        <v>7.2385000000000002</v>
      </c>
      <c r="BM25" s="159">
        <v>4.9531000000000001</v>
      </c>
      <c r="BN25" s="159">
        <v>660.23720000000003</v>
      </c>
      <c r="BO25" s="159">
        <v>107.0894</v>
      </c>
      <c r="BP25" s="159">
        <v>106.72320000000001</v>
      </c>
      <c r="BQ25" s="159">
        <v>-545.44550000000004</v>
      </c>
      <c r="BR25" s="159">
        <v>553.6454</v>
      </c>
      <c r="BS25" s="158"/>
      <c r="BT25" s="159">
        <v>-108.3496</v>
      </c>
      <c r="BU25" s="159">
        <v>111.62009999999999</v>
      </c>
      <c r="BV25" s="159">
        <v>84.746399999999994</v>
      </c>
      <c r="BW25" s="159">
        <v>28.51</v>
      </c>
      <c r="BX25" s="159">
        <v>24.59</v>
      </c>
      <c r="BY25" s="159">
        <v>58.98</v>
      </c>
      <c r="BZ25" s="159">
        <v>75.25</v>
      </c>
      <c r="CA25" s="159">
        <v>-4.6843000000000004</v>
      </c>
      <c r="CB25" s="159">
        <v>-4.8182999999999998</v>
      </c>
      <c r="CC25" s="159">
        <v>64.297899999999998</v>
      </c>
      <c r="CD25" s="159">
        <v>64.466399999999993</v>
      </c>
      <c r="CE25" s="159">
        <v>31.233699999999999</v>
      </c>
      <c r="CF25" s="159">
        <v>-110.7432</v>
      </c>
      <c r="CG25" s="159">
        <v>-110.61799999999999</v>
      </c>
      <c r="CH25" s="159">
        <v>10.865399999999999</v>
      </c>
      <c r="CI25" s="159">
        <v>0</v>
      </c>
      <c r="CJ25" s="158"/>
      <c r="CK25" s="158"/>
      <c r="CL25" s="159">
        <v>95.2</v>
      </c>
      <c r="CM25" s="159">
        <v>84.2</v>
      </c>
      <c r="CN25" s="159">
        <v>-15.17</v>
      </c>
      <c r="CO25" s="159">
        <v>51.298099999999998</v>
      </c>
      <c r="CP25" s="159">
        <v>50.319099999999999</v>
      </c>
      <c r="CQ25" s="159">
        <v>51.015900000000002</v>
      </c>
      <c r="CR25" s="159">
        <v>-49.348500000000001</v>
      </c>
      <c r="CS25" s="159">
        <v>-47.4923</v>
      </c>
      <c r="CT25" s="159">
        <v>79.333299999999994</v>
      </c>
      <c r="CU25" s="159">
        <v>-77.257000000000005</v>
      </c>
      <c r="CV25" s="159">
        <v>87.340100000000007</v>
      </c>
      <c r="CW25" s="159">
        <v>12.3635</v>
      </c>
      <c r="CX25" s="159">
        <v>39.31</v>
      </c>
      <c r="CY25" s="159">
        <v>77.48</v>
      </c>
      <c r="CZ25" s="159">
        <v>44.304200000000002</v>
      </c>
      <c r="DA25" s="159">
        <v>41.606099999999998</v>
      </c>
      <c r="DB25" s="159">
        <v>-30.58</v>
      </c>
      <c r="DC25" s="158"/>
      <c r="DD25" s="159">
        <v>0</v>
      </c>
      <c r="DE25" s="159">
        <v>0</v>
      </c>
      <c r="DF25" s="159">
        <v>-140.7259</v>
      </c>
      <c r="DG25" s="159">
        <v>-2.0000000000000001E-4</v>
      </c>
      <c r="DH25" s="159">
        <v>-18.648099999999999</v>
      </c>
      <c r="DI25" s="159">
        <v>-87</v>
      </c>
      <c r="DJ25" s="159">
        <v>-87.2</v>
      </c>
      <c r="DK25" s="159">
        <v>27.671800000000001</v>
      </c>
      <c r="DL25" s="159">
        <v>49.813800000000001</v>
      </c>
      <c r="DM25" s="159">
        <v>64.825800000000001</v>
      </c>
      <c r="DN25" s="159">
        <v>70.330799999999996</v>
      </c>
      <c r="DO25" s="159">
        <v>49.1</v>
      </c>
      <c r="DP25" s="159">
        <v>-9.66</v>
      </c>
      <c r="DQ25" s="159">
        <v>59.055</v>
      </c>
      <c r="DR25" s="159">
        <v>139.90790000000001</v>
      </c>
      <c r="DS25" s="158"/>
      <c r="DT25" s="159">
        <v>-44.41</v>
      </c>
      <c r="DU25" s="159">
        <v>88.87</v>
      </c>
      <c r="DV25" s="159">
        <v>59.96</v>
      </c>
      <c r="DW25" s="159">
        <v>138.3818</v>
      </c>
      <c r="DX25" s="159">
        <v>137.19999999999999</v>
      </c>
      <c r="DY25" s="159">
        <v>28.818300000000001</v>
      </c>
      <c r="DZ25" s="159">
        <v>27.836400000000001</v>
      </c>
      <c r="EA25" s="159">
        <v>241.2842</v>
      </c>
      <c r="EB25" s="159">
        <v>200.6447</v>
      </c>
      <c r="EC25" s="159">
        <v>194.26689999999999</v>
      </c>
      <c r="ED25" s="159">
        <v>196.50640000000001</v>
      </c>
      <c r="EE25" s="159">
        <v>84.521299999999997</v>
      </c>
      <c r="EF25" s="159">
        <v>71.861599999999996</v>
      </c>
      <c r="EG25" s="159">
        <v>-22.44</v>
      </c>
      <c r="EH25" s="159">
        <v>562.14200000000005</v>
      </c>
      <c r="EI25" s="159">
        <v>179.9256</v>
      </c>
      <c r="EJ25" s="158"/>
      <c r="EK25" s="159">
        <v>-33.066000000000003</v>
      </c>
      <c r="EL25" s="159">
        <v>-30.8476</v>
      </c>
      <c r="EM25" s="159">
        <v>0</v>
      </c>
      <c r="EN25" s="159">
        <v>59.915700000000001</v>
      </c>
      <c r="EO25" s="159">
        <v>0</v>
      </c>
      <c r="EP25" s="159">
        <v>44.591999999999999</v>
      </c>
      <c r="EQ25" s="159">
        <v>-45.010199999999998</v>
      </c>
      <c r="ER25" s="159">
        <v>-45.568399999999997</v>
      </c>
      <c r="ES25" s="159">
        <v>-33.731099999999998</v>
      </c>
      <c r="ET25" s="159">
        <v>0</v>
      </c>
      <c r="EU25" s="159">
        <v>-15.38</v>
      </c>
      <c r="EV25" s="159">
        <v>1</v>
      </c>
      <c r="EW25" s="159">
        <v>10.171099999999999</v>
      </c>
      <c r="EX25" s="159">
        <v>17.866700000000002</v>
      </c>
      <c r="EY25" s="159">
        <v>-31.312899999999999</v>
      </c>
      <c r="EZ25" s="159">
        <v>-30.565200000000001</v>
      </c>
      <c r="FA25" s="159">
        <v>4.9208999999999996</v>
      </c>
      <c r="FB25" s="159">
        <v>-69.265199999999993</v>
      </c>
      <c r="FC25" s="159">
        <v>34.729500000000002</v>
      </c>
      <c r="FD25" s="158"/>
      <c r="FE25" s="159">
        <v>21.165400000000002</v>
      </c>
      <c r="FF25" s="159">
        <v>21.074999999999999</v>
      </c>
      <c r="FG25" s="159">
        <v>37.435699999999997</v>
      </c>
      <c r="FH25" s="159">
        <v>37.717100000000002</v>
      </c>
      <c r="FI25" s="159">
        <v>36.334099999999999</v>
      </c>
      <c r="FJ25" s="159">
        <v>4.0189000000000004</v>
      </c>
      <c r="FK25" s="159">
        <v>3.6840000000000002</v>
      </c>
      <c r="FL25" s="159">
        <v>104.6602</v>
      </c>
      <c r="FM25" s="159">
        <v>-26.559200000000001</v>
      </c>
      <c r="FN25" s="159">
        <v>-26.4818</v>
      </c>
      <c r="FO25" s="159">
        <v>79.6999</v>
      </c>
      <c r="FP25" s="159">
        <v>94.414400000000001</v>
      </c>
      <c r="FQ25" s="159">
        <v>4.8358999999999996</v>
      </c>
      <c r="FR25" s="159">
        <v>5.2</v>
      </c>
      <c r="FS25" s="159">
        <v>13.4725</v>
      </c>
      <c r="FT25" s="159">
        <v>0.90239999999999998</v>
      </c>
      <c r="FU25" s="159">
        <v>-9.09</v>
      </c>
      <c r="FV25" s="159">
        <v>13.77</v>
      </c>
      <c r="FW25" s="158"/>
      <c r="FX25" s="158"/>
      <c r="FY25" s="159">
        <v>-5.4870000000000001</v>
      </c>
      <c r="FZ25" s="159">
        <v>4.3150000000000004</v>
      </c>
      <c r="GA25" s="158"/>
      <c r="GB25" s="158"/>
      <c r="GC25" s="159">
        <v>-96.088300000000004</v>
      </c>
      <c r="GD25" s="159">
        <v>-80.022599999999997</v>
      </c>
      <c r="GE25" s="159">
        <v>15.15</v>
      </c>
      <c r="GF25" s="159">
        <v>79.7607</v>
      </c>
      <c r="GG25" s="159">
        <v>24.6</v>
      </c>
      <c r="GH25" s="159">
        <v>-30.004100000000001</v>
      </c>
      <c r="GI25" s="159">
        <v>3.9203999999999999</v>
      </c>
      <c r="GJ25" s="159">
        <v>4.9016999999999999</v>
      </c>
      <c r="GK25" s="159">
        <v>1.7567999999999999</v>
      </c>
      <c r="GL25" s="158"/>
      <c r="GM25" s="158"/>
      <c r="GN25" s="159">
        <v>-9.2813999999999997</v>
      </c>
      <c r="GO25" s="159">
        <v>-42.7697</v>
      </c>
      <c r="GP25" s="159">
        <v>25.323399999999999</v>
      </c>
      <c r="GQ25" s="159">
        <v>68.150000000000006</v>
      </c>
      <c r="GR25" s="159">
        <v>0</v>
      </c>
      <c r="GS25" s="159">
        <v>121.0988</v>
      </c>
      <c r="GT25" s="159">
        <v>0</v>
      </c>
      <c r="GU25" s="159">
        <v>-22.293399999999998</v>
      </c>
      <c r="GV25" s="159">
        <v>29.410900000000002</v>
      </c>
      <c r="GW25" s="159">
        <v>-40.231200000000001</v>
      </c>
      <c r="GX25" s="159">
        <v>11.046200000000001</v>
      </c>
      <c r="GY25" s="159">
        <v>12.414899999999999</v>
      </c>
      <c r="GZ25" s="159">
        <v>12.2479</v>
      </c>
      <c r="HA25" s="159">
        <v>12</v>
      </c>
      <c r="HB25" s="159">
        <v>163.51570000000001</v>
      </c>
      <c r="HC25" s="159">
        <v>164.3005</v>
      </c>
      <c r="HD25" s="159">
        <v>155.1</v>
      </c>
      <c r="HE25" s="159">
        <v>-156.43729999999999</v>
      </c>
      <c r="HF25" s="159">
        <v>-338.78919999999999</v>
      </c>
      <c r="HG25" s="159">
        <v>341.03800000000001</v>
      </c>
      <c r="HH25" s="159">
        <v>338.6687</v>
      </c>
      <c r="HI25" s="159">
        <v>-155.2346</v>
      </c>
      <c r="HJ25" s="159">
        <v>-156.6481</v>
      </c>
      <c r="HK25" s="159">
        <v>-35.649799999999999</v>
      </c>
      <c r="HL25" s="159">
        <v>-25.607199999999999</v>
      </c>
      <c r="HM25" s="159">
        <v>79.374499999999998</v>
      </c>
      <c r="HN25" s="159">
        <v>81.448800000000006</v>
      </c>
      <c r="HO25" s="159">
        <v>-93.25</v>
      </c>
      <c r="HP25" s="159">
        <v>-95.654499999999999</v>
      </c>
      <c r="HQ25" s="159">
        <v>26.8428</v>
      </c>
      <c r="HR25" s="159">
        <v>26.403300000000002</v>
      </c>
      <c r="HS25" s="159">
        <v>-26.741199999999999</v>
      </c>
      <c r="HT25" s="159">
        <v>-26.329499999999999</v>
      </c>
      <c r="HU25" s="159">
        <v>40.630000000000003</v>
      </c>
      <c r="HV25" s="159">
        <v>40.06</v>
      </c>
      <c r="HW25" s="159">
        <v>57</v>
      </c>
      <c r="HX25" s="159">
        <v>57.1</v>
      </c>
      <c r="HY25" s="159">
        <v>21.207799999999999</v>
      </c>
      <c r="HZ25" s="159">
        <v>-47.44</v>
      </c>
      <c r="IA25" s="159">
        <v>-346.63920000000002</v>
      </c>
      <c r="IB25" s="159">
        <v>84.075800000000001</v>
      </c>
      <c r="IC25" s="159">
        <v>83.007000000000005</v>
      </c>
      <c r="ID25" s="159">
        <v>8.8000000000000007</v>
      </c>
      <c r="IE25" s="159">
        <v>21.7</v>
      </c>
      <c r="IF25" s="159">
        <v>-26.7</v>
      </c>
      <c r="IG25" s="159">
        <v>-27.5</v>
      </c>
      <c r="IH25" s="159">
        <v>1.6742999999999999</v>
      </c>
      <c r="II25" s="159">
        <v>1.4384999999999999</v>
      </c>
      <c r="IJ25" s="159">
        <v>-333.54660000000001</v>
      </c>
      <c r="IK25" s="159">
        <v>-134.33699999999999</v>
      </c>
      <c r="IL25" s="159">
        <v>204.10390000000001</v>
      </c>
      <c r="IM25" s="159">
        <v>159.48179999999999</v>
      </c>
      <c r="IN25" s="159">
        <v>-102.642</v>
      </c>
      <c r="IO25" s="159">
        <v>-151.77109999999999</v>
      </c>
      <c r="IP25" s="159">
        <v>151.14949999999999</v>
      </c>
      <c r="IQ25" s="159">
        <v>-103.4113</v>
      </c>
      <c r="IR25" s="159">
        <v>-68.960300000000004</v>
      </c>
      <c r="IS25" s="159">
        <v>-148.2971</v>
      </c>
      <c r="IT25" s="159">
        <v>126.3596</v>
      </c>
      <c r="IU25" s="159">
        <v>124.47</v>
      </c>
      <c r="IV25" s="159">
        <v>98.538300000000007</v>
      </c>
      <c r="IW25" s="159">
        <v>-193.02770000000001</v>
      </c>
      <c r="IX25" s="159">
        <v>69.235699999999994</v>
      </c>
      <c r="IY25" s="159">
        <v>-124.2829</v>
      </c>
      <c r="IZ25" s="159">
        <v>120.67829999999999</v>
      </c>
      <c r="JA25" s="159">
        <v>-8.7796000000000003</v>
      </c>
      <c r="JB25" s="158"/>
      <c r="JC25" s="159">
        <v>25.36</v>
      </c>
      <c r="JD25" s="159">
        <v>6.4089999999999998</v>
      </c>
      <c r="JE25" s="159">
        <v>6.4009999999999998</v>
      </c>
      <c r="JF25" s="159">
        <v>-25.52</v>
      </c>
      <c r="JG25" s="159">
        <v>10.24</v>
      </c>
      <c r="JH25" s="158"/>
      <c r="JI25" s="159">
        <v>-10.429500000000001</v>
      </c>
      <c r="JJ25" s="159">
        <v>-27.599</v>
      </c>
      <c r="JK25" s="159">
        <v>-9.5200999999999993</v>
      </c>
      <c r="JL25" s="159">
        <v>19.8</v>
      </c>
      <c r="JM25" s="159">
        <v>53.503</v>
      </c>
      <c r="JN25" s="159">
        <v>53.381</v>
      </c>
      <c r="JO25" s="159">
        <v>11.3621</v>
      </c>
      <c r="JP25" s="158"/>
      <c r="JQ25" s="159">
        <v>51.557000000000002</v>
      </c>
      <c r="JR25" s="159">
        <v>52.145600000000002</v>
      </c>
      <c r="JS25" s="159">
        <v>52.660200000000003</v>
      </c>
      <c r="JT25" s="158"/>
      <c r="JU25" s="159">
        <v>-20.6</v>
      </c>
      <c r="JV25" s="159">
        <v>15.8301</v>
      </c>
      <c r="JW25" s="159">
        <v>6.43</v>
      </c>
      <c r="JX25" s="158"/>
      <c r="JY25" s="159">
        <v>-22.6374</v>
      </c>
      <c r="JZ25" s="159">
        <v>61.270099999999999</v>
      </c>
      <c r="KA25" s="159">
        <v>35.464399999999998</v>
      </c>
      <c r="KB25" s="159">
        <v>-21.929400000000001</v>
      </c>
      <c r="KC25" s="159">
        <v>-59.816800000000001</v>
      </c>
      <c r="KD25" s="159">
        <v>23.9557</v>
      </c>
      <c r="KE25" s="159">
        <v>35.994700000000002</v>
      </c>
      <c r="KF25" s="159">
        <v>19.899999999999999</v>
      </c>
      <c r="KG25" s="159">
        <v>-20</v>
      </c>
      <c r="KH25" s="158"/>
      <c r="KI25" s="159">
        <v>77.711399999999998</v>
      </c>
    </row>
    <row r="26" spans="1:295" ht="18" customHeight="1" x14ac:dyDescent="0.3">
      <c r="A26" s="157" t="s">
        <v>49</v>
      </c>
      <c r="B26" s="157" t="s">
        <v>716</v>
      </c>
      <c r="C26" s="161"/>
      <c r="D26" s="162">
        <v>18.082699999999999</v>
      </c>
      <c r="E26" s="162">
        <v>-22.144500000000001</v>
      </c>
      <c r="F26" s="162">
        <v>-36.933199999999999</v>
      </c>
      <c r="G26" s="162">
        <v>31.5413</v>
      </c>
      <c r="H26" s="161"/>
      <c r="I26" s="162">
        <v>37.402200000000001</v>
      </c>
      <c r="J26" s="162">
        <v>-83.396500000000003</v>
      </c>
      <c r="K26" s="162">
        <v>57.439</v>
      </c>
      <c r="L26" s="162">
        <v>29.357099999999999</v>
      </c>
      <c r="M26" s="162">
        <v>28.808700000000002</v>
      </c>
      <c r="N26" s="162">
        <v>24.42</v>
      </c>
      <c r="O26" s="162">
        <v>-51.319000000000003</v>
      </c>
      <c r="P26" s="162">
        <v>46.2</v>
      </c>
      <c r="Q26" s="162">
        <v>22.356000000000002</v>
      </c>
      <c r="R26" s="162">
        <v>-46.2</v>
      </c>
      <c r="S26" s="162">
        <v>13.755699999999999</v>
      </c>
      <c r="T26" s="162">
        <v>38.2318</v>
      </c>
      <c r="U26" s="162">
        <v>20.2193</v>
      </c>
      <c r="V26" s="162">
        <v>20.333400000000001</v>
      </c>
      <c r="W26" s="162">
        <v>33.882100000000001</v>
      </c>
      <c r="X26" s="162">
        <v>16.592500000000001</v>
      </c>
      <c r="Y26" s="162">
        <v>0.48609999999999998</v>
      </c>
      <c r="Z26" s="162">
        <v>7.7769000000000004</v>
      </c>
      <c r="AA26" s="161"/>
      <c r="AB26" s="161"/>
      <c r="AC26" s="161"/>
      <c r="AD26" s="161"/>
      <c r="AE26" s="161"/>
      <c r="AF26" s="162">
        <v>-24.42</v>
      </c>
      <c r="AG26" s="162">
        <v>50.6</v>
      </c>
      <c r="AH26" s="162">
        <v>18.335000000000001</v>
      </c>
      <c r="AI26" s="162">
        <v>0.26</v>
      </c>
      <c r="AJ26" s="163">
        <v>-39.80424</v>
      </c>
      <c r="AK26" s="163">
        <v>-40.192210000000003</v>
      </c>
      <c r="AL26" s="161"/>
      <c r="AM26" s="161"/>
      <c r="AN26" s="161"/>
      <c r="AO26" s="162">
        <v>15.808400000000001</v>
      </c>
      <c r="AP26" s="162">
        <v>1.4803999999999999</v>
      </c>
      <c r="AQ26" s="162">
        <v>61.2102</v>
      </c>
      <c r="AR26" s="162">
        <v>63.296500000000002</v>
      </c>
      <c r="AS26" s="162">
        <v>56.976100000000002</v>
      </c>
      <c r="AT26" s="162">
        <v>-47.689500000000002</v>
      </c>
      <c r="AU26" s="162">
        <v>-44.864699999999999</v>
      </c>
      <c r="AV26" s="162">
        <v>6.6712999999999996</v>
      </c>
      <c r="AW26" s="162">
        <v>7.6809000000000003</v>
      </c>
      <c r="AX26" s="162">
        <v>71.936099999999996</v>
      </c>
      <c r="AY26" s="162">
        <v>74.883200000000002</v>
      </c>
      <c r="AZ26" s="162">
        <v>5.2508999999999997</v>
      </c>
      <c r="BA26" s="162">
        <v>26.717600000000001</v>
      </c>
      <c r="BB26" s="162">
        <v>-567.96969999999999</v>
      </c>
      <c r="BC26" s="162">
        <v>0</v>
      </c>
      <c r="BD26" s="162">
        <v>0</v>
      </c>
      <c r="BE26" s="162">
        <v>0</v>
      </c>
      <c r="BF26" s="162">
        <v>51.540100000000002</v>
      </c>
      <c r="BG26" s="162">
        <v>50.686199999999999</v>
      </c>
      <c r="BH26" s="162">
        <v>-3.0598000000000001</v>
      </c>
      <c r="BI26" s="161"/>
      <c r="BJ26" s="162">
        <v>-99.167299999999997</v>
      </c>
      <c r="BK26" s="162">
        <v>4.2298999999999998</v>
      </c>
      <c r="BL26" s="162">
        <v>7.3494000000000002</v>
      </c>
      <c r="BM26" s="162">
        <v>4.9429999999999996</v>
      </c>
      <c r="BN26" s="162">
        <v>632.52639999999997</v>
      </c>
      <c r="BO26" s="162">
        <v>123.72199999999999</v>
      </c>
      <c r="BP26" s="162">
        <v>123.72199999999999</v>
      </c>
      <c r="BQ26" s="162">
        <v>-576.9316</v>
      </c>
      <c r="BR26" s="162">
        <v>551.25149999999996</v>
      </c>
      <c r="BS26" s="161"/>
      <c r="BT26" s="162">
        <v>-116.3497</v>
      </c>
      <c r="BU26" s="162">
        <v>117.6168</v>
      </c>
      <c r="BV26" s="162">
        <v>91.881699999999995</v>
      </c>
      <c r="BW26" s="162">
        <v>29.6</v>
      </c>
      <c r="BX26" s="162">
        <v>25.91</v>
      </c>
      <c r="BY26" s="162">
        <v>63.34</v>
      </c>
      <c r="BZ26" s="162">
        <v>81.78</v>
      </c>
      <c r="CA26" s="162">
        <v>-22.9025</v>
      </c>
      <c r="CB26" s="162">
        <v>-22.366599999999998</v>
      </c>
      <c r="CC26" s="162">
        <v>80.188800000000001</v>
      </c>
      <c r="CD26" s="162">
        <v>80.180700000000002</v>
      </c>
      <c r="CE26" s="162">
        <v>30.2212</v>
      </c>
      <c r="CF26" s="162">
        <v>-110.6562</v>
      </c>
      <c r="CG26" s="162">
        <v>-111.47620000000001</v>
      </c>
      <c r="CH26" s="162">
        <v>10.5702</v>
      </c>
      <c r="CI26" s="162">
        <v>0</v>
      </c>
      <c r="CJ26" s="161"/>
      <c r="CK26" s="161"/>
      <c r="CL26" s="162">
        <v>97.3</v>
      </c>
      <c r="CM26" s="162">
        <v>86.8</v>
      </c>
      <c r="CN26" s="162">
        <v>-16.16</v>
      </c>
      <c r="CO26" s="162">
        <v>51.981000000000002</v>
      </c>
      <c r="CP26" s="162">
        <v>51.666800000000002</v>
      </c>
      <c r="CQ26" s="162">
        <v>51.111499999999999</v>
      </c>
      <c r="CR26" s="162">
        <v>-38.756</v>
      </c>
      <c r="CS26" s="162">
        <v>-38.051299999999998</v>
      </c>
      <c r="CT26" s="162">
        <v>78.009100000000004</v>
      </c>
      <c r="CU26" s="162">
        <v>-90.119200000000006</v>
      </c>
      <c r="CV26" s="162">
        <v>86.777900000000002</v>
      </c>
      <c r="CW26" s="162">
        <v>12.988799999999999</v>
      </c>
      <c r="CX26" s="162">
        <v>41.49</v>
      </c>
      <c r="CY26" s="162">
        <v>78.03</v>
      </c>
      <c r="CZ26" s="162">
        <v>46.179200000000002</v>
      </c>
      <c r="DA26" s="162">
        <v>43.9499</v>
      </c>
      <c r="DB26" s="162">
        <v>-31.95</v>
      </c>
      <c r="DC26" s="161"/>
      <c r="DD26" s="162">
        <v>0</v>
      </c>
      <c r="DE26" s="162">
        <v>0</v>
      </c>
      <c r="DF26" s="162">
        <v>0</v>
      </c>
      <c r="DG26" s="162">
        <v>-2.0000000000000001E-4</v>
      </c>
      <c r="DH26" s="162">
        <v>-19.499500000000001</v>
      </c>
      <c r="DI26" s="162">
        <v>-98.2</v>
      </c>
      <c r="DJ26" s="162">
        <v>-96.5</v>
      </c>
      <c r="DK26" s="162">
        <v>28.935199999999998</v>
      </c>
      <c r="DL26" s="162">
        <v>52.743499999999997</v>
      </c>
      <c r="DM26" s="162">
        <v>69.991900000000001</v>
      </c>
      <c r="DN26" s="162">
        <v>73.846400000000003</v>
      </c>
      <c r="DO26" s="162">
        <v>52.34</v>
      </c>
      <c r="DP26" s="162">
        <v>-11.31</v>
      </c>
      <c r="DQ26" s="162">
        <v>59.256500000000003</v>
      </c>
      <c r="DR26" s="162">
        <v>215.7773</v>
      </c>
      <c r="DS26" s="161"/>
      <c r="DT26" s="162">
        <v>-43.1</v>
      </c>
      <c r="DU26" s="162">
        <v>98.89</v>
      </c>
      <c r="DV26" s="162">
        <v>62.78</v>
      </c>
      <c r="DW26" s="162">
        <v>0</v>
      </c>
      <c r="DX26" s="162">
        <v>215.50909999999999</v>
      </c>
      <c r="DY26" s="162">
        <v>25.028300000000002</v>
      </c>
      <c r="DZ26" s="162">
        <v>23.3</v>
      </c>
      <c r="EA26" s="162">
        <v>233.08539999999999</v>
      </c>
      <c r="EB26" s="162">
        <v>189.16739999999999</v>
      </c>
      <c r="EC26" s="162">
        <v>183.90209999999999</v>
      </c>
      <c r="ED26" s="162">
        <v>185.34389999999999</v>
      </c>
      <c r="EE26" s="162">
        <v>97.304599999999994</v>
      </c>
      <c r="EF26" s="162">
        <v>85.857699999999994</v>
      </c>
      <c r="EG26" s="162">
        <v>-22.494</v>
      </c>
      <c r="EH26" s="162">
        <v>585.40470000000005</v>
      </c>
      <c r="EI26" s="162">
        <v>127.9143</v>
      </c>
      <c r="EJ26" s="161"/>
      <c r="EK26" s="162">
        <v>-33.6556</v>
      </c>
      <c r="EL26" s="162">
        <v>-31.5593</v>
      </c>
      <c r="EM26" s="162">
        <v>-10.7826</v>
      </c>
      <c r="EN26" s="162">
        <v>42.4422</v>
      </c>
      <c r="EO26" s="162">
        <v>0</v>
      </c>
      <c r="EP26" s="162">
        <v>141.37200000000001</v>
      </c>
      <c r="EQ26" s="162">
        <v>-65.826700000000002</v>
      </c>
      <c r="ER26" s="162">
        <v>-65.997100000000003</v>
      </c>
      <c r="ES26" s="162">
        <v>-49.014299999999999</v>
      </c>
      <c r="ET26" s="162">
        <v>0</v>
      </c>
      <c r="EU26" s="162">
        <v>-6.31</v>
      </c>
      <c r="EV26" s="162">
        <v>115.9</v>
      </c>
      <c r="EW26" s="162">
        <v>10.650399999999999</v>
      </c>
      <c r="EX26" s="162">
        <v>-2.4298999999999999</v>
      </c>
      <c r="EY26" s="162">
        <v>-32.958799999999997</v>
      </c>
      <c r="EZ26" s="162">
        <v>-32.457599999999999</v>
      </c>
      <c r="FA26" s="162">
        <v>6.3540999999999999</v>
      </c>
      <c r="FB26" s="162">
        <v>-82.362300000000005</v>
      </c>
      <c r="FC26" s="162">
        <v>48.887300000000003</v>
      </c>
      <c r="FD26" s="161"/>
      <c r="FE26" s="162">
        <v>21.648499999999999</v>
      </c>
      <c r="FF26" s="162">
        <v>21.4739</v>
      </c>
      <c r="FG26" s="162">
        <v>37.9831</v>
      </c>
      <c r="FH26" s="162">
        <v>38.1845</v>
      </c>
      <c r="FI26" s="162">
        <v>36.977800000000002</v>
      </c>
      <c r="FJ26" s="162">
        <v>21.4344</v>
      </c>
      <c r="FK26" s="162">
        <v>20.2622</v>
      </c>
      <c r="FL26" s="162">
        <v>95.952500000000001</v>
      </c>
      <c r="FM26" s="162">
        <v>-22.0183</v>
      </c>
      <c r="FN26" s="162">
        <v>-21.863499999999998</v>
      </c>
      <c r="FO26" s="162">
        <v>72.653499999999994</v>
      </c>
      <c r="FP26" s="162">
        <v>87.494799999999998</v>
      </c>
      <c r="FQ26" s="162">
        <v>5.3266</v>
      </c>
      <c r="FR26" s="162">
        <v>4.33</v>
      </c>
      <c r="FS26" s="162">
        <v>13.4725</v>
      </c>
      <c r="FT26" s="162">
        <v>0.91459999999999997</v>
      </c>
      <c r="FU26" s="162">
        <v>-9.27</v>
      </c>
      <c r="FV26" s="162">
        <v>13.94</v>
      </c>
      <c r="FW26" s="161"/>
      <c r="FX26" s="161"/>
      <c r="FY26" s="162">
        <v>-5.0019999999999998</v>
      </c>
      <c r="FZ26" s="162">
        <v>4.51</v>
      </c>
      <c r="GA26" s="161"/>
      <c r="GB26" s="161"/>
      <c r="GC26" s="162">
        <v>-88.108900000000006</v>
      </c>
      <c r="GD26" s="162">
        <v>-75.218900000000005</v>
      </c>
      <c r="GE26" s="162">
        <v>15.81</v>
      </c>
      <c r="GF26" s="162">
        <v>82.429900000000004</v>
      </c>
      <c r="GG26" s="162">
        <v>24.1</v>
      </c>
      <c r="GH26" s="162">
        <v>-31.3002</v>
      </c>
      <c r="GI26" s="162">
        <v>3.9079999999999999</v>
      </c>
      <c r="GJ26" s="162">
        <v>4.7080000000000002</v>
      </c>
      <c r="GK26" s="162">
        <v>1.8181</v>
      </c>
      <c r="GL26" s="161"/>
      <c r="GM26" s="161"/>
      <c r="GN26" s="162">
        <v>-8.6585999999999999</v>
      </c>
      <c r="GO26" s="162">
        <v>-44.788400000000003</v>
      </c>
      <c r="GP26" s="162">
        <v>24.708200000000001</v>
      </c>
      <c r="GQ26" s="162">
        <v>71.007000000000005</v>
      </c>
      <c r="GR26" s="162">
        <v>0</v>
      </c>
      <c r="GS26" s="162">
        <v>123.02290000000001</v>
      </c>
      <c r="GT26" s="162">
        <v>0</v>
      </c>
      <c r="GU26" s="162">
        <v>-23.376200000000001</v>
      </c>
      <c r="GV26" s="162">
        <v>30.206900000000001</v>
      </c>
      <c r="GW26" s="162">
        <v>-42.537500000000001</v>
      </c>
      <c r="GX26" s="163">
        <v>11.046200000000001</v>
      </c>
      <c r="GY26" s="162">
        <v>13.196199999999999</v>
      </c>
      <c r="GZ26" s="162">
        <v>12.891299999999999</v>
      </c>
      <c r="HA26" s="163">
        <v>12.5</v>
      </c>
      <c r="HB26" s="162">
        <v>167.83369999999999</v>
      </c>
      <c r="HC26" s="162">
        <v>168.69800000000001</v>
      </c>
      <c r="HD26" s="162">
        <v>254</v>
      </c>
      <c r="HE26" s="162">
        <v>-253.2696</v>
      </c>
      <c r="HF26" s="162">
        <v>-420.20429999999999</v>
      </c>
      <c r="HG26" s="162">
        <v>422.45350000000002</v>
      </c>
      <c r="HH26" s="162">
        <v>424.15949999999998</v>
      </c>
      <c r="HI26" s="162">
        <v>-159.26509999999999</v>
      </c>
      <c r="HJ26" s="162">
        <v>-160.32380000000001</v>
      </c>
      <c r="HK26" s="162">
        <v>-33.459699999999998</v>
      </c>
      <c r="HL26" s="162">
        <v>-23.246200000000002</v>
      </c>
      <c r="HM26" s="162">
        <v>79.2864</v>
      </c>
      <c r="HN26" s="162">
        <v>78.7988</v>
      </c>
      <c r="HO26" s="161"/>
      <c r="HP26" s="161"/>
      <c r="HQ26" s="162">
        <v>26.831800000000001</v>
      </c>
      <c r="HR26" s="162">
        <v>26.787800000000001</v>
      </c>
      <c r="HS26" s="162">
        <v>-26.5212</v>
      </c>
      <c r="HT26" s="162">
        <v>-26.095700000000001</v>
      </c>
      <c r="HU26" s="162">
        <v>42.42</v>
      </c>
      <c r="HV26" s="162">
        <v>42.49</v>
      </c>
      <c r="HW26" s="162">
        <v>62</v>
      </c>
      <c r="HX26" s="162">
        <v>62</v>
      </c>
      <c r="HY26" s="162">
        <v>21.227</v>
      </c>
      <c r="HZ26" s="162">
        <v>-51.68</v>
      </c>
      <c r="IA26" s="162">
        <v>-345.666</v>
      </c>
      <c r="IB26" s="162">
        <v>83.666300000000007</v>
      </c>
      <c r="IC26" s="162">
        <v>83.366100000000003</v>
      </c>
      <c r="ID26" s="162">
        <v>8.8000000000000007</v>
      </c>
      <c r="IE26" s="162">
        <v>22.8</v>
      </c>
      <c r="IF26" s="162">
        <v>-25.9</v>
      </c>
      <c r="IG26" s="162">
        <v>-26.6</v>
      </c>
      <c r="IH26" s="162">
        <v>1.6012</v>
      </c>
      <c r="II26" s="162">
        <v>1.3779999999999999</v>
      </c>
      <c r="IJ26" s="162">
        <v>-414.2328</v>
      </c>
      <c r="IK26" s="162">
        <v>-87.4773</v>
      </c>
      <c r="IL26" s="162">
        <v>196.7681</v>
      </c>
      <c r="IM26" s="162">
        <v>158.0821</v>
      </c>
      <c r="IN26" s="162">
        <v>-134.95310000000001</v>
      </c>
      <c r="IO26" s="162">
        <v>-156.92400000000001</v>
      </c>
      <c r="IP26" s="162">
        <v>152.18979999999999</v>
      </c>
      <c r="IQ26" s="162">
        <v>-100.4346</v>
      </c>
      <c r="IR26" s="162">
        <v>-68.318600000000004</v>
      </c>
      <c r="IS26" s="162">
        <v>-150.24940000000001</v>
      </c>
      <c r="IT26" s="162">
        <v>128.1207</v>
      </c>
      <c r="IU26" s="162">
        <v>127.4241</v>
      </c>
      <c r="IV26" s="162">
        <v>100.30459999999999</v>
      </c>
      <c r="IW26" s="162">
        <v>-188.03710000000001</v>
      </c>
      <c r="IX26" s="162">
        <v>66.621899999999997</v>
      </c>
      <c r="IY26" s="162">
        <v>-121.03789999999999</v>
      </c>
      <c r="IZ26" s="162">
        <v>127.12130000000001</v>
      </c>
      <c r="JA26" s="162">
        <v>-8.4636999999999993</v>
      </c>
      <c r="JB26" s="161"/>
      <c r="JC26" s="162">
        <v>26.4</v>
      </c>
      <c r="JD26" s="162">
        <v>6.3129999999999997</v>
      </c>
      <c r="JE26" s="162">
        <v>6.35</v>
      </c>
      <c r="JF26" s="162">
        <v>-25.6</v>
      </c>
      <c r="JG26" s="162">
        <v>9.0399999999999991</v>
      </c>
      <c r="JH26" s="161"/>
      <c r="JI26" s="162">
        <v>-10.75</v>
      </c>
      <c r="JJ26" s="162">
        <v>-27.217500000000001</v>
      </c>
      <c r="JK26" s="162">
        <v>-8.8181999999999992</v>
      </c>
      <c r="JL26" s="162">
        <v>22.5</v>
      </c>
      <c r="JM26" s="162">
        <v>55.231999999999999</v>
      </c>
      <c r="JN26" s="162">
        <v>54.768999999999998</v>
      </c>
      <c r="JO26" s="161"/>
      <c r="JP26" s="161"/>
      <c r="JQ26" s="162">
        <v>51.5289</v>
      </c>
      <c r="JR26" s="162">
        <v>51.606000000000002</v>
      </c>
      <c r="JS26" s="162">
        <v>52.275300000000001</v>
      </c>
      <c r="JT26" s="161"/>
      <c r="JU26" s="162">
        <v>-21.6</v>
      </c>
      <c r="JV26" s="162">
        <v>15.275399999999999</v>
      </c>
      <c r="JW26" s="162">
        <v>6.84</v>
      </c>
      <c r="JX26" s="161"/>
      <c r="JY26" s="162">
        <v>-20.853300000000001</v>
      </c>
      <c r="JZ26" s="162">
        <v>61.389099999999999</v>
      </c>
      <c r="KA26" s="162">
        <v>34.574300000000001</v>
      </c>
      <c r="KB26" s="162">
        <v>-20.577999999999999</v>
      </c>
      <c r="KC26" s="162">
        <v>-59.295099999999998</v>
      </c>
      <c r="KD26" s="162">
        <v>22.213999999999999</v>
      </c>
      <c r="KE26" s="162">
        <v>37.215000000000003</v>
      </c>
      <c r="KF26" s="162">
        <v>20.7</v>
      </c>
      <c r="KG26" s="162">
        <v>-21.3</v>
      </c>
      <c r="KH26" s="161"/>
      <c r="KI26" s="162">
        <v>82.183899999999994</v>
      </c>
    </row>
    <row r="27" spans="1:295" ht="18" customHeight="1" x14ac:dyDescent="0.3">
      <c r="A27" s="157" t="s">
        <v>49</v>
      </c>
      <c r="B27" s="157" t="s">
        <v>717</v>
      </c>
      <c r="C27" s="161"/>
      <c r="D27" s="162">
        <v>18.276299999999999</v>
      </c>
      <c r="E27" s="162">
        <v>-22.450399999999998</v>
      </c>
      <c r="F27" s="162">
        <v>-36.851300000000002</v>
      </c>
      <c r="G27" s="162">
        <v>30.91</v>
      </c>
      <c r="H27" s="161"/>
      <c r="I27" s="162">
        <v>37.588999999999999</v>
      </c>
      <c r="J27" s="162">
        <v>-88.876099999999994</v>
      </c>
      <c r="K27" s="162">
        <v>59.569499999999998</v>
      </c>
      <c r="L27" s="162">
        <v>30.271100000000001</v>
      </c>
      <c r="M27" s="162">
        <v>29.308700000000002</v>
      </c>
      <c r="N27" s="162">
        <v>19.98</v>
      </c>
      <c r="O27" s="162">
        <v>-50.712000000000003</v>
      </c>
      <c r="P27" s="162">
        <v>46.2</v>
      </c>
      <c r="Q27" s="162">
        <v>23.184000000000001</v>
      </c>
      <c r="R27" s="162">
        <v>-46.2</v>
      </c>
      <c r="S27" s="162">
        <v>13.819599999999999</v>
      </c>
      <c r="T27" s="162">
        <v>42.987000000000002</v>
      </c>
      <c r="U27" s="162">
        <v>19.440000000000001</v>
      </c>
      <c r="V27" s="162">
        <v>19.577000000000002</v>
      </c>
      <c r="W27" s="162">
        <v>32.234299999999998</v>
      </c>
      <c r="X27" s="162">
        <v>16.576799999999999</v>
      </c>
      <c r="Y27" s="162">
        <v>0.1522</v>
      </c>
      <c r="Z27" s="162">
        <v>3.9550000000000001</v>
      </c>
      <c r="AA27" s="161"/>
      <c r="AB27" s="161"/>
      <c r="AC27" s="161"/>
      <c r="AD27" s="161"/>
      <c r="AE27" s="161"/>
      <c r="AF27" s="162">
        <v>-19.98</v>
      </c>
      <c r="AG27" s="162">
        <v>50.6</v>
      </c>
      <c r="AH27" s="162">
        <v>18.552</v>
      </c>
      <c r="AI27" s="162">
        <v>0.26400000000000001</v>
      </c>
      <c r="AJ27" s="163">
        <v>-39.365090000000002</v>
      </c>
      <c r="AK27" s="163">
        <v>-39.743450000000003</v>
      </c>
      <c r="AL27" s="161"/>
      <c r="AM27" s="161"/>
      <c r="AN27" s="161"/>
      <c r="AO27" s="162">
        <v>16.247699999999998</v>
      </c>
      <c r="AP27" s="162">
        <v>1.2771999999999999</v>
      </c>
      <c r="AQ27" s="162">
        <v>63.8001</v>
      </c>
      <c r="AR27" s="162">
        <v>65.860500000000002</v>
      </c>
      <c r="AS27" s="162">
        <v>54.866500000000002</v>
      </c>
      <c r="AT27" s="162">
        <v>-53.5837</v>
      </c>
      <c r="AU27" s="162">
        <v>-54.272199999999998</v>
      </c>
      <c r="AV27" s="162">
        <v>11.1873</v>
      </c>
      <c r="AW27" s="162">
        <v>10.6379</v>
      </c>
      <c r="AX27" s="162">
        <v>72.203999999999994</v>
      </c>
      <c r="AY27" s="162">
        <v>74.079400000000007</v>
      </c>
      <c r="AZ27" s="162">
        <v>5.7744</v>
      </c>
      <c r="BA27" s="162">
        <v>29.492100000000001</v>
      </c>
      <c r="BB27" s="162">
        <v>-562.43809999999996</v>
      </c>
      <c r="BC27" s="162">
        <v>-8.7048000000000005</v>
      </c>
      <c r="BD27" s="162">
        <v>4.0999999999999996</v>
      </c>
      <c r="BE27" s="162">
        <v>4.3</v>
      </c>
      <c r="BF27" s="162">
        <v>57.181100000000001</v>
      </c>
      <c r="BG27" s="162">
        <v>56.010199999999998</v>
      </c>
      <c r="BH27" s="162">
        <v>-3.1863000000000001</v>
      </c>
      <c r="BI27" s="161"/>
      <c r="BJ27" s="162">
        <v>-94.344800000000006</v>
      </c>
      <c r="BK27" s="162">
        <v>5.1170999999999998</v>
      </c>
      <c r="BL27" s="162">
        <v>5.8620000000000001</v>
      </c>
      <c r="BM27" s="162">
        <v>3.9830000000000001</v>
      </c>
      <c r="BN27" s="162">
        <v>626.30070000000001</v>
      </c>
      <c r="BO27" s="162">
        <v>125.61409999999999</v>
      </c>
      <c r="BP27" s="162">
        <v>125.5836</v>
      </c>
      <c r="BQ27" s="162">
        <v>-544.88729999999998</v>
      </c>
      <c r="BR27" s="162">
        <v>568.8931</v>
      </c>
      <c r="BS27" s="161"/>
      <c r="BT27" s="162">
        <v>-114.8817</v>
      </c>
      <c r="BU27" s="162">
        <v>117.6875</v>
      </c>
      <c r="BV27" s="162">
        <v>94.356700000000004</v>
      </c>
      <c r="BW27" s="162">
        <v>29.99</v>
      </c>
      <c r="BX27" s="162">
        <v>26.91</v>
      </c>
      <c r="BY27" s="162">
        <v>64.62</v>
      </c>
      <c r="BZ27" s="162">
        <v>82.7</v>
      </c>
      <c r="CA27" s="162">
        <v>-38.843400000000003</v>
      </c>
      <c r="CB27" s="162">
        <v>-38.709400000000002</v>
      </c>
      <c r="CC27" s="162">
        <v>94.533699999999996</v>
      </c>
      <c r="CD27" s="162">
        <v>95.671099999999996</v>
      </c>
      <c r="CE27" s="162">
        <v>26.216100000000001</v>
      </c>
      <c r="CF27" s="162">
        <v>-114.8206</v>
      </c>
      <c r="CG27" s="162">
        <v>-114.1447</v>
      </c>
      <c r="CH27" s="162">
        <v>9.0722000000000005</v>
      </c>
      <c r="CI27" s="162">
        <v>0</v>
      </c>
      <c r="CJ27" s="161"/>
      <c r="CK27" s="161"/>
      <c r="CL27" s="162">
        <v>101.5</v>
      </c>
      <c r="CM27" s="162">
        <v>91.1</v>
      </c>
      <c r="CN27" s="162">
        <v>-16.760000000000002</v>
      </c>
      <c r="CO27" s="162">
        <v>54.796799999999998</v>
      </c>
      <c r="CP27" s="162">
        <v>53.938899999999997</v>
      </c>
      <c r="CQ27" s="162">
        <v>53.383200000000002</v>
      </c>
      <c r="CR27" s="162">
        <v>-33.104599999999998</v>
      </c>
      <c r="CS27" s="162">
        <v>-33.3157</v>
      </c>
      <c r="CT27" s="162">
        <v>68.655000000000001</v>
      </c>
      <c r="CU27" s="162">
        <v>-87.740899999999996</v>
      </c>
      <c r="CV27" s="162">
        <v>77.171400000000006</v>
      </c>
      <c r="CW27" s="162">
        <v>13.1693</v>
      </c>
      <c r="CX27" s="162">
        <v>46.59</v>
      </c>
      <c r="CY27" s="162">
        <v>77.28</v>
      </c>
      <c r="CZ27" s="162">
        <v>48.5229</v>
      </c>
      <c r="DA27" s="162">
        <v>45.707700000000003</v>
      </c>
      <c r="DB27" s="162">
        <v>-33</v>
      </c>
      <c r="DC27" s="161"/>
      <c r="DD27" s="162">
        <v>0</v>
      </c>
      <c r="DE27" s="162">
        <v>0</v>
      </c>
      <c r="DF27" s="162">
        <v>0</v>
      </c>
      <c r="DG27" s="162">
        <v>-1E-4</v>
      </c>
      <c r="DH27" s="162">
        <v>-20.02</v>
      </c>
      <c r="DI27" s="162">
        <v>-101.6</v>
      </c>
      <c r="DJ27" s="162">
        <v>-101.2</v>
      </c>
      <c r="DK27" s="162">
        <v>29.429600000000001</v>
      </c>
      <c r="DL27" s="162">
        <v>55.087299999999999</v>
      </c>
      <c r="DM27" s="162">
        <v>72.340199999999996</v>
      </c>
      <c r="DN27" s="162">
        <v>78.533900000000003</v>
      </c>
      <c r="DO27" s="162">
        <v>55.16</v>
      </c>
      <c r="DP27" s="162">
        <v>-10.99</v>
      </c>
      <c r="DQ27" s="162">
        <v>58.713999999999999</v>
      </c>
      <c r="DR27" s="162">
        <v>198.91130000000001</v>
      </c>
      <c r="DS27" s="161"/>
      <c r="DT27" s="162">
        <v>-44.04</v>
      </c>
      <c r="DU27" s="162">
        <v>93.9</v>
      </c>
      <c r="DV27" s="162">
        <v>65.78</v>
      </c>
      <c r="DW27" s="162">
        <v>0</v>
      </c>
      <c r="DX27" s="162">
        <v>195.25450000000001</v>
      </c>
      <c r="DY27" s="162">
        <v>2.9340000000000002</v>
      </c>
      <c r="DZ27" s="162">
        <v>3.4544999999999999</v>
      </c>
      <c r="EA27" s="162">
        <v>217.30770000000001</v>
      </c>
      <c r="EB27" s="162">
        <v>176.1191</v>
      </c>
      <c r="EC27" s="162">
        <v>171.10079999999999</v>
      </c>
      <c r="ED27" s="162">
        <v>173.13980000000001</v>
      </c>
      <c r="EE27" s="162">
        <v>92.573300000000003</v>
      </c>
      <c r="EF27" s="162">
        <v>84.054599999999994</v>
      </c>
      <c r="EG27" s="162">
        <v>-22.402999999999999</v>
      </c>
      <c r="EH27" s="162">
        <v>564.96199999999999</v>
      </c>
      <c r="EI27" s="162">
        <v>120.5718</v>
      </c>
      <c r="EJ27" s="161"/>
      <c r="EK27" s="162">
        <v>-34.084899999999998</v>
      </c>
      <c r="EL27" s="162">
        <v>-32.366999999999997</v>
      </c>
      <c r="EM27" s="162">
        <v>0</v>
      </c>
      <c r="EN27" s="162">
        <v>25.906300000000002</v>
      </c>
      <c r="EO27" s="162">
        <v>0</v>
      </c>
      <c r="EP27" s="162">
        <v>158.268</v>
      </c>
      <c r="EQ27" s="162">
        <v>-67.168899999999994</v>
      </c>
      <c r="ER27" s="162">
        <v>-68.036699999999996</v>
      </c>
      <c r="ES27" s="162">
        <v>-45.253700000000002</v>
      </c>
      <c r="ET27" s="162">
        <v>14.95</v>
      </c>
      <c r="EU27" s="162">
        <v>-6.07</v>
      </c>
      <c r="EV27" s="162">
        <v>100.1</v>
      </c>
      <c r="EW27" s="162">
        <v>11.2484</v>
      </c>
      <c r="EX27" s="162">
        <v>-20.702999999999999</v>
      </c>
      <c r="EY27" s="162">
        <v>-31.797799999999999</v>
      </c>
      <c r="EZ27" s="162">
        <v>-31.096800000000002</v>
      </c>
      <c r="FA27" s="162">
        <v>4.1641000000000004</v>
      </c>
      <c r="FB27" s="162">
        <v>-80.369399999999999</v>
      </c>
      <c r="FC27" s="162">
        <v>44.276600000000002</v>
      </c>
      <c r="FD27" s="161"/>
      <c r="FE27" s="162">
        <v>21.735399999999998</v>
      </c>
      <c r="FF27" s="162">
        <v>21.5684</v>
      </c>
      <c r="FG27" s="162">
        <v>38.509</v>
      </c>
      <c r="FH27" s="162">
        <v>40.241999999999997</v>
      </c>
      <c r="FI27" s="162">
        <v>38.547800000000002</v>
      </c>
      <c r="FJ27" s="162">
        <v>38.347499999999997</v>
      </c>
      <c r="FK27" s="162">
        <v>39.017299999999999</v>
      </c>
      <c r="FL27" s="162">
        <v>39.687100000000001</v>
      </c>
      <c r="FM27" s="162">
        <v>-0.38090000000000002</v>
      </c>
      <c r="FN27" s="162">
        <v>0</v>
      </c>
      <c r="FO27" s="162">
        <v>22.5318</v>
      </c>
      <c r="FP27" s="162">
        <v>33.389099999999999</v>
      </c>
      <c r="FQ27" s="162">
        <v>1.4154</v>
      </c>
      <c r="FR27" s="162">
        <v>-1.37</v>
      </c>
      <c r="FS27" s="162">
        <v>13.660500000000001</v>
      </c>
      <c r="FT27" s="162">
        <v>0.95250000000000001</v>
      </c>
      <c r="FU27" s="162">
        <v>-9.26</v>
      </c>
      <c r="FV27" s="162">
        <v>14.58</v>
      </c>
      <c r="FW27" s="161"/>
      <c r="FX27" s="161"/>
      <c r="FY27" s="162">
        <v>-4.3220000000000001</v>
      </c>
      <c r="FZ27" s="162">
        <v>4.3419999999999996</v>
      </c>
      <c r="GA27" s="162">
        <v>11.283899999999999</v>
      </c>
      <c r="GB27" s="161"/>
      <c r="GC27" s="162">
        <v>-36.853400000000001</v>
      </c>
      <c r="GD27" s="162">
        <v>-24.9193</v>
      </c>
      <c r="GE27" s="162">
        <v>15.36</v>
      </c>
      <c r="GF27" s="162">
        <v>93.439899999999994</v>
      </c>
      <c r="GG27" s="162">
        <v>24.3</v>
      </c>
      <c r="GH27" s="162">
        <v>-34.917000000000002</v>
      </c>
      <c r="GI27" s="162">
        <v>5.0480999999999998</v>
      </c>
      <c r="GJ27" s="162">
        <v>5.4147999999999996</v>
      </c>
      <c r="GK27" s="162">
        <v>1.9038999999999999</v>
      </c>
      <c r="GL27" s="161"/>
      <c r="GM27" s="161"/>
      <c r="GN27" s="162">
        <v>-9.7803000000000004</v>
      </c>
      <c r="GO27" s="162">
        <v>-50.522300000000001</v>
      </c>
      <c r="GP27" s="162">
        <v>27.151800000000001</v>
      </c>
      <c r="GQ27" s="162">
        <v>78.653999999999996</v>
      </c>
      <c r="GR27" s="162">
        <v>0</v>
      </c>
      <c r="GS27" s="162">
        <v>124.7629</v>
      </c>
      <c r="GT27" s="162">
        <v>0</v>
      </c>
      <c r="GU27" s="162">
        <v>-24.1158</v>
      </c>
      <c r="GV27" s="162">
        <v>31.902999999999999</v>
      </c>
      <c r="GW27" s="162">
        <v>-41.947899999999997</v>
      </c>
      <c r="GX27" s="163">
        <v>10.9763</v>
      </c>
      <c r="GY27" s="162">
        <v>14.016500000000001</v>
      </c>
      <c r="GZ27" s="162">
        <v>13.5769</v>
      </c>
      <c r="HA27" s="162">
        <v>13</v>
      </c>
      <c r="HB27" s="162">
        <v>169.81800000000001</v>
      </c>
      <c r="HC27" s="162">
        <v>169.3212</v>
      </c>
      <c r="HD27" s="162">
        <v>228.8</v>
      </c>
      <c r="HE27" s="162">
        <v>-229.62620000000001</v>
      </c>
      <c r="HF27" s="162">
        <v>-401.45940000000002</v>
      </c>
      <c r="HG27" s="162">
        <v>405.46530000000001</v>
      </c>
      <c r="HH27" s="162">
        <v>404.4991</v>
      </c>
      <c r="HI27" s="162">
        <v>-161.05619999999999</v>
      </c>
      <c r="HJ27" s="162">
        <v>-161.12270000000001</v>
      </c>
      <c r="HK27" s="162">
        <v>-33.113500000000002</v>
      </c>
      <c r="HL27" s="162">
        <v>-22.071200000000001</v>
      </c>
      <c r="HM27" s="162">
        <v>79.840199999999996</v>
      </c>
      <c r="HN27" s="162">
        <v>79.778800000000004</v>
      </c>
      <c r="HO27" s="161"/>
      <c r="HP27" s="161"/>
      <c r="HQ27" s="162">
        <v>28.567599999999999</v>
      </c>
      <c r="HR27" s="162">
        <v>28.4907</v>
      </c>
      <c r="HS27" s="162">
        <v>-28.025400000000001</v>
      </c>
      <c r="HT27" s="162">
        <v>-27.8141</v>
      </c>
      <c r="HU27" s="162">
        <v>38.94</v>
      </c>
      <c r="HV27" s="162">
        <v>38.450000000000003</v>
      </c>
      <c r="HW27" s="162">
        <v>59.2</v>
      </c>
      <c r="HX27" s="162">
        <v>61.4</v>
      </c>
      <c r="HY27" s="162">
        <v>21.186399999999999</v>
      </c>
      <c r="HZ27" s="162">
        <v>-54.24</v>
      </c>
      <c r="IA27" s="162">
        <v>-350.42419999999998</v>
      </c>
      <c r="IB27" s="162">
        <v>84.717699999999994</v>
      </c>
      <c r="IC27" s="162">
        <v>84.418700000000001</v>
      </c>
      <c r="ID27" s="162">
        <v>8.8000000000000007</v>
      </c>
      <c r="IE27" s="162">
        <v>25.1</v>
      </c>
      <c r="IF27" s="162">
        <v>-26.7</v>
      </c>
      <c r="IG27" s="162">
        <v>-27.3</v>
      </c>
      <c r="IH27" s="162">
        <v>1.8444</v>
      </c>
      <c r="II27" s="162">
        <v>1.5427999999999999</v>
      </c>
      <c r="IJ27" s="162">
        <v>-399.0222</v>
      </c>
      <c r="IK27" s="162">
        <v>-83.204899999999995</v>
      </c>
      <c r="IL27" s="162">
        <v>207.31950000000001</v>
      </c>
      <c r="IM27" s="162">
        <v>164.20750000000001</v>
      </c>
      <c r="IN27" s="162">
        <v>-120.4064</v>
      </c>
      <c r="IO27" s="162">
        <v>-158.71799999999999</v>
      </c>
      <c r="IP27" s="162">
        <v>157.1875</v>
      </c>
      <c r="IQ27" s="162">
        <v>-101.4456</v>
      </c>
      <c r="IR27" s="162">
        <v>-67.290400000000005</v>
      </c>
      <c r="IS27" s="162">
        <v>-154.87639999999999</v>
      </c>
      <c r="IT27" s="162">
        <v>127.7863</v>
      </c>
      <c r="IU27" s="162">
        <v>127.6942</v>
      </c>
      <c r="IV27" s="162">
        <v>103.505</v>
      </c>
      <c r="IW27" s="162">
        <v>-194.79320000000001</v>
      </c>
      <c r="IX27" s="162">
        <v>68.702500000000001</v>
      </c>
      <c r="IY27" s="162">
        <v>-126.5766</v>
      </c>
      <c r="IZ27" s="162">
        <v>121.9487</v>
      </c>
      <c r="JA27" s="162">
        <v>-8.1478999999999999</v>
      </c>
      <c r="JB27" s="161"/>
      <c r="JC27" s="162">
        <v>27.12</v>
      </c>
      <c r="JD27" s="162">
        <v>6.1980000000000004</v>
      </c>
      <c r="JE27" s="162">
        <v>6.2290000000000001</v>
      </c>
      <c r="JF27" s="162">
        <v>-26.24</v>
      </c>
      <c r="JG27" s="162">
        <v>8.48</v>
      </c>
      <c r="JH27" s="161"/>
      <c r="JI27" s="162">
        <v>-9.5200999999999993</v>
      </c>
      <c r="JJ27" s="162">
        <v>-26.835999999999999</v>
      </c>
      <c r="JK27" s="162">
        <v>-8.8457000000000008</v>
      </c>
      <c r="JL27" s="162">
        <v>21.4</v>
      </c>
      <c r="JM27" s="162">
        <v>58.326999999999998</v>
      </c>
      <c r="JN27" s="162">
        <v>55.423999999999999</v>
      </c>
      <c r="JO27" s="162">
        <v>11.3276</v>
      </c>
      <c r="JP27" s="162">
        <v>13.548400000000001</v>
      </c>
      <c r="JQ27" s="162">
        <v>51.305100000000003</v>
      </c>
      <c r="JR27" s="162">
        <v>51.677900000000001</v>
      </c>
      <c r="JS27" s="162">
        <v>52.551400000000001</v>
      </c>
      <c r="JT27" s="161"/>
      <c r="JU27" s="162">
        <v>-23.1</v>
      </c>
      <c r="JV27" s="162">
        <v>13.6431</v>
      </c>
      <c r="JW27" s="162">
        <v>6.81</v>
      </c>
      <c r="JX27" s="161"/>
      <c r="JY27" s="162">
        <v>-22.0945</v>
      </c>
      <c r="JZ27" s="162">
        <v>61.246000000000002</v>
      </c>
      <c r="KA27" s="162">
        <v>33.3904</v>
      </c>
      <c r="KB27" s="162">
        <v>-22.574100000000001</v>
      </c>
      <c r="KC27" s="162">
        <v>-59.772199999999998</v>
      </c>
      <c r="KD27" s="162">
        <v>20.9954</v>
      </c>
      <c r="KE27" s="162">
        <v>38.107399999999998</v>
      </c>
      <c r="KF27" s="162">
        <v>19.600000000000001</v>
      </c>
      <c r="KG27" s="162">
        <v>-21.4</v>
      </c>
      <c r="KH27" s="161"/>
      <c r="KI27" s="162">
        <v>131.33779999999999</v>
      </c>
    </row>
    <row r="28" spans="1:295" ht="18" customHeight="1" x14ac:dyDescent="0.3">
      <c r="A28" s="157" t="s">
        <v>49</v>
      </c>
      <c r="B28" s="157" t="s">
        <v>718</v>
      </c>
      <c r="C28" s="161"/>
      <c r="D28" s="162">
        <v>19.205300000000001</v>
      </c>
      <c r="E28" s="162">
        <v>-23.492699999999999</v>
      </c>
      <c r="F28" s="162">
        <v>-36.365699999999997</v>
      </c>
      <c r="G28" s="162">
        <v>30.803699999999999</v>
      </c>
      <c r="H28" s="161"/>
      <c r="I28" s="162">
        <v>39.366300000000003</v>
      </c>
      <c r="J28" s="162">
        <v>-92.824200000000005</v>
      </c>
      <c r="K28" s="162">
        <v>61.2121</v>
      </c>
      <c r="L28" s="162">
        <v>31.279</v>
      </c>
      <c r="M28" s="162">
        <v>30.635400000000001</v>
      </c>
      <c r="N28" s="162">
        <v>19.98</v>
      </c>
      <c r="O28" s="162">
        <v>-51.07</v>
      </c>
      <c r="P28" s="162">
        <v>46.2</v>
      </c>
      <c r="Q28" s="162">
        <v>20.7</v>
      </c>
      <c r="R28" s="162">
        <v>-46.2</v>
      </c>
      <c r="S28" s="162">
        <v>13.839700000000001</v>
      </c>
      <c r="T28" s="162">
        <v>46.071199999999997</v>
      </c>
      <c r="U28" s="162">
        <v>18.529199999999999</v>
      </c>
      <c r="V28" s="162">
        <v>19.0807</v>
      </c>
      <c r="W28" s="162">
        <v>31.398599999999998</v>
      </c>
      <c r="X28" s="162">
        <v>14.52</v>
      </c>
      <c r="Y28" s="162">
        <v>0.16930000000000001</v>
      </c>
      <c r="Z28" s="162">
        <v>3.399</v>
      </c>
      <c r="AA28" s="161"/>
      <c r="AB28" s="161"/>
      <c r="AC28" s="161"/>
      <c r="AD28" s="161"/>
      <c r="AE28" s="161"/>
      <c r="AF28" s="162">
        <v>-19.98</v>
      </c>
      <c r="AG28" s="162">
        <v>50.6</v>
      </c>
      <c r="AH28" s="162">
        <v>19.158999999999999</v>
      </c>
      <c r="AI28" s="162">
        <v>0.26700000000000002</v>
      </c>
      <c r="AJ28" s="163">
        <v>-38.448909999999998</v>
      </c>
      <c r="AK28" s="163">
        <v>-38.6995</v>
      </c>
      <c r="AL28" s="161"/>
      <c r="AM28" s="161"/>
      <c r="AN28" s="161"/>
      <c r="AO28" s="162">
        <v>16.875299999999999</v>
      </c>
      <c r="AP28" s="162">
        <v>1.0215000000000001</v>
      </c>
      <c r="AQ28" s="162">
        <v>63.289299999999997</v>
      </c>
      <c r="AR28" s="162">
        <v>66.155199999999994</v>
      </c>
      <c r="AS28" s="162">
        <v>54.335599999999999</v>
      </c>
      <c r="AT28" s="162">
        <v>-53.047800000000002</v>
      </c>
      <c r="AU28" s="162">
        <v>-53.766300000000001</v>
      </c>
      <c r="AV28" s="162">
        <v>7.7270000000000003</v>
      </c>
      <c r="AW28" s="162">
        <v>7.5952000000000002</v>
      </c>
      <c r="AX28" s="162">
        <v>75.820899999999995</v>
      </c>
      <c r="AY28" s="162">
        <v>78.232200000000006</v>
      </c>
      <c r="AZ28" s="162">
        <v>5.2508999999999997</v>
      </c>
      <c r="BA28" s="162">
        <v>26.096499999999999</v>
      </c>
      <c r="BB28" s="162">
        <v>-551.98630000000003</v>
      </c>
      <c r="BC28" s="162">
        <v>-5.1070000000000002</v>
      </c>
      <c r="BD28" s="162">
        <v>3</v>
      </c>
      <c r="BE28" s="162">
        <v>3.2</v>
      </c>
      <c r="BF28" s="162">
        <v>59.403300000000002</v>
      </c>
      <c r="BG28" s="162">
        <v>58.871299999999998</v>
      </c>
      <c r="BH28" s="162">
        <v>-3.1002999999999998</v>
      </c>
      <c r="BI28" s="161"/>
      <c r="BJ28" s="162">
        <v>-98.813400000000001</v>
      </c>
      <c r="BK28" s="162">
        <v>7.2888000000000002</v>
      </c>
      <c r="BL28" s="162">
        <v>5.8113000000000001</v>
      </c>
      <c r="BM28" s="162">
        <v>4.0038</v>
      </c>
      <c r="BN28" s="162">
        <v>613.11659999999995</v>
      </c>
      <c r="BO28" s="162">
        <v>122.9285</v>
      </c>
      <c r="BP28" s="162">
        <v>122.959</v>
      </c>
      <c r="BQ28" s="162">
        <v>-548.34479999999996</v>
      </c>
      <c r="BR28" s="162">
        <v>557.3777</v>
      </c>
      <c r="BS28" s="161"/>
      <c r="BT28" s="162">
        <v>-102.38420000000001</v>
      </c>
      <c r="BU28" s="162">
        <v>104.2843</v>
      </c>
      <c r="BV28" s="162">
        <v>97.6</v>
      </c>
      <c r="BW28" s="162">
        <v>30.07</v>
      </c>
      <c r="BX28" s="162">
        <v>26.85</v>
      </c>
      <c r="BY28" s="162">
        <v>66.62</v>
      </c>
      <c r="BZ28" s="162">
        <v>84.97</v>
      </c>
      <c r="CA28" s="162">
        <v>-49.8279</v>
      </c>
      <c r="CB28" s="162">
        <v>-49.693899999999999</v>
      </c>
      <c r="CC28" s="162">
        <v>96.989800000000002</v>
      </c>
      <c r="CD28" s="162">
        <v>98.393500000000003</v>
      </c>
      <c r="CE28" s="162">
        <v>25.110199999999999</v>
      </c>
      <c r="CF28" s="162">
        <v>-107.1343</v>
      </c>
      <c r="CG28" s="162">
        <v>-107.5988</v>
      </c>
      <c r="CH28" s="162">
        <v>10.477399999999999</v>
      </c>
      <c r="CI28" s="162">
        <v>0</v>
      </c>
      <c r="CJ28" s="161"/>
      <c r="CK28" s="161"/>
      <c r="CL28" s="162">
        <v>103.6</v>
      </c>
      <c r="CM28" s="162">
        <v>92.9</v>
      </c>
      <c r="CN28" s="162">
        <v>-16.510000000000002</v>
      </c>
      <c r="CO28" s="162">
        <v>59.4223</v>
      </c>
      <c r="CP28" s="162">
        <v>59.476500000000001</v>
      </c>
      <c r="CQ28" s="162">
        <v>58.420999999999999</v>
      </c>
      <c r="CR28" s="162">
        <v>-24.051300000000001</v>
      </c>
      <c r="CS28" s="162">
        <v>-23.587800000000001</v>
      </c>
      <c r="CT28" s="162">
        <v>53.452599999999997</v>
      </c>
      <c r="CU28" s="162">
        <v>-82.663700000000006</v>
      </c>
      <c r="CV28" s="162">
        <v>61.9619</v>
      </c>
      <c r="CW28" s="162">
        <v>13.682</v>
      </c>
      <c r="CX28" s="162">
        <v>46.39</v>
      </c>
      <c r="CY28" s="162">
        <v>76.97</v>
      </c>
      <c r="CZ28" s="162">
        <v>49.226100000000002</v>
      </c>
      <c r="DA28" s="162">
        <v>46.879600000000003</v>
      </c>
      <c r="DB28" s="162">
        <v>-33.68</v>
      </c>
      <c r="DC28" s="161"/>
      <c r="DD28" s="162">
        <v>0</v>
      </c>
      <c r="DE28" s="162">
        <v>0</v>
      </c>
      <c r="DF28" s="162">
        <v>0</v>
      </c>
      <c r="DG28" s="162">
        <v>-1E-4</v>
      </c>
      <c r="DH28" s="162">
        <v>-20.334599999999998</v>
      </c>
      <c r="DI28" s="162">
        <v>-105.7</v>
      </c>
      <c r="DJ28" s="162">
        <v>-104.4</v>
      </c>
      <c r="DK28" s="162">
        <v>29.984400000000001</v>
      </c>
      <c r="DL28" s="162">
        <v>56.2592</v>
      </c>
      <c r="DM28" s="162">
        <v>73.279499999999999</v>
      </c>
      <c r="DN28" s="162">
        <v>79.705799999999996</v>
      </c>
      <c r="DO28" s="162">
        <v>55.71</v>
      </c>
      <c r="DP28" s="162">
        <v>-11.41</v>
      </c>
      <c r="DQ28" s="162">
        <v>59.969499999999996</v>
      </c>
      <c r="DR28" s="162">
        <v>198.06120000000001</v>
      </c>
      <c r="DS28" s="161"/>
      <c r="DT28" s="162">
        <v>-39.22</v>
      </c>
      <c r="DU28" s="162">
        <v>94.03</v>
      </c>
      <c r="DV28" s="162">
        <v>67.25</v>
      </c>
      <c r="DW28" s="162">
        <v>0</v>
      </c>
      <c r="DX28" s="162">
        <v>196.6</v>
      </c>
      <c r="DY28" s="162">
        <v>0</v>
      </c>
      <c r="DZ28" s="162">
        <v>-0.52729999999999999</v>
      </c>
      <c r="EA28" s="162">
        <v>220.51759999999999</v>
      </c>
      <c r="EB28" s="162">
        <v>175.19810000000001</v>
      </c>
      <c r="EC28" s="162">
        <v>171.6454</v>
      </c>
      <c r="ED28" s="162">
        <v>172.94730000000001</v>
      </c>
      <c r="EE28" s="162">
        <v>93.807599999999994</v>
      </c>
      <c r="EF28" s="162">
        <v>81.008499999999998</v>
      </c>
      <c r="EG28" s="162">
        <v>-24.513999999999999</v>
      </c>
      <c r="EH28" s="162">
        <v>565.88800000000003</v>
      </c>
      <c r="EI28" s="162">
        <v>125.84780000000001</v>
      </c>
      <c r="EJ28" s="161"/>
      <c r="EK28" s="162">
        <v>-34.378900000000002</v>
      </c>
      <c r="EL28" s="162">
        <v>-31.5822</v>
      </c>
      <c r="EM28" s="162">
        <v>0</v>
      </c>
      <c r="EN28" s="162">
        <v>16.546900000000001</v>
      </c>
      <c r="EO28" s="162">
        <v>0</v>
      </c>
      <c r="EP28" s="162">
        <v>156.732</v>
      </c>
      <c r="EQ28" s="162">
        <v>-67.561000000000007</v>
      </c>
      <c r="ER28" s="162">
        <v>-68.082700000000003</v>
      </c>
      <c r="ES28" s="162">
        <v>-43.119799999999998</v>
      </c>
      <c r="ET28" s="162">
        <v>15.3</v>
      </c>
      <c r="EU28" s="162">
        <v>-16.28</v>
      </c>
      <c r="EV28" s="162">
        <v>95.6</v>
      </c>
      <c r="EW28" s="162">
        <v>11.5769</v>
      </c>
      <c r="EX28" s="162">
        <v>-32.381999999999998</v>
      </c>
      <c r="EY28" s="162">
        <v>-32.746400000000001</v>
      </c>
      <c r="EZ28" s="162">
        <v>-32.091099999999997</v>
      </c>
      <c r="FA28" s="162">
        <v>3.2332000000000001</v>
      </c>
      <c r="FB28" s="162">
        <v>-79.425600000000003</v>
      </c>
      <c r="FC28" s="162">
        <v>43.347499999999997</v>
      </c>
      <c r="FD28" s="161"/>
      <c r="FE28" s="162">
        <v>22.196999999999999</v>
      </c>
      <c r="FF28" s="162">
        <v>22.176500000000001</v>
      </c>
      <c r="FG28" s="162">
        <v>39.645000000000003</v>
      </c>
      <c r="FH28" s="162">
        <v>39.047800000000002</v>
      </c>
      <c r="FI28" s="162">
        <v>37.348999999999997</v>
      </c>
      <c r="FJ28" s="162">
        <v>47.557600000000001</v>
      </c>
      <c r="FK28" s="162">
        <v>45.883000000000003</v>
      </c>
      <c r="FL28" s="162">
        <v>27.797699999999999</v>
      </c>
      <c r="FM28" s="162">
        <v>0.77090000000000003</v>
      </c>
      <c r="FN28" s="162">
        <v>0</v>
      </c>
      <c r="FO28" s="162">
        <v>16.492799999999999</v>
      </c>
      <c r="FP28" s="162">
        <v>26.642900000000001</v>
      </c>
      <c r="FQ28" s="162">
        <v>0.51449999999999996</v>
      </c>
      <c r="FR28" s="162">
        <v>-1.84</v>
      </c>
      <c r="FS28" s="162">
        <v>13.477399999999999</v>
      </c>
      <c r="FT28" s="162">
        <v>0.91459999999999997</v>
      </c>
      <c r="FU28" s="162">
        <v>-9.17</v>
      </c>
      <c r="FV28" s="162">
        <v>14.6</v>
      </c>
      <c r="FW28" s="161"/>
      <c r="FX28" s="161"/>
      <c r="FY28" s="162">
        <v>-4.2309999999999999</v>
      </c>
      <c r="FZ28" s="162">
        <v>4.41</v>
      </c>
      <c r="GA28" s="161"/>
      <c r="GB28" s="161"/>
      <c r="GC28" s="162">
        <v>-27.1814</v>
      </c>
      <c r="GD28" s="162">
        <v>-16.179300000000001</v>
      </c>
      <c r="GE28" s="162">
        <v>15.79</v>
      </c>
      <c r="GF28" s="162">
        <v>96.535300000000007</v>
      </c>
      <c r="GG28" s="162">
        <v>22.8</v>
      </c>
      <c r="GH28" s="162">
        <v>-34.297600000000003</v>
      </c>
      <c r="GI28" s="162">
        <v>3.9453999999999998</v>
      </c>
      <c r="GJ28" s="162">
        <v>4.7545000000000002</v>
      </c>
      <c r="GK28" s="162">
        <v>1.9026000000000001</v>
      </c>
      <c r="GL28" s="161"/>
      <c r="GM28" s="161"/>
      <c r="GN28" s="162">
        <v>-9.9204000000000008</v>
      </c>
      <c r="GO28" s="162">
        <v>-49.362499999999997</v>
      </c>
      <c r="GP28" s="162">
        <v>27.089500000000001</v>
      </c>
      <c r="GQ28" s="162">
        <v>78.822000000000003</v>
      </c>
      <c r="GR28" s="162">
        <v>0</v>
      </c>
      <c r="GS28" s="162">
        <v>118.4975</v>
      </c>
      <c r="GT28" s="162">
        <v>0</v>
      </c>
      <c r="GU28" s="162">
        <v>-25.378499999999999</v>
      </c>
      <c r="GV28" s="162">
        <v>32.394300000000001</v>
      </c>
      <c r="GW28" s="162">
        <v>-47.026800000000001</v>
      </c>
      <c r="GX28" s="162">
        <v>10.9064</v>
      </c>
      <c r="GY28" s="162">
        <v>13.860300000000001</v>
      </c>
      <c r="GZ28" s="162">
        <v>13.598000000000001</v>
      </c>
      <c r="HA28" s="162">
        <v>12</v>
      </c>
      <c r="HB28" s="162">
        <v>171.29810000000001</v>
      </c>
      <c r="HC28" s="162">
        <v>167.8997</v>
      </c>
      <c r="HD28" s="162">
        <v>222.5</v>
      </c>
      <c r="HE28" s="162">
        <v>-223.27209999999999</v>
      </c>
      <c r="HF28" s="162">
        <v>-399.21300000000002</v>
      </c>
      <c r="HG28" s="162">
        <v>401.06439999999998</v>
      </c>
      <c r="HH28" s="162">
        <v>403.23880000000003</v>
      </c>
      <c r="HI28" s="162">
        <v>-161.52279999999999</v>
      </c>
      <c r="HJ28" s="162">
        <v>-161.41800000000001</v>
      </c>
      <c r="HK28" s="162">
        <v>-34.087800000000001</v>
      </c>
      <c r="HL28" s="162">
        <v>-22.9541</v>
      </c>
      <c r="HM28" s="162">
        <v>79.097099999999998</v>
      </c>
      <c r="HN28" s="162">
        <v>78.092399999999998</v>
      </c>
      <c r="HO28" s="161"/>
      <c r="HP28" s="161"/>
      <c r="HQ28" s="162">
        <v>28.688500000000001</v>
      </c>
      <c r="HR28" s="162">
        <v>27.501899999999999</v>
      </c>
      <c r="HS28" s="162">
        <v>-27.8231</v>
      </c>
      <c r="HT28" s="162">
        <v>-27.5106</v>
      </c>
      <c r="HU28" s="162">
        <v>41.56</v>
      </c>
      <c r="HV28" s="162">
        <v>41.65</v>
      </c>
      <c r="HW28" s="162">
        <v>61.9</v>
      </c>
      <c r="HX28" s="162">
        <v>61.5</v>
      </c>
      <c r="HY28" s="162">
        <v>21.145800000000001</v>
      </c>
      <c r="HZ28" s="162">
        <v>-57.12</v>
      </c>
      <c r="IA28" s="162">
        <v>-352.00659999999999</v>
      </c>
      <c r="IB28" s="162">
        <v>82.620199999999997</v>
      </c>
      <c r="IC28" s="162">
        <v>82.316999999999993</v>
      </c>
      <c r="ID28" s="162">
        <v>8.8000000000000007</v>
      </c>
      <c r="IE28" s="162">
        <v>25.7</v>
      </c>
      <c r="IF28" s="162">
        <v>-26.7</v>
      </c>
      <c r="IG28" s="162">
        <v>-27.5</v>
      </c>
      <c r="IH28" s="162">
        <v>1.532</v>
      </c>
      <c r="II28" s="162">
        <v>1.5318000000000001</v>
      </c>
      <c r="IJ28" s="162">
        <v>-393.01499999999999</v>
      </c>
      <c r="IK28" s="162">
        <v>-84.980900000000005</v>
      </c>
      <c r="IL28" s="162">
        <v>211.0119</v>
      </c>
      <c r="IM28" s="162">
        <v>169.554</v>
      </c>
      <c r="IN28" s="162">
        <v>-107.9607</v>
      </c>
      <c r="IO28" s="162">
        <v>-160.3296</v>
      </c>
      <c r="IP28" s="162">
        <v>155.93879999999999</v>
      </c>
      <c r="IQ28" s="162">
        <v>-102.7824</v>
      </c>
      <c r="IR28" s="162">
        <v>-68.103099999999998</v>
      </c>
      <c r="IS28" s="162">
        <v>-159.59469999999999</v>
      </c>
      <c r="IT28" s="162">
        <v>127.893</v>
      </c>
      <c r="IU28" s="162">
        <v>128.8261</v>
      </c>
      <c r="IV28" s="162">
        <v>104.1245</v>
      </c>
      <c r="IW28" s="162">
        <v>-198.66980000000001</v>
      </c>
      <c r="IX28" s="162">
        <v>69.682000000000002</v>
      </c>
      <c r="IY28" s="162">
        <v>-127.10039999999999</v>
      </c>
      <c r="IZ28" s="162">
        <v>129.21520000000001</v>
      </c>
      <c r="JA28" s="162">
        <v>-9.8618000000000006</v>
      </c>
      <c r="JB28" s="161"/>
      <c r="JC28" s="162">
        <v>26.64</v>
      </c>
      <c r="JD28" s="162">
        <v>6.2480000000000002</v>
      </c>
      <c r="JE28" s="162">
        <v>6.2190000000000003</v>
      </c>
      <c r="JF28" s="162">
        <v>-25.76</v>
      </c>
      <c r="JG28" s="162">
        <v>9.0399999999999991</v>
      </c>
      <c r="JH28" s="161"/>
      <c r="JI28" s="162">
        <v>-10.398999999999999</v>
      </c>
      <c r="JJ28" s="162">
        <v>-28.184899999999999</v>
      </c>
      <c r="JK28" s="162">
        <v>-7.9667000000000003</v>
      </c>
      <c r="JL28" s="162">
        <v>20.2</v>
      </c>
      <c r="JM28" s="162">
        <v>55.067999999999998</v>
      </c>
      <c r="JN28" s="162">
        <v>55.622999999999998</v>
      </c>
      <c r="JO28" s="162">
        <v>11.470800000000001</v>
      </c>
      <c r="JP28" s="161"/>
      <c r="JQ28" s="162">
        <v>50.4024</v>
      </c>
      <c r="JR28" s="162">
        <v>51.596899999999998</v>
      </c>
      <c r="JS28" s="162">
        <v>50.202300000000001</v>
      </c>
      <c r="JT28" s="161"/>
      <c r="JU28" s="162">
        <v>-24.6</v>
      </c>
      <c r="JV28" s="162">
        <v>11.9779</v>
      </c>
      <c r="JW28" s="162">
        <v>7.03</v>
      </c>
      <c r="JX28" s="161"/>
      <c r="JY28" s="162">
        <v>-20.9162</v>
      </c>
      <c r="JZ28" s="162">
        <v>61.696599999999997</v>
      </c>
      <c r="KA28" s="162">
        <v>34.022100000000002</v>
      </c>
      <c r="KB28" s="162">
        <v>-20.7607</v>
      </c>
      <c r="KC28" s="162">
        <v>-60.180700000000002</v>
      </c>
      <c r="KD28" s="162">
        <v>21.992999999999999</v>
      </c>
      <c r="KE28" s="162">
        <v>38.478900000000003</v>
      </c>
      <c r="KF28" s="162">
        <v>25.4</v>
      </c>
      <c r="KG28" s="162">
        <v>-23.8</v>
      </c>
      <c r="KH28" s="161"/>
      <c r="KI28" s="162">
        <v>129.04570000000001</v>
      </c>
    </row>
    <row r="29" spans="1:295" ht="18" customHeight="1" x14ac:dyDescent="0.3">
      <c r="A29" s="157" t="s">
        <v>49</v>
      </c>
      <c r="B29" s="157" t="s">
        <v>719</v>
      </c>
      <c r="C29" s="161"/>
      <c r="D29" s="162">
        <v>20.202500000000001</v>
      </c>
      <c r="E29" s="162">
        <v>-24.494599999999998</v>
      </c>
      <c r="F29" s="162">
        <v>-35.006700000000002</v>
      </c>
      <c r="G29" s="162">
        <v>31.198899999999998</v>
      </c>
      <c r="H29" s="161"/>
      <c r="I29" s="162">
        <v>40.275500000000001</v>
      </c>
      <c r="J29" s="162">
        <v>-95.850800000000007</v>
      </c>
      <c r="K29" s="162">
        <v>63.746499999999997</v>
      </c>
      <c r="L29" s="162">
        <v>32.548999999999999</v>
      </c>
      <c r="M29" s="162">
        <v>31.8919</v>
      </c>
      <c r="N29" s="162">
        <v>19.98</v>
      </c>
      <c r="O29" s="162">
        <v>-51.344999999999999</v>
      </c>
      <c r="P29" s="162">
        <v>46.2</v>
      </c>
      <c r="Q29" s="162">
        <v>20.7</v>
      </c>
      <c r="R29" s="162">
        <v>-46.2</v>
      </c>
      <c r="S29" s="162">
        <v>13.111700000000001</v>
      </c>
      <c r="T29" s="162">
        <v>48.523600000000002</v>
      </c>
      <c r="U29" s="162">
        <v>18.907800000000002</v>
      </c>
      <c r="V29" s="162">
        <v>19.0517</v>
      </c>
      <c r="W29" s="162">
        <v>31.628499999999999</v>
      </c>
      <c r="X29" s="162">
        <v>13.160500000000001</v>
      </c>
      <c r="Y29" s="162">
        <v>0.31969999999999998</v>
      </c>
      <c r="Z29" s="162">
        <v>4.1661000000000001</v>
      </c>
      <c r="AA29" s="161"/>
      <c r="AB29" s="161"/>
      <c r="AC29" s="161"/>
      <c r="AD29" s="161"/>
      <c r="AE29" s="161"/>
      <c r="AF29" s="162">
        <v>-19.98</v>
      </c>
      <c r="AG29" s="162">
        <v>50.6</v>
      </c>
      <c r="AH29" s="162">
        <v>18.893999999999998</v>
      </c>
      <c r="AI29" s="162">
        <v>0.26500000000000001</v>
      </c>
      <c r="AJ29" s="163">
        <v>-39.937649999999998</v>
      </c>
      <c r="AK29" s="163">
        <v>-40.169029999999999</v>
      </c>
      <c r="AL29" s="161"/>
      <c r="AM29" s="161"/>
      <c r="AN29" s="161"/>
      <c r="AO29" s="162">
        <v>16.1387</v>
      </c>
      <c r="AP29" s="162">
        <v>1.1485000000000001</v>
      </c>
      <c r="AQ29" s="162">
        <v>64.865899999999996</v>
      </c>
      <c r="AR29" s="162">
        <v>66.642899999999997</v>
      </c>
      <c r="AS29" s="162">
        <v>53.040900000000001</v>
      </c>
      <c r="AT29" s="162">
        <v>-54.3874</v>
      </c>
      <c r="AU29" s="162">
        <v>-51.829700000000003</v>
      </c>
      <c r="AV29" s="162">
        <v>25.651700000000002</v>
      </c>
      <c r="AW29" s="162">
        <v>23.939</v>
      </c>
      <c r="AX29" s="162">
        <v>75.954899999999995</v>
      </c>
      <c r="AY29" s="162">
        <v>75.017200000000003</v>
      </c>
      <c r="AZ29" s="162">
        <v>7.8681999999999999</v>
      </c>
      <c r="BA29" s="162">
        <v>33.060600000000001</v>
      </c>
      <c r="BB29" s="162">
        <v>-579.37490000000003</v>
      </c>
      <c r="BC29" s="162">
        <v>-4.3936999999999999</v>
      </c>
      <c r="BD29" s="162">
        <v>2.4</v>
      </c>
      <c r="BE29" s="162">
        <v>2.5</v>
      </c>
      <c r="BF29" s="162">
        <v>57.935899999999997</v>
      </c>
      <c r="BG29" s="162">
        <v>57.029800000000002</v>
      </c>
      <c r="BH29" s="162">
        <v>-3.3855</v>
      </c>
      <c r="BI29" s="161"/>
      <c r="BJ29" s="162">
        <v>-90.805599999999998</v>
      </c>
      <c r="BK29" s="162">
        <v>6.6517999999999997</v>
      </c>
      <c r="BL29" s="162">
        <v>7.1750999999999996</v>
      </c>
      <c r="BM29" s="162">
        <v>4.8893000000000004</v>
      </c>
      <c r="BN29" s="162">
        <v>644.70330000000001</v>
      </c>
      <c r="BO29" s="162">
        <v>137.11959999999999</v>
      </c>
      <c r="BP29" s="162">
        <v>137.11959999999999</v>
      </c>
      <c r="BQ29" s="162">
        <v>-576.3954</v>
      </c>
      <c r="BR29" s="162">
        <v>594.51300000000003</v>
      </c>
      <c r="BS29" s="161"/>
      <c r="BT29" s="162">
        <v>-103.5491</v>
      </c>
      <c r="BU29" s="162">
        <v>106.8163</v>
      </c>
      <c r="BV29" s="162">
        <v>99.566000000000003</v>
      </c>
      <c r="BW29" s="162">
        <v>31.08</v>
      </c>
      <c r="BX29" s="162">
        <v>28.4</v>
      </c>
      <c r="BY29" s="162">
        <v>67.33</v>
      </c>
      <c r="BZ29" s="162">
        <v>85.78</v>
      </c>
      <c r="CA29" s="162">
        <v>-45.139400000000002</v>
      </c>
      <c r="CB29" s="162">
        <v>-46.344999999999999</v>
      </c>
      <c r="CC29" s="162">
        <v>99.317599999999999</v>
      </c>
      <c r="CD29" s="162">
        <v>100.749</v>
      </c>
      <c r="CE29" s="162">
        <v>26.741099999999999</v>
      </c>
      <c r="CF29" s="162">
        <v>-123.0197</v>
      </c>
      <c r="CG29" s="162">
        <v>-123.3939</v>
      </c>
      <c r="CH29" s="162">
        <v>8.4169999999999998</v>
      </c>
      <c r="CI29" s="162">
        <v>0</v>
      </c>
      <c r="CJ29" s="161"/>
      <c r="CK29" s="161"/>
      <c r="CL29" s="162">
        <v>105.5</v>
      </c>
      <c r="CM29" s="162">
        <v>94</v>
      </c>
      <c r="CN29" s="162">
        <v>-17.079999999999998</v>
      </c>
      <c r="CO29" s="162">
        <v>55.432499999999997</v>
      </c>
      <c r="CP29" s="162">
        <v>54.619700000000002</v>
      </c>
      <c r="CQ29" s="162">
        <v>53.934600000000003</v>
      </c>
      <c r="CR29" s="162">
        <v>-30.131499999999999</v>
      </c>
      <c r="CS29" s="162">
        <v>-30.604500000000002</v>
      </c>
      <c r="CT29" s="162">
        <v>74.037000000000006</v>
      </c>
      <c r="CU29" s="162">
        <v>-100.5325</v>
      </c>
      <c r="CV29" s="162">
        <v>84.597999999999999</v>
      </c>
      <c r="CW29" s="162">
        <v>14.0938</v>
      </c>
      <c r="CX29" s="162">
        <v>45.2</v>
      </c>
      <c r="CY29" s="162">
        <v>80.650000000000006</v>
      </c>
      <c r="CZ29" s="162">
        <v>50.632300000000001</v>
      </c>
      <c r="DA29" s="162">
        <v>48.051499999999997</v>
      </c>
      <c r="DB29" s="162">
        <v>-34.28</v>
      </c>
      <c r="DC29" s="161"/>
      <c r="DD29" s="162">
        <v>0</v>
      </c>
      <c r="DE29" s="162">
        <v>0</v>
      </c>
      <c r="DF29" s="162">
        <v>0</v>
      </c>
      <c r="DG29" s="162">
        <v>-1E-4</v>
      </c>
      <c r="DH29" s="162">
        <v>-20.868400000000001</v>
      </c>
      <c r="DI29" s="162">
        <v>-106.4</v>
      </c>
      <c r="DJ29" s="162">
        <v>-106.4</v>
      </c>
      <c r="DK29" s="162">
        <v>30.3415</v>
      </c>
      <c r="DL29" s="162">
        <v>57.430999999999997</v>
      </c>
      <c r="DM29" s="162">
        <v>76.566999999999993</v>
      </c>
      <c r="DN29" s="162">
        <v>80.877700000000004</v>
      </c>
      <c r="DO29" s="162">
        <v>56.88</v>
      </c>
      <c r="DP29" s="162">
        <v>-12.22</v>
      </c>
      <c r="DQ29" s="162">
        <v>59.721499999999999</v>
      </c>
      <c r="DR29" s="162">
        <v>226.0128</v>
      </c>
      <c r="DS29" s="161"/>
      <c r="DT29" s="162">
        <v>-37.090000000000003</v>
      </c>
      <c r="DU29" s="162">
        <v>90.14</v>
      </c>
      <c r="DV29" s="162">
        <v>67.489999999999995</v>
      </c>
      <c r="DW29" s="162">
        <v>0</v>
      </c>
      <c r="DX29" s="162">
        <v>225.18180000000001</v>
      </c>
      <c r="DY29" s="162">
        <v>4.7435</v>
      </c>
      <c r="DZ29" s="162">
        <v>3.3635999999999999</v>
      </c>
      <c r="EA29" s="162">
        <v>229.50380000000001</v>
      </c>
      <c r="EB29" s="162">
        <v>185.77420000000001</v>
      </c>
      <c r="EC29" s="162">
        <v>180.5745</v>
      </c>
      <c r="ED29" s="162">
        <v>183.11340000000001</v>
      </c>
      <c r="EE29" s="162">
        <v>71.024600000000007</v>
      </c>
      <c r="EF29" s="162">
        <v>55.651200000000003</v>
      </c>
      <c r="EG29" s="162">
        <v>-26.2</v>
      </c>
      <c r="EH29" s="162">
        <v>592.95799999999997</v>
      </c>
      <c r="EI29" s="162">
        <v>83.811099999999996</v>
      </c>
      <c r="EJ29" s="161"/>
      <c r="EK29" s="162">
        <v>-35.140099999999997</v>
      </c>
      <c r="EL29" s="162">
        <v>-32.320999999999998</v>
      </c>
      <c r="EM29" s="162">
        <v>19.798100000000002</v>
      </c>
      <c r="EN29" s="162">
        <v>20.337900000000001</v>
      </c>
      <c r="EO29" s="162">
        <v>0</v>
      </c>
      <c r="EP29" s="162">
        <v>44.591999999999999</v>
      </c>
      <c r="EQ29" s="162">
        <v>-52.009799999999998</v>
      </c>
      <c r="ER29" s="162">
        <v>-52.724200000000003</v>
      </c>
      <c r="ES29" s="162">
        <v>-16.125900000000001</v>
      </c>
      <c r="ET29" s="162">
        <v>0</v>
      </c>
      <c r="EU29" s="162">
        <v>-14.95</v>
      </c>
      <c r="EV29" s="162">
        <v>1</v>
      </c>
      <c r="EW29" s="162">
        <v>11.936</v>
      </c>
      <c r="EX29" s="162">
        <v>-28.876799999999999</v>
      </c>
      <c r="EY29" s="162">
        <v>-32.04</v>
      </c>
      <c r="EZ29" s="162">
        <v>-31.3629</v>
      </c>
      <c r="FA29" s="162">
        <v>1.4666999999999999</v>
      </c>
      <c r="FB29" s="162">
        <v>-54.2652</v>
      </c>
      <c r="FC29" s="162">
        <v>16.477699999999999</v>
      </c>
      <c r="FD29" s="161"/>
      <c r="FE29" s="162">
        <v>22.3687</v>
      </c>
      <c r="FF29" s="162">
        <v>21.852900000000002</v>
      </c>
      <c r="FG29" s="162">
        <v>38.730200000000004</v>
      </c>
      <c r="FH29" s="162">
        <v>38.185400000000001</v>
      </c>
      <c r="FI29" s="162">
        <v>37.693899999999999</v>
      </c>
      <c r="FJ29" s="162">
        <v>49.3996</v>
      </c>
      <c r="FK29" s="162">
        <v>49.3996</v>
      </c>
      <c r="FL29" s="162">
        <v>38.18</v>
      </c>
      <c r="FM29" s="162">
        <v>-0.56040000000000001</v>
      </c>
      <c r="FN29" s="162">
        <v>-0.84419999999999995</v>
      </c>
      <c r="FO29" s="162">
        <v>24.8047</v>
      </c>
      <c r="FP29" s="162">
        <v>35.410800000000002</v>
      </c>
      <c r="FQ29" s="162">
        <v>2.7410999999999999</v>
      </c>
      <c r="FR29" s="162">
        <v>-2.09</v>
      </c>
      <c r="FS29" s="162">
        <v>13.3797</v>
      </c>
      <c r="FT29" s="162">
        <v>0.95</v>
      </c>
      <c r="FU29" s="162">
        <v>-9.2100000000000009</v>
      </c>
      <c r="FV29" s="162">
        <v>15.87</v>
      </c>
      <c r="FW29" s="161"/>
      <c r="FX29" s="161"/>
      <c r="FY29" s="162">
        <v>-4.181</v>
      </c>
      <c r="FZ29" s="162">
        <v>4.4640000000000004</v>
      </c>
      <c r="GA29" s="162">
        <v>9.3520000000000003</v>
      </c>
      <c r="GB29" s="161"/>
      <c r="GC29" s="162">
        <v>-34.849299999999999</v>
      </c>
      <c r="GD29" s="162">
        <v>-25.097100000000001</v>
      </c>
      <c r="GE29" s="162">
        <v>15.28</v>
      </c>
      <c r="GF29" s="162">
        <v>101.52330000000001</v>
      </c>
      <c r="GG29" s="162">
        <v>24.5</v>
      </c>
      <c r="GH29" s="162">
        <v>-38.9983</v>
      </c>
      <c r="GI29" s="162">
        <v>4.9126000000000003</v>
      </c>
      <c r="GJ29" s="162">
        <v>6.0902000000000003</v>
      </c>
      <c r="GK29" s="162">
        <v>1.9277</v>
      </c>
      <c r="GL29" s="161"/>
      <c r="GM29" s="161"/>
      <c r="GN29" s="162">
        <v>-10.6364</v>
      </c>
      <c r="GO29" s="162">
        <v>-53.6892</v>
      </c>
      <c r="GP29" s="162">
        <v>28.038900000000002</v>
      </c>
      <c r="GQ29" s="162">
        <v>86.216800000000006</v>
      </c>
      <c r="GR29" s="162">
        <v>0</v>
      </c>
      <c r="GS29" s="162">
        <v>115.07340000000001</v>
      </c>
      <c r="GT29" s="162">
        <v>0</v>
      </c>
      <c r="GU29" s="162">
        <v>-26.183700000000002</v>
      </c>
      <c r="GV29" s="162">
        <v>33.402099999999997</v>
      </c>
      <c r="GW29" s="162">
        <v>-44.367199999999997</v>
      </c>
      <c r="GX29" s="162">
        <v>11.0282</v>
      </c>
      <c r="GY29" s="162">
        <v>14.3583</v>
      </c>
      <c r="GZ29" s="162">
        <v>14.0937</v>
      </c>
      <c r="HA29" s="162">
        <v>12.467599999999999</v>
      </c>
      <c r="HB29" s="162">
        <v>170.9854</v>
      </c>
      <c r="HC29" s="162">
        <v>169.4135</v>
      </c>
      <c r="HD29" s="162">
        <v>225.9</v>
      </c>
      <c r="HE29" s="162">
        <v>-226.25409999999999</v>
      </c>
      <c r="HF29" s="162">
        <v>-396.53399999999999</v>
      </c>
      <c r="HG29" s="162">
        <v>397.26990000000001</v>
      </c>
      <c r="HH29" s="162">
        <v>393.6524</v>
      </c>
      <c r="HI29" s="162">
        <v>-162.45529999999999</v>
      </c>
      <c r="HJ29" s="162">
        <v>-162.75659999999999</v>
      </c>
      <c r="HK29" s="162">
        <v>-34.216000000000001</v>
      </c>
      <c r="HL29" s="162">
        <v>-22.3569</v>
      </c>
      <c r="HM29" s="162">
        <v>79.8018</v>
      </c>
      <c r="HN29" s="162">
        <v>79.749200000000002</v>
      </c>
      <c r="HO29" s="161"/>
      <c r="HP29" s="162">
        <v>-94.245900000000006</v>
      </c>
      <c r="HQ29" s="162">
        <v>26.6999</v>
      </c>
      <c r="HR29" s="162">
        <v>25.9419</v>
      </c>
      <c r="HS29" s="162">
        <v>-28.168500000000002</v>
      </c>
      <c r="HT29" s="162">
        <v>-28.8369</v>
      </c>
      <c r="HU29" s="162">
        <v>44</v>
      </c>
      <c r="HV29" s="162">
        <v>43.65</v>
      </c>
      <c r="HW29" s="162">
        <v>63</v>
      </c>
      <c r="HX29" s="162">
        <v>63.3</v>
      </c>
      <c r="HY29" s="162">
        <v>21.412800000000001</v>
      </c>
      <c r="HZ29" s="162">
        <v>-57.68</v>
      </c>
      <c r="IA29" s="162">
        <v>-347.69819999999999</v>
      </c>
      <c r="IB29" s="162">
        <v>82.120500000000007</v>
      </c>
      <c r="IC29" s="162">
        <v>81.998500000000007</v>
      </c>
      <c r="ID29" s="162">
        <v>8.1999999999999993</v>
      </c>
      <c r="IE29" s="162">
        <v>27.4</v>
      </c>
      <c r="IF29" s="162">
        <v>-25.9</v>
      </c>
      <c r="IG29" s="162">
        <v>-26.6</v>
      </c>
      <c r="IH29" s="162">
        <v>1.7047000000000001</v>
      </c>
      <c r="II29" s="162">
        <v>1.3745000000000001</v>
      </c>
      <c r="IJ29" s="162">
        <v>-387.22140000000002</v>
      </c>
      <c r="IK29" s="162">
        <v>-49.528700000000001</v>
      </c>
      <c r="IL29" s="162">
        <v>215.6028</v>
      </c>
      <c r="IM29" s="162">
        <v>171.75960000000001</v>
      </c>
      <c r="IN29" s="162">
        <v>-48.33</v>
      </c>
      <c r="IO29" s="162">
        <v>-168.1712</v>
      </c>
      <c r="IP29" s="162">
        <v>159.8467</v>
      </c>
      <c r="IQ29" s="162">
        <v>-103.7538</v>
      </c>
      <c r="IR29" s="162">
        <v>-68.975200000000001</v>
      </c>
      <c r="IS29" s="162">
        <v>-163.9539</v>
      </c>
      <c r="IT29" s="162">
        <v>131.73840000000001</v>
      </c>
      <c r="IU29" s="162">
        <v>131.446</v>
      </c>
      <c r="IV29" s="162">
        <v>105.2153</v>
      </c>
      <c r="IW29" s="162">
        <v>-205.63800000000001</v>
      </c>
      <c r="IX29" s="162">
        <v>69.523600000000002</v>
      </c>
      <c r="IY29" s="162">
        <v>-135.93520000000001</v>
      </c>
      <c r="IZ29" s="162">
        <v>133.88390000000001</v>
      </c>
      <c r="JA29" s="162">
        <v>-10.9686</v>
      </c>
      <c r="JB29" s="161"/>
      <c r="JC29" s="162">
        <v>27.28</v>
      </c>
      <c r="JD29" s="162">
        <v>6.0640000000000001</v>
      </c>
      <c r="JE29" s="162">
        <v>6.07</v>
      </c>
      <c r="JF29" s="162">
        <v>-27.28</v>
      </c>
      <c r="JG29" s="162">
        <v>9.68</v>
      </c>
      <c r="JH29" s="161"/>
      <c r="JI29" s="162">
        <v>-10.7225</v>
      </c>
      <c r="JJ29" s="162">
        <v>-28.007899999999999</v>
      </c>
      <c r="JK29" s="162">
        <v>-7.9973000000000001</v>
      </c>
      <c r="JL29" s="162">
        <v>19.2</v>
      </c>
      <c r="JM29" s="162">
        <v>56.136000000000003</v>
      </c>
      <c r="JN29" s="162">
        <v>54.16</v>
      </c>
      <c r="JO29" s="162">
        <v>11.2584</v>
      </c>
      <c r="JP29" s="162">
        <v>13.57</v>
      </c>
      <c r="JQ29" s="162">
        <v>52.710500000000003</v>
      </c>
      <c r="JR29" s="162">
        <v>52.615400000000001</v>
      </c>
      <c r="JS29" s="162">
        <v>53.164200000000001</v>
      </c>
      <c r="JT29" s="161"/>
      <c r="JU29" s="162">
        <v>-26.2</v>
      </c>
      <c r="JV29" s="162">
        <v>11.762499999999999</v>
      </c>
      <c r="JW29" s="162">
        <v>7.28</v>
      </c>
      <c r="JX29" s="161"/>
      <c r="JY29" s="162">
        <v>-21.2346</v>
      </c>
      <c r="JZ29" s="162">
        <v>61.1554</v>
      </c>
      <c r="KA29" s="162">
        <v>34.340499999999999</v>
      </c>
      <c r="KB29" s="162">
        <v>-20.6159</v>
      </c>
      <c r="KC29" s="162">
        <v>-60.293500000000002</v>
      </c>
      <c r="KD29" s="162">
        <v>20.768799999999999</v>
      </c>
      <c r="KE29" s="162">
        <v>38.235900000000001</v>
      </c>
      <c r="KF29" s="162">
        <v>25.9</v>
      </c>
      <c r="KG29" s="162">
        <v>-26</v>
      </c>
      <c r="KH29" s="161"/>
      <c r="KI29" s="162">
        <v>138.5017</v>
      </c>
    </row>
    <row r="30" spans="1:295" ht="18" customHeight="1" x14ac:dyDescent="0.3">
      <c r="A30" s="157" t="s">
        <v>49</v>
      </c>
      <c r="B30" s="157" t="s">
        <v>720</v>
      </c>
      <c r="C30" s="161"/>
      <c r="D30" s="162">
        <v>20.817900000000002</v>
      </c>
      <c r="E30" s="162">
        <v>-25.148599999999998</v>
      </c>
      <c r="F30" s="162">
        <v>-35.709000000000003</v>
      </c>
      <c r="G30" s="162">
        <v>30.606400000000001</v>
      </c>
      <c r="H30" s="161"/>
      <c r="I30" s="162">
        <v>40.911299999999997</v>
      </c>
      <c r="J30" s="162">
        <v>-96.699299999999994</v>
      </c>
      <c r="K30" s="162">
        <v>65.372600000000006</v>
      </c>
      <c r="L30" s="162">
        <v>33.156999999999996</v>
      </c>
      <c r="M30" s="162">
        <v>32.084099999999999</v>
      </c>
      <c r="N30" s="162">
        <v>19.98</v>
      </c>
      <c r="O30" s="162">
        <v>-51.963999999999999</v>
      </c>
      <c r="P30" s="162">
        <v>46.2</v>
      </c>
      <c r="Q30" s="162">
        <v>19.872</v>
      </c>
      <c r="R30" s="162">
        <v>-46.2</v>
      </c>
      <c r="S30" s="162">
        <v>13.226800000000001</v>
      </c>
      <c r="T30" s="162">
        <v>49.400399999999998</v>
      </c>
      <c r="U30" s="162">
        <v>19.671500000000002</v>
      </c>
      <c r="V30" s="162">
        <v>19.724699999999999</v>
      </c>
      <c r="W30" s="162">
        <v>33.141100000000002</v>
      </c>
      <c r="X30" s="162">
        <v>13.0105</v>
      </c>
      <c r="Y30" s="162">
        <v>0.32</v>
      </c>
      <c r="Z30" s="162">
        <v>7.8249000000000004</v>
      </c>
      <c r="AA30" s="161"/>
      <c r="AB30" s="161"/>
      <c r="AC30" s="161"/>
      <c r="AD30" s="161"/>
      <c r="AE30" s="161"/>
      <c r="AF30" s="162">
        <v>-19.98</v>
      </c>
      <c r="AG30" s="162">
        <v>50.6</v>
      </c>
      <c r="AH30" s="162">
        <v>19.667000000000002</v>
      </c>
      <c r="AI30" s="162">
        <v>0.26800000000000002</v>
      </c>
      <c r="AJ30" s="163">
        <v>-39.172330000000002</v>
      </c>
      <c r="AK30" s="163">
        <v>-39.108400000000003</v>
      </c>
      <c r="AL30" s="161"/>
      <c r="AM30" s="161"/>
      <c r="AN30" s="161"/>
      <c r="AO30" s="162">
        <v>16.518000000000001</v>
      </c>
      <c r="AP30" s="162">
        <v>0.81059999999999999</v>
      </c>
      <c r="AQ30" s="162">
        <v>65.303200000000004</v>
      </c>
      <c r="AR30" s="162">
        <v>68.640699999999995</v>
      </c>
      <c r="AS30" s="162">
        <v>52.296799999999998</v>
      </c>
      <c r="AT30" s="162">
        <v>-55.191200000000002</v>
      </c>
      <c r="AU30" s="162">
        <v>-55.063200000000002</v>
      </c>
      <c r="AV30" s="162">
        <v>30.9313</v>
      </c>
      <c r="AW30" s="162">
        <v>29.646699999999999</v>
      </c>
      <c r="AX30" s="162">
        <v>73.543599999999998</v>
      </c>
      <c r="AY30" s="162">
        <v>75.686999999999998</v>
      </c>
      <c r="AZ30" s="162">
        <v>8.9151000000000007</v>
      </c>
      <c r="BA30" s="162">
        <v>40.508899999999997</v>
      </c>
      <c r="BB30" s="162">
        <v>-590.91499999999996</v>
      </c>
      <c r="BC30" s="162">
        <v>-3.0078</v>
      </c>
      <c r="BD30" s="162">
        <v>1.8</v>
      </c>
      <c r="BE30" s="162">
        <v>1.8</v>
      </c>
      <c r="BF30" s="162">
        <v>61.317999999999998</v>
      </c>
      <c r="BG30" s="162">
        <v>58.846600000000002</v>
      </c>
      <c r="BH30" s="162">
        <v>-3.4093</v>
      </c>
      <c r="BI30" s="161"/>
      <c r="BJ30" s="162">
        <v>-99.301299999999998</v>
      </c>
      <c r="BK30" s="162">
        <v>7.0423</v>
      </c>
      <c r="BL30" s="162">
        <v>6.9661999999999997</v>
      </c>
      <c r="BM30" s="162">
        <v>4.8685999999999998</v>
      </c>
      <c r="BN30" s="162">
        <v>641.55989999999997</v>
      </c>
      <c r="BO30" s="162">
        <v>136.02099999999999</v>
      </c>
      <c r="BP30" s="162">
        <v>136.4787</v>
      </c>
      <c r="BQ30" s="162">
        <v>-572.9307</v>
      </c>
      <c r="BR30" s="162">
        <v>599.22439999999995</v>
      </c>
      <c r="BS30" s="161"/>
      <c r="BT30" s="162">
        <v>-113.1657</v>
      </c>
      <c r="BU30" s="162">
        <v>113.5574</v>
      </c>
      <c r="BV30" s="162">
        <v>100.5839</v>
      </c>
      <c r="BW30" s="162">
        <v>30.94</v>
      </c>
      <c r="BX30" s="162">
        <v>28.33</v>
      </c>
      <c r="BY30" s="162">
        <v>68.64</v>
      </c>
      <c r="BZ30" s="162">
        <v>86.7</v>
      </c>
      <c r="CA30" s="162">
        <v>-46.344999999999999</v>
      </c>
      <c r="CB30" s="162">
        <v>-47.282699999999998</v>
      </c>
      <c r="CC30" s="162">
        <v>103.0299</v>
      </c>
      <c r="CD30" s="162">
        <v>103.988</v>
      </c>
      <c r="CE30" s="162">
        <v>25.578700000000001</v>
      </c>
      <c r="CF30" s="162">
        <v>-122.18510000000001</v>
      </c>
      <c r="CG30" s="162">
        <v>-121.11109999999999</v>
      </c>
      <c r="CH30" s="162">
        <v>10.603199999999999</v>
      </c>
      <c r="CI30" s="162">
        <v>0</v>
      </c>
      <c r="CJ30" s="161"/>
      <c r="CK30" s="161"/>
      <c r="CL30" s="162">
        <v>107.1</v>
      </c>
      <c r="CM30" s="162">
        <v>96.1</v>
      </c>
      <c r="CN30" s="162">
        <v>-17.28</v>
      </c>
      <c r="CO30" s="162">
        <v>57.166899999999998</v>
      </c>
      <c r="CP30" s="162">
        <v>56.7196</v>
      </c>
      <c r="CQ30" s="162">
        <v>55.234099999999998</v>
      </c>
      <c r="CR30" s="162">
        <v>-26.953700000000001</v>
      </c>
      <c r="CS30" s="162">
        <v>-27.319800000000001</v>
      </c>
      <c r="CT30" s="162">
        <v>65.335300000000004</v>
      </c>
      <c r="CU30" s="162">
        <v>-93.785300000000007</v>
      </c>
      <c r="CV30" s="162">
        <v>74.9482</v>
      </c>
      <c r="CW30" s="162">
        <v>14.0641</v>
      </c>
      <c r="CX30" s="162">
        <v>51.77</v>
      </c>
      <c r="CY30" s="162">
        <v>80.45</v>
      </c>
      <c r="CZ30" s="162">
        <v>51.3354</v>
      </c>
      <c r="DA30" s="162">
        <v>48.6374</v>
      </c>
      <c r="DB30" s="162">
        <v>-34.04</v>
      </c>
      <c r="DC30" s="162">
        <v>-0.83730000000000004</v>
      </c>
      <c r="DD30" s="162">
        <v>0</v>
      </c>
      <c r="DE30" s="162">
        <v>0</v>
      </c>
      <c r="DF30" s="162">
        <v>0</v>
      </c>
      <c r="DG30" s="162">
        <v>0</v>
      </c>
      <c r="DH30" s="162">
        <v>-20.6938</v>
      </c>
      <c r="DI30" s="162">
        <v>-109.8</v>
      </c>
      <c r="DJ30" s="162">
        <v>-110.2</v>
      </c>
      <c r="DK30" s="162">
        <v>30.314</v>
      </c>
      <c r="DL30" s="162">
        <v>58.602899999999998</v>
      </c>
      <c r="DM30" s="162">
        <v>75.627700000000004</v>
      </c>
      <c r="DN30" s="162">
        <v>83.221400000000003</v>
      </c>
      <c r="DO30" s="162">
        <v>58.15</v>
      </c>
      <c r="DP30" s="162">
        <v>-11.57</v>
      </c>
      <c r="DQ30" s="162">
        <v>60.465499999999999</v>
      </c>
      <c r="DR30" s="162">
        <v>206.2467</v>
      </c>
      <c r="DS30" s="161"/>
      <c r="DT30" s="162">
        <v>-34.31</v>
      </c>
      <c r="DU30" s="162">
        <v>97.37</v>
      </c>
      <c r="DV30" s="162">
        <v>69.760000000000005</v>
      </c>
      <c r="DW30" s="162">
        <v>0</v>
      </c>
      <c r="DX30" s="162">
        <v>206.0909</v>
      </c>
      <c r="DY30" s="162">
        <v>-3.7406999999999999</v>
      </c>
      <c r="DZ30" s="162">
        <v>-2.9544999999999999</v>
      </c>
      <c r="EA30" s="162">
        <v>222.9161</v>
      </c>
      <c r="EB30" s="162">
        <v>178.51509999999999</v>
      </c>
      <c r="EC30" s="162">
        <v>173.92150000000001</v>
      </c>
      <c r="ED30" s="162">
        <v>176.55439999999999</v>
      </c>
      <c r="EE30" s="162">
        <v>92.398700000000005</v>
      </c>
      <c r="EF30" s="162">
        <v>77.036100000000005</v>
      </c>
      <c r="EG30" s="162">
        <v>-25.225999999999999</v>
      </c>
      <c r="EH30" s="162">
        <v>587.4701</v>
      </c>
      <c r="EI30" s="162">
        <v>73.6404</v>
      </c>
      <c r="EJ30" s="161"/>
      <c r="EK30" s="162">
        <v>-34.843499999999999</v>
      </c>
      <c r="EL30" s="162">
        <v>-32.383800000000001</v>
      </c>
      <c r="EM30" s="162">
        <v>0</v>
      </c>
      <c r="EN30" s="162">
        <v>1.0671999999999999</v>
      </c>
      <c r="EO30" s="162">
        <v>0</v>
      </c>
      <c r="EP30" s="162">
        <v>153.66</v>
      </c>
      <c r="EQ30" s="162">
        <v>-70.070599999999999</v>
      </c>
      <c r="ER30" s="162">
        <v>-70.8887</v>
      </c>
      <c r="ES30" s="162">
        <v>-36.923000000000002</v>
      </c>
      <c r="ET30" s="162">
        <v>0</v>
      </c>
      <c r="EU30" s="162">
        <v>-11.69</v>
      </c>
      <c r="EV30" s="162">
        <v>116.3</v>
      </c>
      <c r="EW30" s="162">
        <v>12.281700000000001</v>
      </c>
      <c r="EX30" s="162">
        <v>-48.415199999999999</v>
      </c>
      <c r="EY30" s="162">
        <v>-32.512300000000003</v>
      </c>
      <c r="EZ30" s="162">
        <v>-31.2196</v>
      </c>
      <c r="FA30" s="162">
        <v>3.12</v>
      </c>
      <c r="FB30" s="162">
        <v>-74.144499999999994</v>
      </c>
      <c r="FC30" s="162">
        <v>38.503500000000003</v>
      </c>
      <c r="FD30" s="161"/>
      <c r="FE30" s="162">
        <v>21.851600000000001</v>
      </c>
      <c r="FF30" s="162">
        <v>21.321999999999999</v>
      </c>
      <c r="FG30" s="162">
        <v>39.731200000000001</v>
      </c>
      <c r="FH30" s="162">
        <v>39.424100000000003</v>
      </c>
      <c r="FI30" s="162">
        <v>37.755400000000002</v>
      </c>
      <c r="FJ30" s="162">
        <v>48.897199999999998</v>
      </c>
      <c r="FK30" s="162">
        <v>48.227400000000003</v>
      </c>
      <c r="FL30" s="162">
        <v>34.998399999999997</v>
      </c>
      <c r="FM30" s="162">
        <v>4.9977</v>
      </c>
      <c r="FN30" s="162">
        <v>4.8898999999999999</v>
      </c>
      <c r="FO30" s="162">
        <v>21.4206</v>
      </c>
      <c r="FP30" s="162">
        <v>32.943899999999999</v>
      </c>
      <c r="FQ30" s="162">
        <v>2.3163</v>
      </c>
      <c r="FR30" s="162">
        <v>-2.41</v>
      </c>
      <c r="FS30" s="162">
        <v>13.4725</v>
      </c>
      <c r="FT30" s="162">
        <v>0.96220000000000006</v>
      </c>
      <c r="FU30" s="162">
        <v>-9.24</v>
      </c>
      <c r="FV30" s="162">
        <v>15.65</v>
      </c>
      <c r="FW30" s="161"/>
      <c r="FX30" s="161"/>
      <c r="FY30" s="162">
        <v>-3.9470000000000001</v>
      </c>
      <c r="FZ30" s="162">
        <v>4.476</v>
      </c>
      <c r="GA30" s="161"/>
      <c r="GB30" s="161"/>
      <c r="GC30" s="162">
        <v>-34.018599999999999</v>
      </c>
      <c r="GD30" s="162">
        <v>-22.0016</v>
      </c>
      <c r="GE30" s="162">
        <v>14.79</v>
      </c>
      <c r="GF30" s="162">
        <v>101.8895</v>
      </c>
      <c r="GG30" s="162">
        <v>24.8</v>
      </c>
      <c r="GH30" s="162">
        <v>-39.075299999999999</v>
      </c>
      <c r="GI30" s="162">
        <v>5.2644000000000002</v>
      </c>
      <c r="GJ30" s="162">
        <v>5.9208999999999996</v>
      </c>
      <c r="GK30" s="162">
        <v>1.9902</v>
      </c>
      <c r="GL30" s="161"/>
      <c r="GM30" s="161"/>
      <c r="GN30" s="162">
        <v>-10.4114</v>
      </c>
      <c r="GO30" s="162">
        <v>-55.47</v>
      </c>
      <c r="GP30" s="162">
        <v>28.7073</v>
      </c>
      <c r="GQ30" s="162">
        <v>87.4773</v>
      </c>
      <c r="GR30" s="162">
        <v>0</v>
      </c>
      <c r="GS30" s="162">
        <v>113.83669999999999</v>
      </c>
      <c r="GT30" s="162">
        <v>0</v>
      </c>
      <c r="GU30" s="162">
        <v>-26.592500000000001</v>
      </c>
      <c r="GV30" s="162">
        <v>34.250900000000001</v>
      </c>
      <c r="GW30" s="162">
        <v>-46.172499999999999</v>
      </c>
      <c r="GX30" s="162">
        <v>10.6919</v>
      </c>
      <c r="GY30" s="162">
        <v>14.553699999999999</v>
      </c>
      <c r="GZ30" s="162">
        <v>14.051500000000001</v>
      </c>
      <c r="HA30" s="162">
        <v>12</v>
      </c>
      <c r="HB30" s="162">
        <v>168.36019999999999</v>
      </c>
      <c r="HC30" s="162">
        <v>166.81299999999999</v>
      </c>
      <c r="HD30" s="162">
        <v>237.2</v>
      </c>
      <c r="HE30" s="162">
        <v>-236.1865</v>
      </c>
      <c r="HF30" s="162">
        <v>-398.45400000000001</v>
      </c>
      <c r="HG30" s="162">
        <v>398.86930000000001</v>
      </c>
      <c r="HH30" s="162">
        <v>397.61579999999998</v>
      </c>
      <c r="HI30" s="162">
        <v>-159.25749999999999</v>
      </c>
      <c r="HJ30" s="162">
        <v>-156.45269999999999</v>
      </c>
      <c r="HK30" s="162">
        <v>-36.472700000000003</v>
      </c>
      <c r="HL30" s="162">
        <v>-24.704499999999999</v>
      </c>
      <c r="HM30" s="162">
        <v>79.964299999999994</v>
      </c>
      <c r="HN30" s="162">
        <v>80.855599999999995</v>
      </c>
      <c r="HO30" s="161"/>
      <c r="HP30" s="161"/>
      <c r="HQ30" s="162">
        <v>27.677700000000002</v>
      </c>
      <c r="HR30" s="162">
        <v>26.787800000000001</v>
      </c>
      <c r="HS30" s="162">
        <v>-27.728000000000002</v>
      </c>
      <c r="HT30" s="162">
        <v>-27.1112</v>
      </c>
      <c r="HU30" s="162">
        <v>48.51</v>
      </c>
      <c r="HV30" s="162">
        <v>48.24</v>
      </c>
      <c r="HW30" s="162">
        <v>58.6</v>
      </c>
      <c r="HX30" s="162">
        <v>59.7</v>
      </c>
      <c r="HY30" s="162">
        <v>21.329499999999999</v>
      </c>
      <c r="HZ30" s="162">
        <v>-59.76</v>
      </c>
      <c r="IA30" s="162">
        <v>-344.8587</v>
      </c>
      <c r="IB30" s="162">
        <v>80.998999999999995</v>
      </c>
      <c r="IC30" s="162">
        <v>80.066900000000004</v>
      </c>
      <c r="ID30" s="162">
        <v>8.8000000000000007</v>
      </c>
      <c r="IE30" s="162">
        <v>25.7</v>
      </c>
      <c r="IF30" s="162">
        <v>-24.1</v>
      </c>
      <c r="IG30" s="162">
        <v>-24.9</v>
      </c>
      <c r="IH30" s="162">
        <v>1.5908</v>
      </c>
      <c r="II30" s="162">
        <v>1.518</v>
      </c>
      <c r="IJ30" s="162">
        <v>-393.43049999999999</v>
      </c>
      <c r="IK30" s="162">
        <v>-32.084899999999998</v>
      </c>
      <c r="IL30" s="162">
        <v>211.24940000000001</v>
      </c>
      <c r="IM30" s="162">
        <v>170.32380000000001</v>
      </c>
      <c r="IN30" s="162">
        <v>-46.488300000000002</v>
      </c>
      <c r="IO30" s="162">
        <v>-160.28559999999999</v>
      </c>
      <c r="IP30" s="162">
        <v>160.6189</v>
      </c>
      <c r="IQ30" s="162">
        <v>-100.4823</v>
      </c>
      <c r="IR30" s="162">
        <v>-69.462599999999995</v>
      </c>
      <c r="IS30" s="162">
        <v>-156.6095</v>
      </c>
      <c r="IT30" s="162">
        <v>132.09559999999999</v>
      </c>
      <c r="IU30" s="162">
        <v>131.8194</v>
      </c>
      <c r="IV30" s="162">
        <v>99.234099999999998</v>
      </c>
      <c r="IW30" s="162">
        <v>-200.0685</v>
      </c>
      <c r="IX30" s="162">
        <v>69.966200000000001</v>
      </c>
      <c r="IY30" s="162">
        <v>-132.77250000000001</v>
      </c>
      <c r="IZ30" s="162">
        <v>134.2509</v>
      </c>
      <c r="JA30" s="162">
        <v>-11.627800000000001</v>
      </c>
      <c r="JB30" s="161"/>
      <c r="JC30" s="162">
        <v>27.76</v>
      </c>
      <c r="JD30" s="162">
        <v>6.09</v>
      </c>
      <c r="JE30" s="162">
        <v>6.1029999999999998</v>
      </c>
      <c r="JF30" s="162">
        <v>-27.52</v>
      </c>
      <c r="JG30" s="162">
        <v>9.76</v>
      </c>
      <c r="JH30" s="161"/>
      <c r="JI30" s="162">
        <v>-9.6085999999999991</v>
      </c>
      <c r="JJ30" s="162">
        <v>-27.6265</v>
      </c>
      <c r="JK30" s="162">
        <v>-8.7296999999999993</v>
      </c>
      <c r="JL30" s="162">
        <v>19.100000000000001</v>
      </c>
      <c r="JM30" s="162">
        <v>54.603000000000002</v>
      </c>
      <c r="JN30" s="162">
        <v>55.533000000000001</v>
      </c>
      <c r="JO30" s="162">
        <v>11.4209</v>
      </c>
      <c r="JP30" s="162">
        <v>13.531700000000001</v>
      </c>
      <c r="JQ30" s="162">
        <v>51.913400000000003</v>
      </c>
      <c r="JR30" s="162">
        <v>51.8996</v>
      </c>
      <c r="JS30" s="162">
        <v>52.299900000000001</v>
      </c>
      <c r="JT30" s="161"/>
      <c r="JU30" s="162">
        <v>-24.4</v>
      </c>
      <c r="JV30" s="162">
        <v>12.415100000000001</v>
      </c>
      <c r="JW30" s="162">
        <v>7.41</v>
      </c>
      <c r="JX30" s="161"/>
      <c r="JY30" s="162">
        <v>-21.880299999999998</v>
      </c>
      <c r="JZ30" s="162">
        <v>63.2986</v>
      </c>
      <c r="KA30" s="162">
        <v>36.6327</v>
      </c>
      <c r="KB30" s="162">
        <v>-22.752199999999998</v>
      </c>
      <c r="KC30" s="162">
        <v>-62.223500000000001</v>
      </c>
      <c r="KD30" s="162">
        <v>23.814900000000002</v>
      </c>
      <c r="KE30" s="162">
        <v>37.698099999999997</v>
      </c>
      <c r="KF30" s="162">
        <v>25.1</v>
      </c>
      <c r="KG30" s="162">
        <v>-23.5</v>
      </c>
      <c r="KH30" s="161"/>
      <c r="KI30" s="162">
        <v>149.23580000000001</v>
      </c>
    </row>
    <row r="31" spans="1:295" ht="18" customHeight="1" x14ac:dyDescent="0.3">
      <c r="A31" s="157" t="s">
        <v>49</v>
      </c>
      <c r="B31" s="157" t="s">
        <v>721</v>
      </c>
      <c r="C31" s="161"/>
      <c r="D31" s="162">
        <v>20.750900000000001</v>
      </c>
      <c r="E31" s="162">
        <v>-25.290299999999998</v>
      </c>
      <c r="F31" s="162">
        <v>-35.425899999999999</v>
      </c>
      <c r="G31" s="162">
        <v>31.169899999999998</v>
      </c>
      <c r="H31" s="161"/>
      <c r="I31" s="162">
        <v>41.144199999999998</v>
      </c>
      <c r="J31" s="162">
        <v>-97.021600000000007</v>
      </c>
      <c r="K31" s="162">
        <v>67.142799999999994</v>
      </c>
      <c r="L31" s="162">
        <v>33.823</v>
      </c>
      <c r="M31" s="162">
        <v>33.017600000000002</v>
      </c>
      <c r="N31" s="162">
        <v>17.760000000000002</v>
      </c>
      <c r="O31" s="162">
        <v>-52.703000000000003</v>
      </c>
      <c r="P31" s="162">
        <v>46.2</v>
      </c>
      <c r="Q31" s="162">
        <v>19.044</v>
      </c>
      <c r="R31" s="162">
        <v>-46.2</v>
      </c>
      <c r="S31" s="162">
        <v>13.704499999999999</v>
      </c>
      <c r="T31" s="162">
        <v>50.156799999999997</v>
      </c>
      <c r="U31" s="162">
        <v>19.949300000000001</v>
      </c>
      <c r="V31" s="162">
        <v>20.261900000000001</v>
      </c>
      <c r="W31" s="162">
        <v>33.628100000000003</v>
      </c>
      <c r="X31" s="162">
        <v>12.949</v>
      </c>
      <c r="Y31" s="162">
        <v>0.25540000000000002</v>
      </c>
      <c r="Z31" s="162">
        <v>8.2753999999999994</v>
      </c>
      <c r="AA31" s="161"/>
      <c r="AB31" s="161"/>
      <c r="AC31" s="161"/>
      <c r="AD31" s="161"/>
      <c r="AE31" s="161"/>
      <c r="AF31" s="162">
        <v>-17.760000000000002</v>
      </c>
      <c r="AG31" s="162">
        <v>50.6</v>
      </c>
      <c r="AH31" s="162">
        <v>19.797999999999998</v>
      </c>
      <c r="AI31" s="162">
        <v>0.26900000000000002</v>
      </c>
      <c r="AJ31" s="163">
        <v>-38.359780000000001</v>
      </c>
      <c r="AK31" s="163">
        <v>-38.283389999999997</v>
      </c>
      <c r="AL31" s="161"/>
      <c r="AM31" s="161"/>
      <c r="AN31" s="161"/>
      <c r="AO31" s="162">
        <v>17.085000000000001</v>
      </c>
      <c r="AP31" s="162">
        <v>0.54020000000000001</v>
      </c>
      <c r="AQ31" s="162">
        <v>66.714600000000004</v>
      </c>
      <c r="AR31" s="162">
        <v>69.249799999999993</v>
      </c>
      <c r="AS31" s="162">
        <v>50.930700000000002</v>
      </c>
      <c r="AT31" s="162">
        <v>-57.200600000000001</v>
      </c>
      <c r="AU31" s="162">
        <v>-56.6496</v>
      </c>
      <c r="AV31" s="162">
        <v>24.9086</v>
      </c>
      <c r="AW31" s="162">
        <v>28.2745</v>
      </c>
      <c r="AX31" s="162">
        <v>75.1511</v>
      </c>
      <c r="AY31" s="162">
        <v>77.026600000000002</v>
      </c>
      <c r="AZ31" s="162">
        <v>8.3917000000000002</v>
      </c>
      <c r="BA31" s="162">
        <v>44.404299999999999</v>
      </c>
      <c r="BB31" s="162">
        <v>-589.80449999999996</v>
      </c>
      <c r="BC31" s="162">
        <v>-2.9125000000000001</v>
      </c>
      <c r="BD31" s="162">
        <v>1.6</v>
      </c>
      <c r="BE31" s="162">
        <v>1.5</v>
      </c>
      <c r="BF31" s="162">
        <v>63.241500000000002</v>
      </c>
      <c r="BG31" s="162">
        <v>61.847299999999997</v>
      </c>
      <c r="BH31" s="162">
        <v>-3.7643</v>
      </c>
      <c r="BI31" s="161"/>
      <c r="BJ31" s="162">
        <v>-102.5534</v>
      </c>
      <c r="BK31" s="162">
        <v>7.6397000000000004</v>
      </c>
      <c r="BL31" s="162">
        <v>7.1523000000000003</v>
      </c>
      <c r="BM31" s="162">
        <v>4.8724999999999996</v>
      </c>
      <c r="BN31" s="162">
        <v>637.31780000000003</v>
      </c>
      <c r="BO31" s="162">
        <v>133.8236</v>
      </c>
      <c r="BP31" s="162">
        <v>133.6405</v>
      </c>
      <c r="BQ31" s="162">
        <v>-571.1771</v>
      </c>
      <c r="BR31" s="162">
        <v>590.80579999999998</v>
      </c>
      <c r="BS31" s="161"/>
      <c r="BT31" s="162">
        <v>-118.85420000000001</v>
      </c>
      <c r="BU31" s="162">
        <v>120.87390000000001</v>
      </c>
      <c r="BV31" s="162">
        <v>101.6417</v>
      </c>
      <c r="BW31" s="162">
        <v>30.95</v>
      </c>
      <c r="BX31" s="162">
        <v>28.52</v>
      </c>
      <c r="BY31" s="162">
        <v>69.33</v>
      </c>
      <c r="BZ31" s="162">
        <v>87.67</v>
      </c>
      <c r="CA31" s="162">
        <v>-47.014800000000001</v>
      </c>
      <c r="CB31" s="162">
        <v>-47.952500000000001</v>
      </c>
      <c r="CC31" s="162">
        <v>102.63979999999999</v>
      </c>
      <c r="CD31" s="162">
        <v>103.2585</v>
      </c>
      <c r="CE31" s="162">
        <v>25.301500000000001</v>
      </c>
      <c r="CF31" s="162">
        <v>-122.877</v>
      </c>
      <c r="CG31" s="162">
        <v>-122.1827</v>
      </c>
      <c r="CH31" s="162">
        <v>9.0068999999999999</v>
      </c>
      <c r="CI31" s="162">
        <v>0</v>
      </c>
      <c r="CJ31" s="161"/>
      <c r="CK31" s="161"/>
      <c r="CL31" s="162">
        <v>106.7</v>
      </c>
      <c r="CM31" s="162">
        <v>95.7</v>
      </c>
      <c r="CN31" s="162">
        <v>-17.440000000000001</v>
      </c>
      <c r="CO31" s="162">
        <v>57.195799999999998</v>
      </c>
      <c r="CP31" s="162">
        <v>56.9437</v>
      </c>
      <c r="CQ31" s="162">
        <v>56.161000000000001</v>
      </c>
      <c r="CR31" s="162">
        <v>-25.627500000000001</v>
      </c>
      <c r="CS31" s="162">
        <v>-24.602699999999999</v>
      </c>
      <c r="CT31" s="162">
        <v>60.5032</v>
      </c>
      <c r="CU31" s="162">
        <v>-91.419499999999999</v>
      </c>
      <c r="CV31" s="162">
        <v>69.709599999999995</v>
      </c>
      <c r="CW31" s="162">
        <v>14.4244</v>
      </c>
      <c r="CX31" s="162">
        <v>51.16</v>
      </c>
      <c r="CY31" s="162">
        <v>79.73</v>
      </c>
      <c r="CZ31" s="162">
        <v>52.038600000000002</v>
      </c>
      <c r="DA31" s="162">
        <v>49.223300000000002</v>
      </c>
      <c r="DB31" s="162">
        <v>-34.42</v>
      </c>
      <c r="DC31" s="162">
        <v>-3.7679</v>
      </c>
      <c r="DD31" s="162">
        <v>0</v>
      </c>
      <c r="DE31" s="162">
        <v>0</v>
      </c>
      <c r="DF31" s="162">
        <v>0</v>
      </c>
      <c r="DG31" s="162">
        <v>0</v>
      </c>
      <c r="DH31" s="162">
        <v>-21.004999999999999</v>
      </c>
      <c r="DI31" s="162">
        <v>-110.1</v>
      </c>
      <c r="DJ31" s="162">
        <v>-109.1</v>
      </c>
      <c r="DK31" s="162">
        <v>30.6326</v>
      </c>
      <c r="DL31" s="162">
        <v>59.4818</v>
      </c>
      <c r="DM31" s="162">
        <v>76.097300000000004</v>
      </c>
      <c r="DN31" s="162">
        <v>84.393299999999996</v>
      </c>
      <c r="DO31" s="162">
        <v>58.78</v>
      </c>
      <c r="DP31" s="162">
        <v>-11.38</v>
      </c>
      <c r="DQ31" s="162">
        <v>60.372500000000002</v>
      </c>
      <c r="DR31" s="162">
        <v>203.99160000000001</v>
      </c>
      <c r="DS31" s="161"/>
      <c r="DT31" s="162">
        <v>-33.950000000000003</v>
      </c>
      <c r="DU31" s="162">
        <v>95.27</v>
      </c>
      <c r="DV31" s="162">
        <v>70.73</v>
      </c>
      <c r="DW31" s="162">
        <v>0</v>
      </c>
      <c r="DX31" s="162">
        <v>199.03639999999999</v>
      </c>
      <c r="DY31" s="162">
        <v>-4.1078999999999999</v>
      </c>
      <c r="DZ31" s="162">
        <v>-3.4091</v>
      </c>
      <c r="EA31" s="162">
        <v>224.79089999999999</v>
      </c>
      <c r="EB31" s="162">
        <v>178.3</v>
      </c>
      <c r="EC31" s="162">
        <v>175.6661</v>
      </c>
      <c r="ED31" s="162">
        <v>176.63380000000001</v>
      </c>
      <c r="EE31" s="162">
        <v>88.139700000000005</v>
      </c>
      <c r="EF31" s="162">
        <v>72.659800000000004</v>
      </c>
      <c r="EG31" s="162">
        <v>-24.756</v>
      </c>
      <c r="EH31" s="162">
        <v>585.00490000000002</v>
      </c>
      <c r="EI31" s="162">
        <v>60.653199999999998</v>
      </c>
      <c r="EJ31" s="161"/>
      <c r="EK31" s="162">
        <v>-35.831600000000002</v>
      </c>
      <c r="EL31" s="162">
        <v>-32.483800000000002</v>
      </c>
      <c r="EM31" s="162">
        <v>0</v>
      </c>
      <c r="EN31" s="162">
        <v>7.5038</v>
      </c>
      <c r="EO31" s="162">
        <v>0</v>
      </c>
      <c r="EP31" s="162">
        <v>129.072</v>
      </c>
      <c r="EQ31" s="162">
        <v>-67.397300000000001</v>
      </c>
      <c r="ER31" s="162">
        <v>-68.915599999999998</v>
      </c>
      <c r="ES31" s="162">
        <v>-31.4542</v>
      </c>
      <c r="ET31" s="162">
        <v>0</v>
      </c>
      <c r="EU31" s="162">
        <v>-13.41</v>
      </c>
      <c r="EV31" s="162">
        <v>95.4</v>
      </c>
      <c r="EW31" s="162">
        <v>12.123200000000001</v>
      </c>
      <c r="EX31" s="162">
        <v>-43.264600000000002</v>
      </c>
      <c r="EY31" s="162">
        <v>-32.267400000000002</v>
      </c>
      <c r="EZ31" s="162">
        <v>-31.2501</v>
      </c>
      <c r="FA31" s="162">
        <v>3.5979999999999999</v>
      </c>
      <c r="FB31" s="162">
        <v>-70.699100000000001</v>
      </c>
      <c r="FC31" s="162">
        <v>31.541399999999999</v>
      </c>
      <c r="FD31" s="161"/>
      <c r="FE31" s="162">
        <v>21.430299999999999</v>
      </c>
      <c r="FF31" s="162">
        <v>20.794899999999998</v>
      </c>
      <c r="FG31" s="162">
        <v>39.161700000000003</v>
      </c>
      <c r="FH31" s="162">
        <v>39.437399999999997</v>
      </c>
      <c r="FI31" s="162">
        <v>37.250799999999998</v>
      </c>
      <c r="FJ31" s="162">
        <v>47.222700000000003</v>
      </c>
      <c r="FK31" s="162">
        <v>47.055199999999999</v>
      </c>
      <c r="FL31" s="162">
        <v>43.036299999999997</v>
      </c>
      <c r="FM31" s="162">
        <v>5.5420999999999996</v>
      </c>
      <c r="FN31" s="162">
        <v>5.2465000000000002</v>
      </c>
      <c r="FO31" s="162">
        <v>28.361899999999999</v>
      </c>
      <c r="FP31" s="162">
        <v>38.3765</v>
      </c>
      <c r="FQ31" s="162">
        <v>4.8358999999999996</v>
      </c>
      <c r="FR31" s="162">
        <v>-1.26</v>
      </c>
      <c r="FS31" s="162">
        <v>13.3797</v>
      </c>
      <c r="FT31" s="162">
        <v>0.92679999999999996</v>
      </c>
      <c r="FU31" s="162">
        <v>-9.11</v>
      </c>
      <c r="FV31" s="162">
        <v>16.59</v>
      </c>
      <c r="FW31" s="161"/>
      <c r="FX31" s="161"/>
      <c r="FY31" s="162">
        <v>-3.8479999999999999</v>
      </c>
      <c r="FZ31" s="162">
        <v>4.5620000000000003</v>
      </c>
      <c r="GA31" s="162">
        <v>11.3056</v>
      </c>
      <c r="GB31" s="161"/>
      <c r="GC31" s="162">
        <v>-37.289400000000001</v>
      </c>
      <c r="GD31" s="162">
        <v>-26.8066</v>
      </c>
      <c r="GE31" s="163">
        <v>21.555</v>
      </c>
      <c r="GF31" s="162">
        <v>103.90779999999999</v>
      </c>
      <c r="GG31" s="162">
        <v>23.1</v>
      </c>
      <c r="GH31" s="162">
        <v>-40.086500000000001</v>
      </c>
      <c r="GI31" s="162">
        <v>5.0324</v>
      </c>
      <c r="GJ31" s="162">
        <v>6.0427999999999997</v>
      </c>
      <c r="GK31" s="162">
        <v>2.0459000000000001</v>
      </c>
      <c r="GL31" s="161"/>
      <c r="GM31" s="161"/>
      <c r="GN31" s="162">
        <v>-10.872400000000001</v>
      </c>
      <c r="GO31" s="162">
        <v>-57.743099999999998</v>
      </c>
      <c r="GP31" s="162">
        <v>27.863099999999999</v>
      </c>
      <c r="GQ31" s="162">
        <v>90.754599999999996</v>
      </c>
      <c r="GR31" s="162">
        <v>0</v>
      </c>
      <c r="GS31" s="162">
        <v>115.03740000000001</v>
      </c>
      <c r="GT31" s="162">
        <v>0</v>
      </c>
      <c r="GU31" s="162">
        <v>-26.629899999999999</v>
      </c>
      <c r="GV31" s="162">
        <v>34.799100000000003</v>
      </c>
      <c r="GW31" s="162">
        <v>-47.343200000000003</v>
      </c>
      <c r="GX31" s="162">
        <v>10.8925</v>
      </c>
      <c r="GY31" s="162">
        <v>14.905200000000001</v>
      </c>
      <c r="GZ31" s="162">
        <v>14.5472</v>
      </c>
      <c r="HA31" s="162">
        <v>12.1671</v>
      </c>
      <c r="HB31" s="162">
        <v>170.97329999999999</v>
      </c>
      <c r="HC31" s="162">
        <v>168.26480000000001</v>
      </c>
      <c r="HD31" s="162">
        <v>258.60000000000002</v>
      </c>
      <c r="HE31" s="162">
        <v>-256.98910000000001</v>
      </c>
      <c r="HF31" s="162">
        <v>-418.4939</v>
      </c>
      <c r="HG31" s="162">
        <v>421.28660000000002</v>
      </c>
      <c r="HH31" s="162">
        <v>420.3723</v>
      </c>
      <c r="HI31" s="162">
        <v>-163.17099999999999</v>
      </c>
      <c r="HJ31" s="162">
        <v>-161.29570000000001</v>
      </c>
      <c r="HK31" s="162">
        <v>-33.767600000000002</v>
      </c>
      <c r="HL31" s="162">
        <v>-22.3813</v>
      </c>
      <c r="HM31" s="162">
        <v>81.937299999999993</v>
      </c>
      <c r="HN31" s="162">
        <v>80.675299999999993</v>
      </c>
      <c r="HO31" s="161"/>
      <c r="HP31" s="161"/>
      <c r="HQ31" s="162">
        <v>26.8428</v>
      </c>
      <c r="HR31" s="162">
        <v>26.6889</v>
      </c>
      <c r="HS31" s="162">
        <v>-28.406500000000001</v>
      </c>
      <c r="HT31" s="162">
        <v>-29.028199999999998</v>
      </c>
      <c r="HU31" s="162">
        <v>46.36</v>
      </c>
      <c r="HV31" s="162">
        <v>45.42</v>
      </c>
      <c r="HW31" s="162">
        <v>62.5</v>
      </c>
      <c r="HX31" s="162">
        <v>62.6</v>
      </c>
      <c r="HY31" s="162">
        <v>21.288900000000002</v>
      </c>
      <c r="HZ31" s="162">
        <v>-59.76</v>
      </c>
      <c r="IA31" s="162">
        <v>-348.03960000000001</v>
      </c>
      <c r="IB31" s="162">
        <v>80.930400000000006</v>
      </c>
      <c r="IC31" s="162">
        <v>81.288799999999995</v>
      </c>
      <c r="ID31" s="162">
        <v>9.3000000000000007</v>
      </c>
      <c r="IE31" s="162">
        <v>23.4</v>
      </c>
      <c r="IF31" s="162">
        <v>-25</v>
      </c>
      <c r="IG31" s="162">
        <v>-25.8</v>
      </c>
      <c r="IH31" s="162">
        <v>1.5528</v>
      </c>
      <c r="II31" s="162">
        <v>1.4177999999999999</v>
      </c>
      <c r="IJ31" s="162">
        <v>-411.84690000000001</v>
      </c>
      <c r="IK31" s="162">
        <v>-31.711200000000002</v>
      </c>
      <c r="IL31" s="162">
        <v>214.83080000000001</v>
      </c>
      <c r="IM31" s="162">
        <v>171.399</v>
      </c>
      <c r="IN31" s="162">
        <v>-53.022599999999997</v>
      </c>
      <c r="IO31" s="162">
        <v>-164.3013</v>
      </c>
      <c r="IP31" s="162">
        <v>167.4442</v>
      </c>
      <c r="IQ31" s="162">
        <v>-101.8352</v>
      </c>
      <c r="IR31" s="162">
        <v>-69.973200000000006</v>
      </c>
      <c r="IS31" s="162">
        <v>-166.56299999999999</v>
      </c>
      <c r="IT31" s="162">
        <v>133.05179999999999</v>
      </c>
      <c r="IU31" s="162">
        <v>134.16800000000001</v>
      </c>
      <c r="IV31" s="162">
        <v>107.4581</v>
      </c>
      <c r="IW31" s="162">
        <v>-205.71700000000001</v>
      </c>
      <c r="IX31" s="162">
        <v>74.528199999999998</v>
      </c>
      <c r="IY31" s="162">
        <v>-134.33529999999999</v>
      </c>
      <c r="IZ31" s="162">
        <v>137.4546</v>
      </c>
      <c r="JA31" s="162">
        <v>-9.9661000000000008</v>
      </c>
      <c r="JB31" s="161"/>
      <c r="JC31" s="162">
        <v>26.8</v>
      </c>
      <c r="JD31" s="162">
        <v>5.8520000000000003</v>
      </c>
      <c r="JE31" s="162">
        <v>5.851</v>
      </c>
      <c r="JF31" s="162">
        <v>-27.12</v>
      </c>
      <c r="JG31" s="162">
        <v>8.32</v>
      </c>
      <c r="JH31" s="161"/>
      <c r="JI31" s="162">
        <v>-9.1997</v>
      </c>
      <c r="JJ31" s="162">
        <v>-27.333500000000001</v>
      </c>
      <c r="JK31" s="162">
        <v>-8.3482000000000003</v>
      </c>
      <c r="JL31" s="162">
        <v>19.100000000000001</v>
      </c>
      <c r="JM31" s="162">
        <v>52.115000000000002</v>
      </c>
      <c r="JN31" s="162">
        <v>52.023000000000003</v>
      </c>
      <c r="JO31" s="162">
        <v>11.4413</v>
      </c>
      <c r="JP31" s="161"/>
      <c r="JQ31" s="162">
        <v>53.552300000000002</v>
      </c>
      <c r="JR31" s="162">
        <v>52.722900000000003</v>
      </c>
      <c r="JS31" s="162">
        <v>52.9741</v>
      </c>
      <c r="JT31" s="161"/>
      <c r="JU31" s="162">
        <v>-25.6</v>
      </c>
      <c r="JV31" s="162">
        <v>13.454599999999999</v>
      </c>
      <c r="JW31" s="162">
        <v>7.65</v>
      </c>
      <c r="JX31" s="161"/>
      <c r="JY31" s="162">
        <v>-21.194500000000001</v>
      </c>
      <c r="JZ31" s="162">
        <v>62.4223</v>
      </c>
      <c r="KA31" s="162">
        <v>34.200299999999999</v>
      </c>
      <c r="KB31" s="162">
        <v>-20.645499999999998</v>
      </c>
      <c r="KC31" s="162">
        <v>-61.400799999999997</v>
      </c>
      <c r="KD31" s="162">
        <v>22.336600000000001</v>
      </c>
      <c r="KE31" s="162">
        <v>38.8416</v>
      </c>
      <c r="KF31" s="162">
        <v>21.9</v>
      </c>
      <c r="KG31" s="162">
        <v>-24.5</v>
      </c>
      <c r="KH31" s="161"/>
      <c r="KI31" s="162">
        <v>148.31620000000001</v>
      </c>
    </row>
    <row r="32" spans="1:295" ht="18" customHeight="1" x14ac:dyDescent="0.3">
      <c r="A32" s="157" t="s">
        <v>49</v>
      </c>
      <c r="B32" s="157" t="s">
        <v>722</v>
      </c>
      <c r="C32" s="164"/>
      <c r="D32" s="165">
        <v>21.336200000000002</v>
      </c>
      <c r="E32" s="165">
        <v>-25.839099999999998</v>
      </c>
      <c r="F32" s="165">
        <v>-35.345300000000002</v>
      </c>
      <c r="G32" s="165">
        <v>31.329000000000001</v>
      </c>
      <c r="H32" s="164"/>
      <c r="I32" s="165">
        <v>41.696899999999999</v>
      </c>
      <c r="J32" s="165">
        <v>-98.973699999999994</v>
      </c>
      <c r="K32" s="165">
        <v>67.094999999999999</v>
      </c>
      <c r="L32" s="165">
        <v>34.302999999999997</v>
      </c>
      <c r="M32" s="165">
        <v>33.395099999999999</v>
      </c>
      <c r="N32" s="165">
        <v>15.54</v>
      </c>
      <c r="O32" s="165">
        <v>-56.411999999999999</v>
      </c>
      <c r="P32" s="165">
        <v>50.6</v>
      </c>
      <c r="Q32" s="165">
        <v>19.044</v>
      </c>
      <c r="R32" s="165">
        <v>-50.6</v>
      </c>
      <c r="S32" s="165">
        <v>13.5059</v>
      </c>
      <c r="T32" s="165">
        <v>52.419400000000003</v>
      </c>
      <c r="U32" s="165">
        <v>20.524999999999999</v>
      </c>
      <c r="V32" s="165">
        <v>20.8171</v>
      </c>
      <c r="W32" s="165">
        <v>34.558300000000003</v>
      </c>
      <c r="X32" s="165">
        <v>13.9329</v>
      </c>
      <c r="Y32" s="165">
        <v>0.36570000000000003</v>
      </c>
      <c r="Z32" s="165">
        <v>8.1452000000000009</v>
      </c>
      <c r="AA32" s="164"/>
      <c r="AB32" s="164"/>
      <c r="AC32" s="164"/>
      <c r="AD32" s="164"/>
      <c r="AE32" s="164"/>
      <c r="AF32" s="165">
        <v>-15.54</v>
      </c>
      <c r="AG32" s="165">
        <v>55</v>
      </c>
      <c r="AH32" s="165">
        <v>7.6760000000000002</v>
      </c>
      <c r="AI32" s="165">
        <v>0.16500000000000001</v>
      </c>
      <c r="AJ32" s="166">
        <v>-38.41395</v>
      </c>
      <c r="AK32" s="166">
        <v>-38.620159999999998</v>
      </c>
      <c r="AL32" s="164"/>
      <c r="AM32" s="164"/>
      <c r="AN32" s="164"/>
      <c r="AO32" s="165">
        <v>17.118099999999998</v>
      </c>
      <c r="AP32" s="165">
        <v>0.23200000000000001</v>
      </c>
      <c r="AQ32" s="165">
        <v>67.8596</v>
      </c>
      <c r="AR32" s="165">
        <v>70.081500000000005</v>
      </c>
      <c r="AS32" s="165">
        <v>50.295699999999997</v>
      </c>
      <c r="AT32" s="165">
        <v>-54.3874</v>
      </c>
      <c r="AU32" s="165">
        <v>-52.315600000000003</v>
      </c>
      <c r="AV32" s="165">
        <v>6.8685999999999998</v>
      </c>
      <c r="AW32" s="165">
        <v>6.9073000000000002</v>
      </c>
      <c r="AX32" s="165">
        <v>76.490700000000004</v>
      </c>
      <c r="AY32" s="165">
        <v>78.232200000000006</v>
      </c>
      <c r="AZ32" s="165">
        <v>5.2508999999999997</v>
      </c>
      <c r="BA32" s="165">
        <v>27.959900000000001</v>
      </c>
      <c r="BB32" s="165">
        <v>-562.67719999999997</v>
      </c>
      <c r="BC32" s="165">
        <v>-1.4018999999999999</v>
      </c>
      <c r="BD32" s="165">
        <v>1</v>
      </c>
      <c r="BE32" s="165">
        <v>1</v>
      </c>
      <c r="BF32" s="165">
        <v>57.835700000000003</v>
      </c>
      <c r="BG32" s="165">
        <v>57.19</v>
      </c>
      <c r="BH32" s="165">
        <v>-4.0416999999999996</v>
      </c>
      <c r="BI32" s="164"/>
      <c r="BJ32" s="165">
        <v>-99.120800000000003</v>
      </c>
      <c r="BK32" s="165">
        <v>7.1079999999999997</v>
      </c>
      <c r="BL32" s="165">
        <v>7.5052000000000003</v>
      </c>
      <c r="BM32" s="165">
        <v>4.8186999999999998</v>
      </c>
      <c r="BN32" s="165">
        <v>612.3537</v>
      </c>
      <c r="BO32" s="165">
        <v>135.59370000000001</v>
      </c>
      <c r="BP32" s="165">
        <v>135.59370000000001</v>
      </c>
      <c r="BQ32" s="165">
        <v>-557.16859999999997</v>
      </c>
      <c r="BR32" s="165">
        <v>579.7758</v>
      </c>
      <c r="BS32" s="164"/>
      <c r="BT32" s="165">
        <v>-113.0617</v>
      </c>
      <c r="BU32" s="165">
        <v>117.04389999999999</v>
      </c>
      <c r="BV32" s="165">
        <v>101.2426</v>
      </c>
      <c r="BW32" s="165">
        <v>29.92</v>
      </c>
      <c r="BX32" s="165">
        <v>27.48</v>
      </c>
      <c r="BY32" s="165">
        <v>69.319999999999993</v>
      </c>
      <c r="BZ32" s="165">
        <v>86.78</v>
      </c>
      <c r="CA32" s="165">
        <v>-49.292000000000002</v>
      </c>
      <c r="CB32" s="165">
        <v>-49.292000000000002</v>
      </c>
      <c r="CC32" s="165">
        <v>99.614800000000002</v>
      </c>
      <c r="CD32" s="165">
        <v>100.0702</v>
      </c>
      <c r="CE32" s="165">
        <v>25.171700000000001</v>
      </c>
      <c r="CF32" s="165">
        <v>-120.0976</v>
      </c>
      <c r="CG32" s="165">
        <v>-120.24120000000001</v>
      </c>
      <c r="CH32" s="165">
        <v>9.4870999999999999</v>
      </c>
      <c r="CI32" s="165">
        <v>0</v>
      </c>
      <c r="CJ32" s="164"/>
      <c r="CK32" s="164"/>
      <c r="CL32" s="165">
        <v>107.6</v>
      </c>
      <c r="CM32" s="165">
        <v>96.7</v>
      </c>
      <c r="CN32" s="165">
        <v>-17.649999999999999</v>
      </c>
      <c r="CO32" s="165">
        <v>58.974400000000003</v>
      </c>
      <c r="CP32" s="165">
        <v>58.889299999999999</v>
      </c>
      <c r="CQ32" s="165">
        <v>57.347700000000003</v>
      </c>
      <c r="CR32" s="165">
        <v>-20.678100000000001</v>
      </c>
      <c r="CS32" s="165">
        <v>-20.1614</v>
      </c>
      <c r="CT32" s="165">
        <v>56.273699999999998</v>
      </c>
      <c r="CU32" s="165">
        <v>-91.503299999999996</v>
      </c>
      <c r="CV32" s="165">
        <v>65.700400000000002</v>
      </c>
      <c r="CW32" s="165">
        <v>14.662699999999999</v>
      </c>
      <c r="CX32" s="165">
        <v>50.58</v>
      </c>
      <c r="CY32" s="165">
        <v>79.5</v>
      </c>
      <c r="CZ32" s="165">
        <v>52.038600000000002</v>
      </c>
      <c r="DA32" s="165">
        <v>49.8093</v>
      </c>
      <c r="DB32" s="165">
        <v>-34.369999999999997</v>
      </c>
      <c r="DC32" s="165">
        <v>-0.83730000000000004</v>
      </c>
      <c r="DD32" s="165">
        <v>0</v>
      </c>
      <c r="DE32" s="165">
        <v>0</v>
      </c>
      <c r="DF32" s="165">
        <v>0</v>
      </c>
      <c r="DG32" s="165">
        <v>-1E-4</v>
      </c>
      <c r="DH32" s="165">
        <v>-21.011299999999999</v>
      </c>
      <c r="DI32" s="165">
        <v>-109.5</v>
      </c>
      <c r="DJ32" s="165">
        <v>-109.3</v>
      </c>
      <c r="DK32" s="165">
        <v>29.973400000000002</v>
      </c>
      <c r="DL32" s="165">
        <v>61.239600000000003</v>
      </c>
      <c r="DM32" s="165">
        <v>75.627700000000004</v>
      </c>
      <c r="DN32" s="165">
        <v>85.565200000000004</v>
      </c>
      <c r="DO32" s="165">
        <v>60.11</v>
      </c>
      <c r="DP32" s="165">
        <v>-11.5</v>
      </c>
      <c r="DQ32" s="165">
        <v>59.907499999999999</v>
      </c>
      <c r="DR32" s="165">
        <v>203.9666</v>
      </c>
      <c r="DS32" s="164"/>
      <c r="DT32" s="165">
        <v>-33.35</v>
      </c>
      <c r="DU32" s="165">
        <v>92.69</v>
      </c>
      <c r="DV32" s="165">
        <v>70.05</v>
      </c>
      <c r="DW32" s="165">
        <v>0</v>
      </c>
      <c r="DX32" s="165">
        <v>195.4727</v>
      </c>
      <c r="DY32" s="165">
        <v>-3.4464999999999999</v>
      </c>
      <c r="DZ32" s="165">
        <v>-4.5999999999999996</v>
      </c>
      <c r="EA32" s="165">
        <v>222.9607</v>
      </c>
      <c r="EB32" s="165">
        <v>177.9838</v>
      </c>
      <c r="EC32" s="165">
        <v>174.32089999999999</v>
      </c>
      <c r="ED32" s="165">
        <v>178.68289999999999</v>
      </c>
      <c r="EE32" s="165">
        <v>89.607200000000006</v>
      </c>
      <c r="EF32" s="165">
        <v>69.983000000000004</v>
      </c>
      <c r="EG32" s="165">
        <v>-25.475000000000001</v>
      </c>
      <c r="EH32" s="165">
        <v>571.59580000000005</v>
      </c>
      <c r="EI32" s="165">
        <v>77.584500000000006</v>
      </c>
      <c r="EJ32" s="164"/>
      <c r="EK32" s="165">
        <v>-34.785499999999999</v>
      </c>
      <c r="EL32" s="165">
        <v>-31.587800000000001</v>
      </c>
      <c r="EM32" s="165">
        <v>0</v>
      </c>
      <c r="EN32" s="165">
        <v>9.4298999999999999</v>
      </c>
      <c r="EO32" s="165">
        <v>0</v>
      </c>
      <c r="EP32" s="165">
        <v>86.063999999999993</v>
      </c>
      <c r="EQ32" s="165">
        <v>-65.927700000000002</v>
      </c>
      <c r="ER32" s="165">
        <v>-66.697900000000004</v>
      </c>
      <c r="ES32" s="165">
        <v>-30.747699999999998</v>
      </c>
      <c r="ET32" s="165">
        <v>0</v>
      </c>
      <c r="EU32" s="165">
        <v>-14.08</v>
      </c>
      <c r="EV32" s="165">
        <v>90.9</v>
      </c>
      <c r="EW32" s="165">
        <v>12.0688</v>
      </c>
      <c r="EX32" s="165">
        <v>-37.035699999999999</v>
      </c>
      <c r="EY32" s="165">
        <v>-30.4558</v>
      </c>
      <c r="EZ32" s="165">
        <v>-29.540600000000001</v>
      </c>
      <c r="FA32" s="165">
        <v>4.7835000000000001</v>
      </c>
      <c r="FB32" s="165">
        <v>-71.364999999999995</v>
      </c>
      <c r="FC32" s="165">
        <v>35.448</v>
      </c>
      <c r="FD32" s="164"/>
      <c r="FE32" s="165">
        <v>19.476800000000001</v>
      </c>
      <c r="FF32" s="165">
        <v>18.8765</v>
      </c>
      <c r="FG32" s="165">
        <v>38.875100000000003</v>
      </c>
      <c r="FH32" s="165">
        <v>40.125799999999998</v>
      </c>
      <c r="FI32" s="165">
        <v>37.374899999999997</v>
      </c>
      <c r="FJ32" s="165">
        <v>49.232199999999999</v>
      </c>
      <c r="FK32" s="165">
        <v>48.5623</v>
      </c>
      <c r="FL32" s="165">
        <v>38.514899999999997</v>
      </c>
      <c r="FM32" s="165">
        <v>6.5816999999999997</v>
      </c>
      <c r="FN32" s="165">
        <v>5.3906999999999998</v>
      </c>
      <c r="FO32" s="165">
        <v>13.494999999999999</v>
      </c>
      <c r="FP32" s="165">
        <v>21.589700000000001</v>
      </c>
      <c r="FQ32" s="165">
        <v>16.261800000000001</v>
      </c>
      <c r="FR32" s="165">
        <v>11.16</v>
      </c>
      <c r="FS32" s="165">
        <v>13.3797</v>
      </c>
      <c r="FT32" s="165">
        <v>0.90359999999999996</v>
      </c>
      <c r="FU32" s="165">
        <v>-9.01</v>
      </c>
      <c r="FV32" s="165">
        <v>15.86</v>
      </c>
      <c r="FW32" s="165">
        <v>15.7027</v>
      </c>
      <c r="FX32" s="164"/>
      <c r="FY32" s="165">
        <v>-3.895</v>
      </c>
      <c r="FZ32" s="165">
        <v>4.2839999999999998</v>
      </c>
      <c r="GA32" s="165">
        <v>9.3927999999999994</v>
      </c>
      <c r="GB32" s="164"/>
      <c r="GC32" s="165">
        <v>-20.987500000000001</v>
      </c>
      <c r="GD32" s="165">
        <v>-13.613099999999999</v>
      </c>
      <c r="GE32" s="165">
        <v>28.32</v>
      </c>
      <c r="GF32" s="165">
        <v>-2.0000000000000001E-4</v>
      </c>
      <c r="GG32" s="165">
        <v>24</v>
      </c>
      <c r="GH32" s="165">
        <v>-16.837700000000002</v>
      </c>
      <c r="GI32" s="165">
        <v>-4.1593</v>
      </c>
      <c r="GJ32" s="165">
        <v>-4.0201000000000002</v>
      </c>
      <c r="GK32" s="165">
        <v>2.0198</v>
      </c>
      <c r="GL32" s="164"/>
      <c r="GM32" s="164"/>
      <c r="GN32" s="165">
        <v>2.4386000000000001</v>
      </c>
      <c r="GO32" s="165">
        <v>-33.5137</v>
      </c>
      <c r="GP32" s="165">
        <v>17.3948</v>
      </c>
      <c r="GQ32" s="165">
        <v>52.436</v>
      </c>
      <c r="GR32" s="165">
        <v>0</v>
      </c>
      <c r="GS32" s="165">
        <v>114.9611</v>
      </c>
      <c r="GT32" s="165">
        <v>0</v>
      </c>
      <c r="GU32" s="165">
        <v>-25.936800000000002</v>
      </c>
      <c r="GV32" s="165">
        <v>31.320699999999999</v>
      </c>
      <c r="GW32" s="165">
        <v>-64.938199999999995</v>
      </c>
      <c r="GX32" s="166">
        <v>10.83705</v>
      </c>
      <c r="GY32" s="165">
        <v>14.9931</v>
      </c>
      <c r="GZ32" s="165">
        <v>14.642099999999999</v>
      </c>
      <c r="HA32" s="165">
        <v>12</v>
      </c>
      <c r="HB32" s="165">
        <v>169.9299</v>
      </c>
      <c r="HC32" s="165">
        <v>168.2972</v>
      </c>
      <c r="HD32" s="165">
        <v>248.1</v>
      </c>
      <c r="HE32" s="165">
        <v>-241.40260000000001</v>
      </c>
      <c r="HF32" s="165">
        <v>-404.9973</v>
      </c>
      <c r="HG32" s="165">
        <v>405.07499999999999</v>
      </c>
      <c r="HH32" s="165">
        <v>402.00119999999998</v>
      </c>
      <c r="HI32" s="165">
        <v>-160.98570000000001</v>
      </c>
      <c r="HJ32" s="165">
        <v>-161.613</v>
      </c>
      <c r="HK32" s="165">
        <v>-31.823399999999999</v>
      </c>
      <c r="HL32" s="165">
        <v>-20.064800000000002</v>
      </c>
      <c r="HM32" s="165">
        <v>81.438999999999993</v>
      </c>
      <c r="HN32" s="165">
        <v>79.009</v>
      </c>
      <c r="HO32" s="164"/>
      <c r="HP32" s="164"/>
      <c r="HQ32" s="165">
        <v>28.875299999999999</v>
      </c>
      <c r="HR32" s="165">
        <v>28.512699999999999</v>
      </c>
      <c r="HS32" s="165">
        <v>-26.975200000000001</v>
      </c>
      <c r="HT32" s="165">
        <v>-26.762499999999999</v>
      </c>
      <c r="HU32" s="165">
        <v>46.4</v>
      </c>
      <c r="HV32" s="165">
        <v>45.68</v>
      </c>
      <c r="HW32" s="165">
        <v>59.3</v>
      </c>
      <c r="HX32" s="165">
        <v>59.9</v>
      </c>
      <c r="HY32" s="165">
        <v>21.372199999999999</v>
      </c>
      <c r="HZ32" s="165">
        <v>-60.8</v>
      </c>
      <c r="IA32" s="165">
        <v>-346.87279999999998</v>
      </c>
      <c r="IB32" s="165">
        <v>83.606499999999997</v>
      </c>
      <c r="IC32" s="165">
        <v>83.312100000000001</v>
      </c>
      <c r="ID32" s="165">
        <v>9.4</v>
      </c>
      <c r="IE32" s="165">
        <v>24</v>
      </c>
      <c r="IF32" s="165">
        <v>-26.7</v>
      </c>
      <c r="IG32" s="165">
        <v>-27.5</v>
      </c>
      <c r="IH32" s="165">
        <v>1.784</v>
      </c>
      <c r="II32" s="165">
        <v>1.4442999999999999</v>
      </c>
      <c r="IJ32" s="165">
        <v>-401.1148</v>
      </c>
      <c r="IK32" s="165">
        <v>-41.852200000000003</v>
      </c>
      <c r="IL32" s="165">
        <v>216.4316</v>
      </c>
      <c r="IM32" s="165">
        <v>172.1902</v>
      </c>
      <c r="IN32" s="165">
        <v>-45.727499999999999</v>
      </c>
      <c r="IO32" s="165">
        <v>-168.8203</v>
      </c>
      <c r="IP32" s="165">
        <v>165.11959999999999</v>
      </c>
      <c r="IQ32" s="165">
        <v>-106.9119</v>
      </c>
      <c r="IR32" s="165">
        <v>-72.532899999999998</v>
      </c>
      <c r="IS32" s="165">
        <v>-165.2621</v>
      </c>
      <c r="IT32" s="165">
        <v>132.25280000000001</v>
      </c>
      <c r="IU32" s="165">
        <v>132.9083</v>
      </c>
      <c r="IV32" s="165">
        <v>105.06310000000001</v>
      </c>
      <c r="IW32" s="165">
        <v>-208.71350000000001</v>
      </c>
      <c r="IX32" s="165">
        <v>72.191500000000005</v>
      </c>
      <c r="IY32" s="165">
        <v>-138.3895</v>
      </c>
      <c r="IZ32" s="165">
        <v>134.60810000000001</v>
      </c>
      <c r="JA32" s="165">
        <v>-9.7545999999999999</v>
      </c>
      <c r="JB32" s="164"/>
      <c r="JC32" s="165">
        <v>27.6</v>
      </c>
      <c r="JD32" s="165">
        <v>6.2720000000000002</v>
      </c>
      <c r="JE32" s="165">
        <v>6.2519999999999998</v>
      </c>
      <c r="JF32" s="165">
        <v>-27.68</v>
      </c>
      <c r="JG32" s="165">
        <v>8.4</v>
      </c>
      <c r="JH32" s="164"/>
      <c r="JI32" s="165">
        <v>-9.3155999999999999</v>
      </c>
      <c r="JJ32" s="165">
        <v>-26.3081</v>
      </c>
      <c r="JK32" s="165">
        <v>-9.1386000000000003</v>
      </c>
      <c r="JL32" s="165">
        <v>17.600000000000001</v>
      </c>
      <c r="JM32" s="165">
        <v>52.536000000000001</v>
      </c>
      <c r="JN32" s="165">
        <v>52.703000000000003</v>
      </c>
      <c r="JO32" s="165">
        <v>11.2484</v>
      </c>
      <c r="JP32" s="164"/>
      <c r="JQ32" s="165">
        <v>51.849299999999999</v>
      </c>
      <c r="JR32" s="165">
        <v>52.311500000000002</v>
      </c>
      <c r="JS32" s="165">
        <v>51.132199999999997</v>
      </c>
      <c r="JT32" s="164"/>
      <c r="JU32" s="165">
        <v>-24.8</v>
      </c>
      <c r="JV32" s="165">
        <v>15.2675</v>
      </c>
      <c r="JW32" s="165">
        <v>7.82</v>
      </c>
      <c r="JX32" s="164"/>
      <c r="JY32" s="165">
        <v>-17.611699999999999</v>
      </c>
      <c r="JZ32" s="165">
        <v>60.240299999999998</v>
      </c>
      <c r="KA32" s="165">
        <v>31.9438</v>
      </c>
      <c r="KB32" s="165">
        <v>-16.953299999999999</v>
      </c>
      <c r="KC32" s="165">
        <v>-59.254100000000001</v>
      </c>
      <c r="KD32" s="165">
        <v>19.4116</v>
      </c>
      <c r="KE32" s="165">
        <v>39.514499999999998</v>
      </c>
      <c r="KF32" s="165">
        <v>22.7</v>
      </c>
      <c r="KG32" s="165">
        <v>-21.3</v>
      </c>
      <c r="KH32" s="164"/>
      <c r="KI32" s="165">
        <v>145.56710000000001</v>
      </c>
    </row>
    <row r="33" spans="1:295" ht="18" customHeight="1" x14ac:dyDescent="0.3">
      <c r="A33" s="157" t="s">
        <v>49</v>
      </c>
      <c r="B33" s="157" t="s">
        <v>723</v>
      </c>
      <c r="C33" s="158"/>
      <c r="D33" s="159">
        <v>21.6252</v>
      </c>
      <c r="E33" s="159">
        <v>-26.200500000000002</v>
      </c>
      <c r="F33" s="159">
        <v>-35.267499999999998</v>
      </c>
      <c r="G33" s="159">
        <v>31.5015</v>
      </c>
      <c r="H33" s="158"/>
      <c r="I33" s="159">
        <v>42.192700000000002</v>
      </c>
      <c r="J33" s="159">
        <v>-99.537599999999998</v>
      </c>
      <c r="K33" s="159">
        <v>67.2273</v>
      </c>
      <c r="L33" s="159">
        <v>33.999000000000002</v>
      </c>
      <c r="M33" s="159">
        <v>33.325200000000002</v>
      </c>
      <c r="N33" s="159">
        <v>15.54</v>
      </c>
      <c r="O33" s="159">
        <v>-52.387999999999998</v>
      </c>
      <c r="P33" s="159">
        <v>46.2</v>
      </c>
      <c r="Q33" s="159">
        <v>18.216000000000001</v>
      </c>
      <c r="R33" s="159">
        <v>-46.2</v>
      </c>
      <c r="S33" s="159">
        <v>13.356199999999999</v>
      </c>
      <c r="T33" s="159">
        <v>53.810400000000001</v>
      </c>
      <c r="U33" s="159">
        <v>20.098099999999999</v>
      </c>
      <c r="V33" s="159">
        <v>20.444400000000002</v>
      </c>
      <c r="W33" s="159">
        <v>34.188099999999999</v>
      </c>
      <c r="X33" s="159">
        <v>13.5562</v>
      </c>
      <c r="Y33" s="159">
        <v>0.25540000000000002</v>
      </c>
      <c r="Z33" s="159">
        <v>8.0055999999999994</v>
      </c>
      <c r="AA33" s="158"/>
      <c r="AB33" s="158"/>
      <c r="AC33" s="158"/>
      <c r="AD33" s="158"/>
      <c r="AE33" s="158"/>
      <c r="AF33" s="159">
        <v>-15.54</v>
      </c>
      <c r="AG33" s="159">
        <v>50.6</v>
      </c>
      <c r="AH33" s="159">
        <v>-0.11799999999999999</v>
      </c>
      <c r="AI33" s="159">
        <v>0.109</v>
      </c>
      <c r="AJ33" s="160">
        <v>-38.173209999999997</v>
      </c>
      <c r="AK33" s="160">
        <v>-38.372390000000003</v>
      </c>
      <c r="AL33" s="158"/>
      <c r="AM33" s="158"/>
      <c r="AN33" s="158"/>
      <c r="AO33" s="159">
        <v>17.318200000000001</v>
      </c>
      <c r="AP33" s="159">
        <v>0.58109999999999995</v>
      </c>
      <c r="AQ33" s="159">
        <v>66.463200000000001</v>
      </c>
      <c r="AR33" s="159">
        <v>69.177000000000007</v>
      </c>
      <c r="AS33" s="159">
        <v>47.377899999999997</v>
      </c>
      <c r="AT33" s="159">
        <v>-52.244100000000003</v>
      </c>
      <c r="AU33" s="159">
        <v>-52.243200000000002</v>
      </c>
      <c r="AV33" s="159">
        <v>28.757400000000001</v>
      </c>
      <c r="AW33" s="159">
        <v>27.3306</v>
      </c>
      <c r="AX33" s="159">
        <v>70.998400000000004</v>
      </c>
      <c r="AY33" s="159">
        <v>71.400300000000001</v>
      </c>
      <c r="AZ33" s="159">
        <v>8.3917000000000002</v>
      </c>
      <c r="BA33" s="159">
        <v>45.379100000000001</v>
      </c>
      <c r="BB33" s="159">
        <v>-571.06280000000004</v>
      </c>
      <c r="BC33" s="159">
        <v>-2.4876</v>
      </c>
      <c r="BD33" s="159">
        <v>1.3</v>
      </c>
      <c r="BE33" s="159">
        <v>1.5</v>
      </c>
      <c r="BF33" s="159">
        <v>57.502600000000001</v>
      </c>
      <c r="BG33" s="159">
        <v>56.551600000000001</v>
      </c>
      <c r="BH33" s="159">
        <v>-4.0262000000000002</v>
      </c>
      <c r="BI33" s="158"/>
      <c r="BJ33" s="159">
        <v>-92.2791</v>
      </c>
      <c r="BK33" s="159">
        <v>6.6760000000000002</v>
      </c>
      <c r="BL33" s="159">
        <v>7.0644999999999998</v>
      </c>
      <c r="BM33" s="159">
        <v>4.843</v>
      </c>
      <c r="BN33" s="159">
        <v>620.16639999999995</v>
      </c>
      <c r="BO33" s="159">
        <v>143.83369999999999</v>
      </c>
      <c r="BP33" s="159">
        <v>143.83369999999999</v>
      </c>
      <c r="BQ33" s="159">
        <v>-579.54409999999996</v>
      </c>
      <c r="BR33" s="159">
        <v>587.27570000000003</v>
      </c>
      <c r="BS33" s="158"/>
      <c r="BT33" s="159">
        <v>-99.584900000000005</v>
      </c>
      <c r="BU33" s="159">
        <v>101.55419999999999</v>
      </c>
      <c r="BV33" s="159">
        <v>101.0629</v>
      </c>
      <c r="BW33" s="159">
        <v>30.5</v>
      </c>
      <c r="BX33" s="159">
        <v>28.44</v>
      </c>
      <c r="BY33" s="160">
        <v>68.61</v>
      </c>
      <c r="BZ33" s="159">
        <v>86.81</v>
      </c>
      <c r="CA33" s="159">
        <v>-53.846600000000002</v>
      </c>
      <c r="CB33" s="159">
        <v>-53.0428</v>
      </c>
      <c r="CC33" s="159">
        <v>102.19070000000001</v>
      </c>
      <c r="CD33" s="159">
        <v>103.2851</v>
      </c>
      <c r="CE33" s="159">
        <v>27.0062</v>
      </c>
      <c r="CF33" s="159">
        <v>-124.6343</v>
      </c>
      <c r="CG33" s="159">
        <v>-125.1358</v>
      </c>
      <c r="CH33" s="159">
        <v>7.1589</v>
      </c>
      <c r="CI33" s="159">
        <v>0</v>
      </c>
      <c r="CJ33" s="158"/>
      <c r="CK33" s="158"/>
      <c r="CL33" s="159">
        <v>111.7</v>
      </c>
      <c r="CM33" s="159">
        <v>100.6</v>
      </c>
      <c r="CN33" s="159">
        <v>-17.489999999999998</v>
      </c>
      <c r="CO33" s="159">
        <v>57.980800000000002</v>
      </c>
      <c r="CP33" s="159">
        <v>57.900799999999997</v>
      </c>
      <c r="CQ33" s="159">
        <v>56.884900000000002</v>
      </c>
      <c r="CR33" s="159">
        <v>-22.942799999999998</v>
      </c>
      <c r="CS33" s="159">
        <v>-21.446100000000001</v>
      </c>
      <c r="CT33" s="159">
        <v>66.631100000000004</v>
      </c>
      <c r="CU33" s="159">
        <v>-101.85299999999999</v>
      </c>
      <c r="CV33" s="159">
        <v>77.2821</v>
      </c>
      <c r="CW33" s="159">
        <v>14.845599999999999</v>
      </c>
      <c r="CX33" s="159">
        <v>52.37</v>
      </c>
      <c r="CY33" s="159">
        <v>82.37</v>
      </c>
      <c r="CZ33" s="159">
        <v>52.741700000000002</v>
      </c>
      <c r="DA33" s="159">
        <v>49.8093</v>
      </c>
      <c r="DB33" s="159">
        <v>-34.51</v>
      </c>
      <c r="DC33" s="159">
        <v>-0.83730000000000004</v>
      </c>
      <c r="DD33" s="159">
        <v>0</v>
      </c>
      <c r="DE33" s="159">
        <v>0</v>
      </c>
      <c r="DF33" s="159">
        <v>0</v>
      </c>
      <c r="DG33" s="159">
        <v>0</v>
      </c>
      <c r="DH33" s="159">
        <v>-20.9815</v>
      </c>
      <c r="DI33" s="159">
        <v>-109.3</v>
      </c>
      <c r="DJ33" s="159">
        <v>-108.4</v>
      </c>
      <c r="DK33" s="159">
        <v>29.8141</v>
      </c>
      <c r="DL33" s="160">
        <v>60.800150000000002</v>
      </c>
      <c r="DM33" s="159">
        <v>77.036600000000007</v>
      </c>
      <c r="DN33" s="159">
        <v>85.565200000000004</v>
      </c>
      <c r="DO33" s="159">
        <v>60.15</v>
      </c>
      <c r="DP33" s="159">
        <v>-11.69</v>
      </c>
      <c r="DQ33" s="159">
        <v>59.024000000000001</v>
      </c>
      <c r="DR33" s="159">
        <v>226.0728</v>
      </c>
      <c r="DS33" s="158"/>
      <c r="DT33" s="159">
        <v>-33.19</v>
      </c>
      <c r="DU33" s="159">
        <v>92.92</v>
      </c>
      <c r="DV33" s="159">
        <v>70.569999999999993</v>
      </c>
      <c r="DW33" s="159">
        <v>0</v>
      </c>
      <c r="DX33" s="159">
        <v>223.3818</v>
      </c>
      <c r="DY33" s="159">
        <v>0</v>
      </c>
      <c r="DZ33" s="159">
        <v>-0.2545</v>
      </c>
      <c r="EA33" s="159">
        <v>232.33860000000001</v>
      </c>
      <c r="EB33" s="159">
        <v>187.04949999999999</v>
      </c>
      <c r="EC33" s="159">
        <v>183.7449</v>
      </c>
      <c r="ED33" s="159">
        <v>185.3279</v>
      </c>
      <c r="EE33" s="159">
        <v>68.699299999999994</v>
      </c>
      <c r="EF33" s="159">
        <v>53.641500000000001</v>
      </c>
      <c r="EG33" s="159">
        <v>-24.863</v>
      </c>
      <c r="EH33" s="159">
        <v>592.32439999999997</v>
      </c>
      <c r="EI33" s="159">
        <v>68.767200000000003</v>
      </c>
      <c r="EJ33" s="158"/>
      <c r="EK33" s="159">
        <v>-34.4041</v>
      </c>
      <c r="EL33" s="159">
        <v>-31.742100000000001</v>
      </c>
      <c r="EM33" s="159">
        <v>16.826699999999999</v>
      </c>
      <c r="EN33" s="159">
        <v>27.806799999999999</v>
      </c>
      <c r="EO33" s="159">
        <v>0</v>
      </c>
      <c r="EP33" s="159">
        <v>41.52</v>
      </c>
      <c r="EQ33" s="159">
        <v>-52.598999999999997</v>
      </c>
      <c r="ER33" s="159">
        <v>-53.657899999999998</v>
      </c>
      <c r="ES33" s="159">
        <v>-15.2818</v>
      </c>
      <c r="ET33" s="159">
        <v>0</v>
      </c>
      <c r="EU33" s="159">
        <v>-14.56</v>
      </c>
      <c r="EV33" s="159">
        <v>1</v>
      </c>
      <c r="EW33" s="159">
        <v>11.996</v>
      </c>
      <c r="EX33" s="159">
        <v>-21.244499999999999</v>
      </c>
      <c r="EY33" s="159">
        <v>-31.0702</v>
      </c>
      <c r="EZ33" s="159">
        <v>-29.8551</v>
      </c>
      <c r="FA33" s="159">
        <v>5.2291999999999996</v>
      </c>
      <c r="FB33" s="159">
        <v>-51.542200000000001</v>
      </c>
      <c r="FC33" s="159">
        <v>16.505700000000001</v>
      </c>
      <c r="FD33" s="158"/>
      <c r="FE33" s="159">
        <v>19.725000000000001</v>
      </c>
      <c r="FF33" s="159">
        <v>19.7212</v>
      </c>
      <c r="FG33" s="159">
        <v>38.881900000000002</v>
      </c>
      <c r="FH33" s="159">
        <v>38.851199999999999</v>
      </c>
      <c r="FI33" s="159">
        <v>37.286099999999998</v>
      </c>
      <c r="FJ33" s="159">
        <v>52.413800000000002</v>
      </c>
      <c r="FK33" s="159">
        <v>52.748699999999999</v>
      </c>
      <c r="FL33" s="159">
        <v>37.510199999999998</v>
      </c>
      <c r="FM33" s="159">
        <v>2.5434999999999999</v>
      </c>
      <c r="FN33" s="159">
        <v>2.1598999999999999</v>
      </c>
      <c r="FO33" s="159">
        <v>21.143000000000001</v>
      </c>
      <c r="FP33" s="159">
        <v>29.1008</v>
      </c>
      <c r="FQ33" s="159">
        <v>6.7915000000000001</v>
      </c>
      <c r="FR33" s="159">
        <v>-5.0199999999999996</v>
      </c>
      <c r="FS33" s="159">
        <v>10.0618</v>
      </c>
      <c r="FT33" s="159">
        <v>0.92679999999999996</v>
      </c>
      <c r="FU33" s="159">
        <v>-6.76</v>
      </c>
      <c r="FV33" s="159">
        <v>16.37</v>
      </c>
      <c r="FW33" s="159">
        <v>0</v>
      </c>
      <c r="FX33" s="158"/>
      <c r="FY33" s="159">
        <v>-3.57</v>
      </c>
      <c r="FZ33" s="159">
        <v>4.0019999999999998</v>
      </c>
      <c r="GA33" s="159">
        <v>7.4217000000000004</v>
      </c>
      <c r="GB33" s="158"/>
      <c r="GC33" s="159">
        <v>-30.473099999999999</v>
      </c>
      <c r="GD33" s="159">
        <v>-21.244900000000001</v>
      </c>
      <c r="GE33" s="159">
        <v>14.86</v>
      </c>
      <c r="GF33" s="159">
        <v>90.751999999999995</v>
      </c>
      <c r="GG33" s="159">
        <v>22.6</v>
      </c>
      <c r="GH33" s="159">
        <v>-38.930599999999998</v>
      </c>
      <c r="GI33" s="159">
        <v>5.5218999999999996</v>
      </c>
      <c r="GJ33" s="159">
        <v>5.9771000000000001</v>
      </c>
      <c r="GK33" s="159">
        <v>2.1023000000000001</v>
      </c>
      <c r="GL33" s="158"/>
      <c r="GM33" s="158"/>
      <c r="GN33" s="159">
        <v>-10.350099999999999</v>
      </c>
      <c r="GO33" s="159">
        <v>-56.292200000000001</v>
      </c>
      <c r="GP33" s="159">
        <v>17.8782</v>
      </c>
      <c r="GQ33" s="159">
        <v>89.494100000000003</v>
      </c>
      <c r="GR33" s="159">
        <v>0</v>
      </c>
      <c r="GS33" s="159">
        <v>116.3785</v>
      </c>
      <c r="GT33" s="159">
        <v>0</v>
      </c>
      <c r="GU33" s="159">
        <v>-25.317</v>
      </c>
      <c r="GV33" s="159">
        <v>33.190800000000003</v>
      </c>
      <c r="GW33" s="159">
        <v>-42.903500000000001</v>
      </c>
      <c r="GX33" s="159">
        <v>10.781599999999999</v>
      </c>
      <c r="GY33" s="159">
        <v>15.1701</v>
      </c>
      <c r="GZ33" s="159">
        <v>14.8531</v>
      </c>
      <c r="HA33" s="159">
        <v>12.159599999999999</v>
      </c>
      <c r="HB33" s="159">
        <v>171.3262</v>
      </c>
      <c r="HC33" s="159">
        <v>170.04849999999999</v>
      </c>
      <c r="HD33" s="159">
        <v>228.8</v>
      </c>
      <c r="HE33" s="159">
        <v>-228.31909999999999</v>
      </c>
      <c r="HF33" s="159">
        <v>-395.77120000000002</v>
      </c>
      <c r="HG33" s="159">
        <v>400.89890000000003</v>
      </c>
      <c r="HH33" s="159">
        <v>398.20979999999997</v>
      </c>
      <c r="HI33" s="159">
        <v>-161.6781</v>
      </c>
      <c r="HJ33" s="159">
        <v>-161.91560000000001</v>
      </c>
      <c r="HK33" s="159">
        <v>-32.5</v>
      </c>
      <c r="HL33" s="159">
        <v>-21.6389</v>
      </c>
      <c r="HM33" s="159">
        <v>78.825500000000005</v>
      </c>
      <c r="HN33" s="159">
        <v>79.338399999999993</v>
      </c>
      <c r="HO33" s="158"/>
      <c r="HP33" s="158"/>
      <c r="HQ33" s="159">
        <v>28.413799999999998</v>
      </c>
      <c r="HR33" s="159">
        <v>27.633800000000001</v>
      </c>
      <c r="HS33" s="159">
        <v>-26.442</v>
      </c>
      <c r="HT33" s="159">
        <v>-24.884599999999999</v>
      </c>
      <c r="HU33" s="159">
        <v>49.97</v>
      </c>
      <c r="HV33" s="159">
        <v>49.97</v>
      </c>
      <c r="HW33" s="159">
        <v>60.2</v>
      </c>
      <c r="HX33" s="159">
        <v>60</v>
      </c>
      <c r="HY33" s="159">
        <v>21.9255</v>
      </c>
      <c r="HZ33" s="159">
        <v>-61.2</v>
      </c>
      <c r="IA33" s="159">
        <v>-358.32670000000002</v>
      </c>
      <c r="IB33" s="159">
        <v>83.221599999999995</v>
      </c>
      <c r="IC33" s="159">
        <v>83.916499999999999</v>
      </c>
      <c r="ID33" s="159">
        <v>9.4</v>
      </c>
      <c r="IE33" s="159">
        <v>22.7</v>
      </c>
      <c r="IF33" s="159">
        <v>-26.7</v>
      </c>
      <c r="IG33" s="159">
        <v>-27.3</v>
      </c>
      <c r="IH33" s="159">
        <v>1.4554</v>
      </c>
      <c r="II33" s="159">
        <v>1.2548999999999999</v>
      </c>
      <c r="IJ33" s="159">
        <v>-388.78730000000002</v>
      </c>
      <c r="IK33" s="159">
        <v>-42.900799999999997</v>
      </c>
      <c r="IL33" s="159">
        <v>223.7295</v>
      </c>
      <c r="IM33" s="159">
        <v>178.5478</v>
      </c>
      <c r="IN33" s="159">
        <v>-40.107900000000001</v>
      </c>
      <c r="IO33" s="159">
        <v>-175.4171</v>
      </c>
      <c r="IP33" s="159">
        <v>170.90119999999999</v>
      </c>
      <c r="IQ33" s="159">
        <v>-104.3411</v>
      </c>
      <c r="IR33" s="159">
        <v>-73.452200000000005</v>
      </c>
      <c r="IS33" s="159">
        <v>-172.05840000000001</v>
      </c>
      <c r="IT33" s="159">
        <v>132.88149999999999</v>
      </c>
      <c r="IU33" s="159">
        <v>134.39359999999999</v>
      </c>
      <c r="IV33" s="159">
        <v>107.7657</v>
      </c>
      <c r="IW33" s="159">
        <v>-209.63249999999999</v>
      </c>
      <c r="IX33" s="159">
        <v>71.096100000000007</v>
      </c>
      <c r="IY33" s="159">
        <v>-137.39689999999999</v>
      </c>
      <c r="IZ33" s="159">
        <v>136.2261</v>
      </c>
      <c r="JA33" s="159">
        <v>-9.6502999999999997</v>
      </c>
      <c r="JB33" s="158"/>
      <c r="JC33" s="159">
        <v>27.2</v>
      </c>
      <c r="JD33" s="159">
        <v>6.2670000000000003</v>
      </c>
      <c r="JE33" s="159">
        <v>6.2690000000000001</v>
      </c>
      <c r="JF33" s="159">
        <v>-26.48</v>
      </c>
      <c r="JG33" s="159">
        <v>8.4</v>
      </c>
      <c r="JH33" s="158"/>
      <c r="JI33" s="159">
        <v>-9.4925999999999995</v>
      </c>
      <c r="JJ33" s="159">
        <v>-26.893999999999998</v>
      </c>
      <c r="JK33" s="159">
        <v>-10.371600000000001</v>
      </c>
      <c r="JL33" s="159">
        <v>19.600000000000001</v>
      </c>
      <c r="JM33" s="159">
        <v>55.829000000000001</v>
      </c>
      <c r="JN33" s="159">
        <v>55.348999999999997</v>
      </c>
      <c r="JO33" s="159">
        <v>11.2378</v>
      </c>
      <c r="JP33" s="158"/>
      <c r="JQ33" s="159">
        <v>51.725099999999998</v>
      </c>
      <c r="JR33" s="159">
        <v>51.182499999999997</v>
      </c>
      <c r="JS33" s="159">
        <v>51.749499999999998</v>
      </c>
      <c r="JT33" s="158"/>
      <c r="JU33" s="159">
        <v>-21.6</v>
      </c>
      <c r="JV33" s="159">
        <v>16.058399999999999</v>
      </c>
      <c r="JW33" s="159">
        <v>7.86</v>
      </c>
      <c r="JX33" s="158"/>
      <c r="JY33" s="159">
        <v>-21.358599999999999</v>
      </c>
      <c r="JZ33" s="159">
        <v>60.532600000000002</v>
      </c>
      <c r="KA33" s="159">
        <v>33.111199999999997</v>
      </c>
      <c r="KB33" s="159">
        <v>-20.686</v>
      </c>
      <c r="KC33" s="159">
        <v>-58.921100000000003</v>
      </c>
      <c r="KD33" s="159">
        <v>20.089500000000001</v>
      </c>
      <c r="KE33" s="159">
        <v>38.497999999999998</v>
      </c>
      <c r="KF33" s="159">
        <v>20.9</v>
      </c>
      <c r="KG33" s="159">
        <v>-21.1</v>
      </c>
      <c r="KH33" s="158"/>
      <c r="KI33" s="159">
        <v>150.6095</v>
      </c>
    </row>
    <row r="34" spans="1:295" ht="18" customHeight="1" x14ac:dyDescent="0.3">
      <c r="A34" s="157" t="s">
        <v>49</v>
      </c>
      <c r="B34" s="157" t="s">
        <v>724</v>
      </c>
      <c r="C34" s="161"/>
      <c r="D34" s="162">
        <v>21.418500000000002</v>
      </c>
      <c r="E34" s="162">
        <v>-26.077500000000001</v>
      </c>
      <c r="F34" s="162">
        <v>-35.265900000000002</v>
      </c>
      <c r="G34" s="162">
        <v>31.038399999999999</v>
      </c>
      <c r="H34" s="161"/>
      <c r="I34" s="162">
        <v>40.900100000000002</v>
      </c>
      <c r="J34" s="162">
        <v>-94.587699999999998</v>
      </c>
      <c r="K34" s="162">
        <v>65.877700000000004</v>
      </c>
      <c r="L34" s="162">
        <v>33.232999999999997</v>
      </c>
      <c r="M34" s="162">
        <v>32.728299999999997</v>
      </c>
      <c r="N34" s="162">
        <v>11.1</v>
      </c>
      <c r="O34" s="162">
        <v>-51.232999999999997</v>
      </c>
      <c r="P34" s="162">
        <v>46.2</v>
      </c>
      <c r="Q34" s="162">
        <v>18.216000000000001</v>
      </c>
      <c r="R34" s="162">
        <v>-46.2</v>
      </c>
      <c r="S34" s="162">
        <v>13.3378</v>
      </c>
      <c r="T34" s="162">
        <v>50.757800000000003</v>
      </c>
      <c r="U34" s="162">
        <v>15.5261</v>
      </c>
      <c r="V34" s="162">
        <v>15.8422</v>
      </c>
      <c r="W34" s="162">
        <v>25.7836</v>
      </c>
      <c r="X34" s="162">
        <v>13.6389</v>
      </c>
      <c r="Y34" s="162">
        <v>0.2195</v>
      </c>
      <c r="Z34" s="162">
        <v>7.7675999999999998</v>
      </c>
      <c r="AA34" s="161"/>
      <c r="AB34" s="161"/>
      <c r="AC34" s="161"/>
      <c r="AD34" s="161"/>
      <c r="AE34" s="161"/>
      <c r="AF34" s="162">
        <v>-11.1</v>
      </c>
      <c r="AG34" s="162">
        <v>50.6</v>
      </c>
      <c r="AH34" s="162">
        <v>3.2290000000000001</v>
      </c>
      <c r="AI34" s="162">
        <v>0.13400000000000001</v>
      </c>
      <c r="AJ34" s="163">
        <v>-39.979999999999997</v>
      </c>
      <c r="AK34" s="163">
        <v>-39.75</v>
      </c>
      <c r="AL34" s="161"/>
      <c r="AM34" s="161"/>
      <c r="AN34" s="161"/>
      <c r="AO34" s="162">
        <v>17.416399999999999</v>
      </c>
      <c r="AP34" s="162">
        <v>0.90459999999999996</v>
      </c>
      <c r="AQ34" s="162">
        <v>66.206400000000002</v>
      </c>
      <c r="AR34" s="162">
        <v>68.692400000000006</v>
      </c>
      <c r="AS34" s="162">
        <v>42.958100000000002</v>
      </c>
      <c r="AT34" s="162">
        <v>-50.904499999999999</v>
      </c>
      <c r="AU34" s="162">
        <v>-50.3962</v>
      </c>
      <c r="AV34" s="162">
        <v>19.624400000000001</v>
      </c>
      <c r="AW34" s="162">
        <v>29.553999999999998</v>
      </c>
      <c r="AX34" s="162">
        <v>69.658799999999999</v>
      </c>
      <c r="AY34" s="162">
        <v>71.534199999999998</v>
      </c>
      <c r="AZ34" s="162">
        <v>8.3917000000000002</v>
      </c>
      <c r="BA34" s="162">
        <v>45.755099999999999</v>
      </c>
      <c r="BB34" s="162">
        <v>-567.66089999999997</v>
      </c>
      <c r="BC34" s="162">
        <v>-2.1364000000000001</v>
      </c>
      <c r="BD34" s="162">
        <v>1.6</v>
      </c>
      <c r="BE34" s="162">
        <v>1.6</v>
      </c>
      <c r="BF34" s="162">
        <v>56.188699999999997</v>
      </c>
      <c r="BG34" s="162">
        <v>56.369500000000002</v>
      </c>
      <c r="BH34" s="162">
        <v>-3.8690000000000002</v>
      </c>
      <c r="BI34" s="161"/>
      <c r="BJ34" s="162">
        <v>-93.619</v>
      </c>
      <c r="BK34" s="162">
        <v>6.6760000000000002</v>
      </c>
      <c r="BL34" s="162">
        <v>6.3819999999999997</v>
      </c>
      <c r="BM34" s="162">
        <v>4.4508999999999999</v>
      </c>
      <c r="BN34" s="162">
        <v>609.11879999999996</v>
      </c>
      <c r="BO34" s="162">
        <v>148.44200000000001</v>
      </c>
      <c r="BP34" s="162">
        <v>148.44200000000001</v>
      </c>
      <c r="BQ34" s="162">
        <v>-608.31230000000005</v>
      </c>
      <c r="BR34" s="162">
        <v>568.51750000000004</v>
      </c>
      <c r="BS34" s="161"/>
      <c r="BT34" s="162">
        <v>-62.492800000000003</v>
      </c>
      <c r="BU34" s="162">
        <v>65.415999999999997</v>
      </c>
      <c r="BV34" s="162">
        <v>100.9931</v>
      </c>
      <c r="BW34" s="162">
        <v>29.19</v>
      </c>
      <c r="BX34" s="162">
        <v>27.34</v>
      </c>
      <c r="BY34" s="163">
        <v>67.900000000000006</v>
      </c>
      <c r="BZ34" s="162">
        <v>85.93</v>
      </c>
      <c r="CA34" s="162">
        <v>-55.454099999999997</v>
      </c>
      <c r="CB34" s="162">
        <v>-52.506999999999998</v>
      </c>
      <c r="CC34" s="162">
        <v>101.3486</v>
      </c>
      <c r="CD34" s="162">
        <v>102.5929</v>
      </c>
      <c r="CE34" s="162">
        <v>28.246300000000002</v>
      </c>
      <c r="CF34" s="162">
        <v>-113.9152</v>
      </c>
      <c r="CG34" s="162">
        <v>-113.7086</v>
      </c>
      <c r="CH34" s="162">
        <v>6.6299000000000001</v>
      </c>
      <c r="CI34" s="162">
        <v>0</v>
      </c>
      <c r="CJ34" s="161"/>
      <c r="CK34" s="161"/>
      <c r="CL34" s="162">
        <v>110.2</v>
      </c>
      <c r="CM34" s="162">
        <v>98.5</v>
      </c>
      <c r="CN34" s="162">
        <v>-17.23</v>
      </c>
      <c r="CO34" s="162">
        <v>65.085499999999996</v>
      </c>
      <c r="CP34" s="162">
        <v>64.520399999999995</v>
      </c>
      <c r="CQ34" s="162">
        <v>63.701000000000001</v>
      </c>
      <c r="CR34" s="162">
        <v>-8.8332999999999995</v>
      </c>
      <c r="CS34" s="162">
        <v>-9.4684000000000008</v>
      </c>
      <c r="CT34" s="162">
        <v>62.802500000000002</v>
      </c>
      <c r="CU34" s="162">
        <v>-107.7769</v>
      </c>
      <c r="CV34" s="162">
        <v>71.655199999999994</v>
      </c>
      <c r="CW34" s="162">
        <v>14.6431</v>
      </c>
      <c r="CX34" s="162">
        <v>51.01</v>
      </c>
      <c r="CY34" s="162">
        <v>77.03</v>
      </c>
      <c r="CZ34" s="162">
        <v>52.038600000000002</v>
      </c>
      <c r="DA34" s="162">
        <v>49.223300000000002</v>
      </c>
      <c r="DB34" s="162">
        <v>-34.200000000000003</v>
      </c>
      <c r="DC34" s="162">
        <v>-3.6423000000000001</v>
      </c>
      <c r="DD34" s="162">
        <v>0</v>
      </c>
      <c r="DE34" s="162">
        <v>0</v>
      </c>
      <c r="DF34" s="162">
        <v>0</v>
      </c>
      <c r="DG34" s="162">
        <v>-1E-4</v>
      </c>
      <c r="DH34" s="162">
        <v>-20.6568</v>
      </c>
      <c r="DI34" s="162">
        <v>-108</v>
      </c>
      <c r="DJ34" s="162">
        <v>-108.1</v>
      </c>
      <c r="DK34" s="162">
        <v>28.869299999999999</v>
      </c>
      <c r="DL34" s="162">
        <v>60.360700000000001</v>
      </c>
      <c r="DM34" s="162">
        <v>76.097300000000004</v>
      </c>
      <c r="DN34" s="162">
        <v>85.565200000000004</v>
      </c>
      <c r="DO34" s="162">
        <v>60.18</v>
      </c>
      <c r="DP34" s="162">
        <v>-11.19</v>
      </c>
      <c r="DQ34" s="162">
        <v>59.659500000000001</v>
      </c>
      <c r="DR34" s="162">
        <v>233.16820000000001</v>
      </c>
      <c r="DS34" s="161"/>
      <c r="DT34" s="162">
        <v>-32.94</v>
      </c>
      <c r="DU34" s="162">
        <v>96.98</v>
      </c>
      <c r="DV34" s="162">
        <v>69.010000000000005</v>
      </c>
      <c r="DW34" s="162">
        <v>0</v>
      </c>
      <c r="DX34" s="162">
        <v>231.6182</v>
      </c>
      <c r="DY34" s="162">
        <v>0</v>
      </c>
      <c r="DZ34" s="162">
        <v>-2.6455000000000002</v>
      </c>
      <c r="EA34" s="162">
        <v>234.7715</v>
      </c>
      <c r="EB34" s="162">
        <v>190.29740000000001</v>
      </c>
      <c r="EC34" s="162">
        <v>185.0532</v>
      </c>
      <c r="ED34" s="162">
        <v>186.2824</v>
      </c>
      <c r="EE34" s="162">
        <v>69.734700000000004</v>
      </c>
      <c r="EF34" s="162">
        <v>52.178600000000003</v>
      </c>
      <c r="EG34" s="162">
        <v>-25.896999999999998</v>
      </c>
      <c r="EH34" s="162">
        <v>621.94479999999999</v>
      </c>
      <c r="EI34" s="162">
        <v>59.990200000000002</v>
      </c>
      <c r="EJ34" s="161"/>
      <c r="EK34" s="162">
        <v>-32.533000000000001</v>
      </c>
      <c r="EL34" s="162">
        <v>-30.044499999999999</v>
      </c>
      <c r="EM34" s="162">
        <v>18.0913</v>
      </c>
      <c r="EN34" s="162">
        <v>19.187200000000001</v>
      </c>
      <c r="EO34" s="162">
        <v>0</v>
      </c>
      <c r="EP34" s="162">
        <v>121.392</v>
      </c>
      <c r="EQ34" s="162">
        <v>-62.350499999999997</v>
      </c>
      <c r="ER34" s="162">
        <v>-57.6997</v>
      </c>
      <c r="ES34" s="162">
        <v>-27.084</v>
      </c>
      <c r="ET34" s="162">
        <v>0</v>
      </c>
      <c r="EU34" s="162">
        <v>-14.06</v>
      </c>
      <c r="EV34" s="162">
        <v>1</v>
      </c>
      <c r="EW34" s="162">
        <v>11.347099999999999</v>
      </c>
      <c r="EX34" s="162">
        <v>-16.397300000000001</v>
      </c>
      <c r="EY34" s="162">
        <v>-30.712</v>
      </c>
      <c r="EZ34" s="162">
        <v>-29.738199999999999</v>
      </c>
      <c r="FA34" s="162">
        <v>4.9368999999999996</v>
      </c>
      <c r="FB34" s="162">
        <v>-50.289200000000001</v>
      </c>
      <c r="FC34" s="162">
        <v>28.6586</v>
      </c>
      <c r="FD34" s="161"/>
      <c r="FE34" s="162">
        <v>19.552399999999999</v>
      </c>
      <c r="FF34" s="162">
        <v>19.779900000000001</v>
      </c>
      <c r="FG34" s="162">
        <v>38.8384</v>
      </c>
      <c r="FH34" s="162">
        <v>39.995399999999997</v>
      </c>
      <c r="FI34" s="162">
        <v>37.293300000000002</v>
      </c>
      <c r="FJ34" s="162">
        <v>54.255800000000001</v>
      </c>
      <c r="FK34" s="162">
        <v>54.255800000000001</v>
      </c>
      <c r="FL34" s="162">
        <v>29.807200000000002</v>
      </c>
      <c r="FM34" s="162">
        <v>1.4161999999999999</v>
      </c>
      <c r="FN34" s="162">
        <v>1.7056</v>
      </c>
      <c r="FO34" s="162">
        <v>21.826000000000001</v>
      </c>
      <c r="FP34" s="162">
        <v>28.9054</v>
      </c>
      <c r="FQ34" s="162">
        <v>2.8144</v>
      </c>
      <c r="FR34" s="162">
        <v>-1.61</v>
      </c>
      <c r="FS34" s="162">
        <v>13.262499999999999</v>
      </c>
      <c r="FT34" s="162">
        <v>0.91339999999999999</v>
      </c>
      <c r="FU34" s="162">
        <v>-9.01</v>
      </c>
      <c r="FV34" s="162">
        <v>15.76</v>
      </c>
      <c r="FW34" s="161"/>
      <c r="FX34" s="161"/>
      <c r="FY34" s="162">
        <v>-3.6110000000000002</v>
      </c>
      <c r="FZ34" s="162">
        <v>4.1870000000000003</v>
      </c>
      <c r="GA34" s="162">
        <v>9.3668999999999993</v>
      </c>
      <c r="GB34" s="161"/>
      <c r="GC34" s="162">
        <v>-29.135300000000001</v>
      </c>
      <c r="GD34" s="162">
        <v>-17.930399999999999</v>
      </c>
      <c r="GE34" s="162">
        <v>14.57</v>
      </c>
      <c r="GF34" s="162">
        <v>92.4452</v>
      </c>
      <c r="GG34" s="162">
        <v>24.3</v>
      </c>
      <c r="GH34" s="162">
        <v>-37.235199999999999</v>
      </c>
      <c r="GI34" s="162">
        <v>5.1481000000000003</v>
      </c>
      <c r="GJ34" s="162">
        <v>5.5271999999999997</v>
      </c>
      <c r="GK34" s="162">
        <v>2.0705</v>
      </c>
      <c r="GL34" s="161"/>
      <c r="GM34" s="161"/>
      <c r="GN34" s="162">
        <v>-10.5791</v>
      </c>
      <c r="GO34" s="162">
        <v>-53.732500000000002</v>
      </c>
      <c r="GP34" s="162">
        <v>19.188400000000001</v>
      </c>
      <c r="GQ34" s="162">
        <v>85.376499999999993</v>
      </c>
      <c r="GR34" s="162">
        <v>0</v>
      </c>
      <c r="GS34" s="162">
        <v>114.313</v>
      </c>
      <c r="GT34" s="162">
        <v>0</v>
      </c>
      <c r="GU34" s="162">
        <v>-25.162500000000001</v>
      </c>
      <c r="GV34" s="162">
        <v>32.368299999999998</v>
      </c>
      <c r="GW34" s="162">
        <v>-43.721299999999999</v>
      </c>
      <c r="GX34" s="162">
        <v>11.951000000000001</v>
      </c>
      <c r="GY34" s="162">
        <v>14.8369</v>
      </c>
      <c r="GZ34" s="162">
        <v>14.3363</v>
      </c>
      <c r="HA34" s="162">
        <v>13.278700000000001</v>
      </c>
      <c r="HB34" s="162">
        <v>162.99340000000001</v>
      </c>
      <c r="HC34" s="162">
        <v>161.2226</v>
      </c>
      <c r="HD34" s="162">
        <v>225.5</v>
      </c>
      <c r="HE34" s="162">
        <v>-222.26730000000001</v>
      </c>
      <c r="HF34" s="162">
        <v>-382.69909999999999</v>
      </c>
      <c r="HG34" s="162">
        <v>386.38200000000001</v>
      </c>
      <c r="HH34" s="162">
        <v>383.38990000000001</v>
      </c>
      <c r="HI34" s="162">
        <v>-153.9975</v>
      </c>
      <c r="HJ34" s="162">
        <v>-151.80520000000001</v>
      </c>
      <c r="HK34" s="162">
        <v>-35.601900000000001</v>
      </c>
      <c r="HL34" s="162">
        <v>-24.872199999999999</v>
      </c>
      <c r="HM34" s="162">
        <v>79.4422</v>
      </c>
      <c r="HN34" s="162">
        <v>79.874600000000001</v>
      </c>
      <c r="HO34" s="162">
        <v>-90.470799999999997</v>
      </c>
      <c r="HP34" s="161"/>
      <c r="HQ34" s="162">
        <v>27.721699999999998</v>
      </c>
      <c r="HR34" s="162">
        <v>27.633800000000001</v>
      </c>
      <c r="HS34" s="162">
        <v>-23.0106</v>
      </c>
      <c r="HT34" s="162">
        <v>-23.128399999999999</v>
      </c>
      <c r="HU34" s="162">
        <v>45.52</v>
      </c>
      <c r="HV34" s="162">
        <v>45.12</v>
      </c>
      <c r="HW34" s="162">
        <v>57.7</v>
      </c>
      <c r="HX34" s="162">
        <v>57</v>
      </c>
      <c r="HY34" s="162">
        <v>21.699100000000001</v>
      </c>
      <c r="HZ34" s="162">
        <v>-63.04</v>
      </c>
      <c r="IA34" s="162">
        <v>-348.42270000000002</v>
      </c>
      <c r="IB34" s="162">
        <v>82.163499999999999</v>
      </c>
      <c r="IC34" s="162">
        <v>82.5291</v>
      </c>
      <c r="ID34" s="162">
        <v>9.4</v>
      </c>
      <c r="IE34" s="162">
        <v>18.3</v>
      </c>
      <c r="IF34" s="162">
        <v>-25.9</v>
      </c>
      <c r="IG34" s="162">
        <v>-26.6</v>
      </c>
      <c r="IH34" s="162">
        <v>1.7003999999999999</v>
      </c>
      <c r="II34" s="162">
        <v>1.4476</v>
      </c>
      <c r="IJ34" s="162">
        <v>-375.1875</v>
      </c>
      <c r="IK34" s="162">
        <v>-36.066499999999998</v>
      </c>
      <c r="IL34" s="162">
        <v>200.8416</v>
      </c>
      <c r="IM34" s="162">
        <v>159.81270000000001</v>
      </c>
      <c r="IN34" s="162">
        <v>-42.084200000000003</v>
      </c>
      <c r="IO34" s="162">
        <v>-158.56319999999999</v>
      </c>
      <c r="IP34" s="162">
        <v>153.10169999999999</v>
      </c>
      <c r="IQ34" s="162">
        <v>-104.67310000000001</v>
      </c>
      <c r="IR34" s="162">
        <v>-67.386200000000002</v>
      </c>
      <c r="IS34" s="162">
        <v>-151.63059999999999</v>
      </c>
      <c r="IT34" s="162">
        <v>127.6974</v>
      </c>
      <c r="IU34" s="162">
        <v>129.37790000000001</v>
      </c>
      <c r="IV34" s="162">
        <v>104.0558</v>
      </c>
      <c r="IW34" s="162">
        <v>-192.4443</v>
      </c>
      <c r="IX34" s="162">
        <v>66.600800000000007</v>
      </c>
      <c r="IY34" s="162">
        <v>-127.7664</v>
      </c>
      <c r="IZ34" s="162">
        <v>124.3995</v>
      </c>
      <c r="JA34" s="162">
        <v>-9.8864999999999998</v>
      </c>
      <c r="JB34" s="161"/>
      <c r="JC34" s="162">
        <v>27.44</v>
      </c>
      <c r="JD34" s="162">
        <v>6.3109999999999999</v>
      </c>
      <c r="JE34" s="162">
        <v>6.3159999999999998</v>
      </c>
      <c r="JF34" s="162">
        <v>-27.2</v>
      </c>
      <c r="JG34" s="162">
        <v>6.88</v>
      </c>
      <c r="JH34" s="161"/>
      <c r="JI34" s="162">
        <v>-7.9393000000000002</v>
      </c>
      <c r="JJ34" s="162">
        <v>-26.600999999999999</v>
      </c>
      <c r="JK34" s="162">
        <v>-11.7479</v>
      </c>
      <c r="JL34" s="162">
        <v>19</v>
      </c>
      <c r="JM34" s="162">
        <v>54.591000000000001</v>
      </c>
      <c r="JN34" s="162">
        <v>53.113</v>
      </c>
      <c r="JO34" s="162">
        <v>11.2431</v>
      </c>
      <c r="JP34" s="161"/>
      <c r="JQ34" s="162">
        <v>51.5092</v>
      </c>
      <c r="JR34" s="162">
        <v>50.812100000000001</v>
      </c>
      <c r="JS34" s="162">
        <v>51.997500000000002</v>
      </c>
      <c r="JT34" s="161"/>
      <c r="JU34" s="162">
        <v>-15.8</v>
      </c>
      <c r="JV34" s="162">
        <v>20.469000000000001</v>
      </c>
      <c r="JW34" s="162">
        <v>7.58</v>
      </c>
      <c r="JX34" s="161"/>
      <c r="JY34" s="162">
        <v>-24.429500000000001</v>
      </c>
      <c r="JZ34" s="162">
        <v>62.128999999999998</v>
      </c>
      <c r="KA34" s="162">
        <v>35.582500000000003</v>
      </c>
      <c r="KB34" s="162">
        <v>-23.808299999999999</v>
      </c>
      <c r="KC34" s="162">
        <v>-59.9529</v>
      </c>
      <c r="KD34" s="162">
        <v>22.094000000000001</v>
      </c>
      <c r="KE34" s="162">
        <v>36.483699999999999</v>
      </c>
      <c r="KF34" s="162">
        <v>17.5</v>
      </c>
      <c r="KG34" s="162">
        <v>-17.100000000000001</v>
      </c>
      <c r="KH34" s="161"/>
      <c r="KI34" s="162">
        <v>133.9821</v>
      </c>
    </row>
    <row r="35" spans="1:295" ht="18" customHeight="1" x14ac:dyDescent="0.3">
      <c r="A35" s="157" t="s">
        <v>49</v>
      </c>
      <c r="B35" s="157" t="s">
        <v>725</v>
      </c>
      <c r="C35" s="161"/>
      <c r="D35" s="162">
        <v>20.969000000000001</v>
      </c>
      <c r="E35" s="162">
        <v>-25.360700000000001</v>
      </c>
      <c r="F35" s="162">
        <v>-35.475999999999999</v>
      </c>
      <c r="G35" s="162">
        <v>30.1799</v>
      </c>
      <c r="H35" s="161"/>
      <c r="I35" s="162">
        <v>39.161200000000001</v>
      </c>
      <c r="J35" s="162">
        <v>-90.634</v>
      </c>
      <c r="K35" s="162">
        <v>60.210500000000003</v>
      </c>
      <c r="L35" s="162">
        <v>30.6751</v>
      </c>
      <c r="M35" s="162">
        <v>29.578600000000002</v>
      </c>
      <c r="N35" s="162">
        <v>19.98</v>
      </c>
      <c r="O35" s="162">
        <v>-51.561</v>
      </c>
      <c r="P35" s="162">
        <v>46.2</v>
      </c>
      <c r="Q35" s="162">
        <v>18.216000000000001</v>
      </c>
      <c r="R35" s="163">
        <v>-46.2</v>
      </c>
      <c r="S35" s="162">
        <v>13.3828</v>
      </c>
      <c r="T35" s="162">
        <v>49.321199999999997</v>
      </c>
      <c r="U35" s="162">
        <v>14.7735</v>
      </c>
      <c r="V35" s="162">
        <v>14.991099999999999</v>
      </c>
      <c r="W35" s="162">
        <v>24.448699999999999</v>
      </c>
      <c r="X35" s="162">
        <v>12.718999999999999</v>
      </c>
      <c r="Y35" s="162">
        <v>0.5161</v>
      </c>
      <c r="Z35" s="162">
        <v>7.3776000000000002</v>
      </c>
      <c r="AA35" s="161"/>
      <c r="AB35" s="161"/>
      <c r="AC35" s="162">
        <v>-40.03</v>
      </c>
      <c r="AD35" s="162">
        <v>-40.369999999999997</v>
      </c>
      <c r="AE35" s="161"/>
      <c r="AF35" s="162">
        <v>-19.98</v>
      </c>
      <c r="AG35" s="162">
        <v>50.6</v>
      </c>
      <c r="AH35" s="162">
        <v>3.6160000000000001</v>
      </c>
      <c r="AI35" s="162">
        <v>0.13700000000000001</v>
      </c>
      <c r="AJ35" s="162">
        <v>-39.979999999999997</v>
      </c>
      <c r="AK35" s="162">
        <v>-39.75</v>
      </c>
      <c r="AL35" s="162">
        <v>-39.4</v>
      </c>
      <c r="AM35" s="162">
        <v>39.86</v>
      </c>
      <c r="AN35" s="162">
        <v>40.049999999999997</v>
      </c>
      <c r="AO35" s="162">
        <v>17.228100000000001</v>
      </c>
      <c r="AP35" s="162">
        <v>0.93189999999999995</v>
      </c>
      <c r="AQ35" s="162">
        <v>63.9009</v>
      </c>
      <c r="AR35" s="162">
        <v>66.0381</v>
      </c>
      <c r="AS35" s="162">
        <v>34.427799999999998</v>
      </c>
      <c r="AT35" s="162">
        <v>-46.082000000000001</v>
      </c>
      <c r="AU35" s="162">
        <v>-46.227200000000003</v>
      </c>
      <c r="AV35" s="162">
        <v>24.348800000000001</v>
      </c>
      <c r="AW35" s="162">
        <v>28.308800000000002</v>
      </c>
      <c r="AX35" s="162">
        <v>66.443799999999996</v>
      </c>
      <c r="AY35" s="162">
        <v>63.898499999999999</v>
      </c>
      <c r="AZ35" s="162">
        <v>7.8681999999999999</v>
      </c>
      <c r="BA35" s="162">
        <v>43.211399999999998</v>
      </c>
      <c r="BB35" s="162">
        <v>-530.41240000000005</v>
      </c>
      <c r="BC35" s="162">
        <v>4.3795000000000002</v>
      </c>
      <c r="BD35" s="162">
        <v>-2</v>
      </c>
      <c r="BE35" s="162">
        <v>-2.1</v>
      </c>
      <c r="BF35" s="162">
        <v>50.961799999999997</v>
      </c>
      <c r="BG35" s="162">
        <v>50.547499999999999</v>
      </c>
      <c r="BH35" s="162">
        <v>-3.9809999999999999</v>
      </c>
      <c r="BI35" s="161"/>
      <c r="BJ35" s="162">
        <v>-87.847099999999998</v>
      </c>
      <c r="BK35" s="162">
        <v>6.5945</v>
      </c>
      <c r="BL35" s="162">
        <v>0</v>
      </c>
      <c r="BM35" s="162">
        <v>3.8087</v>
      </c>
      <c r="BN35" s="162">
        <v>577.44060000000002</v>
      </c>
      <c r="BO35" s="162">
        <v>146.9161</v>
      </c>
      <c r="BP35" s="162">
        <v>147.55690000000001</v>
      </c>
      <c r="BQ35" s="162">
        <v>-600.50609999999995</v>
      </c>
      <c r="BR35" s="162">
        <v>551.13509999999997</v>
      </c>
      <c r="BS35" s="161"/>
      <c r="BT35" s="162">
        <v>-72.463300000000004</v>
      </c>
      <c r="BU35" s="162">
        <v>74.486699999999999</v>
      </c>
      <c r="BV35" s="162">
        <v>98.707800000000006</v>
      </c>
      <c r="BW35" s="162">
        <v>28.43</v>
      </c>
      <c r="BX35" s="162">
        <v>26.05</v>
      </c>
      <c r="BY35" s="162">
        <v>67.900000000000006</v>
      </c>
      <c r="BZ35" s="162">
        <v>85.06</v>
      </c>
      <c r="CA35" s="162">
        <v>-47.8185</v>
      </c>
      <c r="CB35" s="162">
        <v>-48.8902</v>
      </c>
      <c r="CC35" s="162">
        <v>100.1524</v>
      </c>
      <c r="CD35" s="162">
        <v>100.01649999999999</v>
      </c>
      <c r="CE35" s="162">
        <v>27.521799999999999</v>
      </c>
      <c r="CF35" s="162">
        <v>-104.81480000000001</v>
      </c>
      <c r="CG35" s="162">
        <v>-104.32680000000001</v>
      </c>
      <c r="CH35" s="162">
        <v>7.0568</v>
      </c>
      <c r="CI35" s="162">
        <v>0</v>
      </c>
      <c r="CJ35" s="161"/>
      <c r="CK35" s="161"/>
      <c r="CL35" s="162">
        <v>110.8</v>
      </c>
      <c r="CM35" s="162">
        <v>99.3</v>
      </c>
      <c r="CN35" s="162">
        <v>-17.2</v>
      </c>
      <c r="CO35" s="162">
        <v>66.985799999999998</v>
      </c>
      <c r="CP35" s="162">
        <v>66.093100000000007</v>
      </c>
      <c r="CQ35" s="162">
        <v>65.528499999999994</v>
      </c>
      <c r="CR35" s="162">
        <v>-9.3567</v>
      </c>
      <c r="CS35" s="162">
        <v>-8.4787999999999997</v>
      </c>
      <c r="CT35" s="162">
        <v>60.7836</v>
      </c>
      <c r="CU35" s="162">
        <v>-106.4053</v>
      </c>
      <c r="CV35" s="162">
        <v>70.135499999999993</v>
      </c>
      <c r="CW35" s="162">
        <v>14.741899999999999</v>
      </c>
      <c r="CX35" s="162">
        <v>48.52</v>
      </c>
      <c r="CY35" s="162">
        <v>71.27</v>
      </c>
      <c r="CZ35" s="162">
        <v>50.632300000000001</v>
      </c>
      <c r="DA35" s="162">
        <v>48.051499999999997</v>
      </c>
      <c r="DB35" s="162">
        <v>-33.1</v>
      </c>
      <c r="DC35" s="162">
        <v>-3.7679</v>
      </c>
      <c r="DD35" s="162">
        <v>0</v>
      </c>
      <c r="DE35" s="162">
        <v>0</v>
      </c>
      <c r="DF35" s="162">
        <v>0</v>
      </c>
      <c r="DG35" s="162">
        <v>-1E-4</v>
      </c>
      <c r="DH35" s="162">
        <v>-20.173500000000001</v>
      </c>
      <c r="DI35" s="162">
        <v>-106.5</v>
      </c>
      <c r="DJ35" s="162">
        <v>-106.4</v>
      </c>
      <c r="DK35" s="162">
        <v>28.2211</v>
      </c>
      <c r="DL35" s="162">
        <v>59.4818</v>
      </c>
      <c r="DM35" s="162">
        <v>72.340199999999996</v>
      </c>
      <c r="DN35" s="162">
        <v>84.393299999999996</v>
      </c>
      <c r="DO35" s="162">
        <v>58.91</v>
      </c>
      <c r="DP35" s="162">
        <v>-9.9499999999999993</v>
      </c>
      <c r="DQ35" s="162">
        <v>58.372999999999998</v>
      </c>
      <c r="DR35" s="162">
        <v>183.4204</v>
      </c>
      <c r="DS35" s="161"/>
      <c r="DT35" s="162">
        <v>-33.54</v>
      </c>
      <c r="DU35" s="162">
        <v>93.41</v>
      </c>
      <c r="DV35" s="162">
        <v>69.45</v>
      </c>
      <c r="DW35" s="162">
        <v>0</v>
      </c>
      <c r="DX35" s="162">
        <v>183.18180000000001</v>
      </c>
      <c r="DY35" s="162">
        <v>-6.4103000000000003</v>
      </c>
      <c r="DZ35" s="162">
        <v>-7.2817999999999996</v>
      </c>
      <c r="EA35" s="162">
        <v>216.4675</v>
      </c>
      <c r="EB35" s="162">
        <v>169.96420000000001</v>
      </c>
      <c r="EC35" s="162">
        <v>166.84139999999999</v>
      </c>
      <c r="ED35" s="162">
        <v>168.2996</v>
      </c>
      <c r="EE35" s="162">
        <v>87.914100000000005</v>
      </c>
      <c r="EF35" s="162">
        <v>71.235900000000001</v>
      </c>
      <c r="EG35" s="162">
        <v>-24.628</v>
      </c>
      <c r="EH35" s="162">
        <v>611.03800000000001</v>
      </c>
      <c r="EI35" s="162">
        <v>90.5655</v>
      </c>
      <c r="EJ35" s="161"/>
      <c r="EK35" s="162">
        <v>-29.911899999999999</v>
      </c>
      <c r="EL35" s="162">
        <v>-27.481200000000001</v>
      </c>
      <c r="EM35" s="162">
        <v>0</v>
      </c>
      <c r="EN35" s="162">
        <v>9.9617000000000004</v>
      </c>
      <c r="EO35" s="162">
        <v>0</v>
      </c>
      <c r="EP35" s="162">
        <v>159.804</v>
      </c>
      <c r="EQ35" s="162">
        <v>-69.747100000000003</v>
      </c>
      <c r="ER35" s="162">
        <v>-69.935699999999997</v>
      </c>
      <c r="ES35" s="162">
        <v>-35.173099999999998</v>
      </c>
      <c r="ET35" s="162">
        <v>0</v>
      </c>
      <c r="EU35" s="162">
        <v>-14.45</v>
      </c>
      <c r="EV35" s="162">
        <v>118.9</v>
      </c>
      <c r="EW35" s="162">
        <v>11.2867</v>
      </c>
      <c r="EX35" s="162">
        <v>-36.808900000000001</v>
      </c>
      <c r="EY35" s="162">
        <v>-31.064499999999999</v>
      </c>
      <c r="EZ35" s="162">
        <v>-30.385000000000002</v>
      </c>
      <c r="FA35" s="162">
        <v>2.7673999999999999</v>
      </c>
      <c r="FB35" s="162">
        <v>-69.756</v>
      </c>
      <c r="FC35" s="162">
        <v>33.806800000000003</v>
      </c>
      <c r="FD35" s="161"/>
      <c r="FE35" s="162">
        <v>20.8568</v>
      </c>
      <c r="FF35" s="162">
        <v>20.825199999999999</v>
      </c>
      <c r="FG35" s="162">
        <v>37.929200000000002</v>
      </c>
      <c r="FH35" s="162">
        <v>38.920200000000001</v>
      </c>
      <c r="FI35" s="162">
        <v>37.180700000000002</v>
      </c>
      <c r="FJ35" s="162">
        <v>48.3949</v>
      </c>
      <c r="FK35" s="162">
        <v>47.557600000000001</v>
      </c>
      <c r="FL35" s="162">
        <v>28.635000000000002</v>
      </c>
      <c r="FM35" s="162">
        <v>10.340999999999999</v>
      </c>
      <c r="FN35" s="162">
        <v>9.8512000000000004</v>
      </c>
      <c r="FO35" s="162">
        <v>14.905200000000001</v>
      </c>
      <c r="FP35" s="162">
        <v>25.2456</v>
      </c>
      <c r="FQ35" s="162">
        <v>4.6234999999999999</v>
      </c>
      <c r="FR35" s="162">
        <v>-1.28</v>
      </c>
      <c r="FS35" s="162">
        <v>13.262499999999999</v>
      </c>
      <c r="FT35" s="162">
        <v>0.96220000000000006</v>
      </c>
      <c r="FU35" s="162">
        <v>-9.0299999999999994</v>
      </c>
      <c r="FV35" s="162">
        <v>16.43</v>
      </c>
      <c r="FW35" s="161"/>
      <c r="FX35" s="161"/>
      <c r="FY35" s="162">
        <v>-3.6880000000000002</v>
      </c>
      <c r="FZ35" s="162">
        <v>4.32</v>
      </c>
      <c r="GA35" s="161"/>
      <c r="GB35" s="162">
        <v>37.619999999999997</v>
      </c>
      <c r="GC35" s="162">
        <v>-26.282</v>
      </c>
      <c r="GD35" s="162">
        <v>-15.383699999999999</v>
      </c>
      <c r="GE35" s="162">
        <v>13.84</v>
      </c>
      <c r="GF35" s="162">
        <v>93.161199999999994</v>
      </c>
      <c r="GG35" s="162">
        <v>24.6</v>
      </c>
      <c r="GH35" s="162">
        <v>-34.869599999999998</v>
      </c>
      <c r="GI35" s="162">
        <v>4.7625999999999999</v>
      </c>
      <c r="GJ35" s="162">
        <v>5.2285000000000004</v>
      </c>
      <c r="GK35" s="162">
        <v>2.0198999999999998</v>
      </c>
      <c r="GL35" s="161"/>
      <c r="GM35" s="161"/>
      <c r="GN35" s="162">
        <v>-10.2356</v>
      </c>
      <c r="GO35" s="162">
        <v>-51.003300000000003</v>
      </c>
      <c r="GP35" s="162">
        <v>20.524100000000001</v>
      </c>
      <c r="GQ35" s="162">
        <v>80.334599999999995</v>
      </c>
      <c r="GR35" s="162">
        <v>0</v>
      </c>
      <c r="GS35" s="162">
        <v>107.247</v>
      </c>
      <c r="GT35" s="162">
        <v>0</v>
      </c>
      <c r="GU35" s="162">
        <v>-25.217300000000002</v>
      </c>
      <c r="GV35" s="162">
        <v>30.989100000000001</v>
      </c>
      <c r="GW35" s="162">
        <v>-44.575400000000002</v>
      </c>
      <c r="GX35" s="162">
        <v>11.6319</v>
      </c>
      <c r="GY35" s="162">
        <v>14.036099999999999</v>
      </c>
      <c r="GZ35" s="162">
        <v>13.661300000000001</v>
      </c>
      <c r="HA35" s="162">
        <v>13</v>
      </c>
      <c r="HB35" s="162">
        <v>160.57599999999999</v>
      </c>
      <c r="HC35" s="162">
        <v>157.83619999999999</v>
      </c>
      <c r="HD35" s="162">
        <v>214.1</v>
      </c>
      <c r="HE35" s="162">
        <v>-214.82900000000001</v>
      </c>
      <c r="HF35" s="162">
        <v>-370.81740000000002</v>
      </c>
      <c r="HG35" s="162">
        <v>374.26159999999999</v>
      </c>
      <c r="HH35" s="162">
        <v>370.12079999999997</v>
      </c>
      <c r="HI35" s="162">
        <v>-152.27860000000001</v>
      </c>
      <c r="HJ35" s="162">
        <v>-150.6</v>
      </c>
      <c r="HK35" s="162">
        <v>-35.641800000000003</v>
      </c>
      <c r="HL35" s="162">
        <v>-24.657299999999999</v>
      </c>
      <c r="HM35" s="162">
        <v>79.847200000000001</v>
      </c>
      <c r="HN35" s="162">
        <v>78.848299999999995</v>
      </c>
      <c r="HO35" s="161"/>
      <c r="HP35" s="162">
        <v>-90.170199999999994</v>
      </c>
      <c r="HQ35" s="162">
        <v>28.5457</v>
      </c>
      <c r="HR35" s="162">
        <v>28.369900000000001</v>
      </c>
      <c r="HS35" s="162">
        <v>-22.852799999999998</v>
      </c>
      <c r="HT35" s="162">
        <v>-22.767800000000001</v>
      </c>
      <c r="HU35" s="162">
        <v>41.16</v>
      </c>
      <c r="HV35" s="162">
        <v>41.69</v>
      </c>
      <c r="HW35" s="162">
        <v>58.4</v>
      </c>
      <c r="HX35" s="162">
        <v>57.3</v>
      </c>
      <c r="HY35" s="162">
        <v>21.699100000000001</v>
      </c>
      <c r="HZ35" s="162">
        <v>-61.2</v>
      </c>
      <c r="IA35" s="162">
        <v>-337.98219999999998</v>
      </c>
      <c r="IB35" s="162">
        <v>79.946600000000004</v>
      </c>
      <c r="IC35" s="162">
        <v>79.648899999999998</v>
      </c>
      <c r="ID35" s="162">
        <v>9.4</v>
      </c>
      <c r="IE35" s="162">
        <v>19.399999999999999</v>
      </c>
      <c r="IF35" s="162">
        <v>-27.4</v>
      </c>
      <c r="IG35" s="162">
        <v>-27.5</v>
      </c>
      <c r="IH35" s="162">
        <v>1.5334000000000001</v>
      </c>
      <c r="II35" s="162">
        <v>1.4283999999999999</v>
      </c>
      <c r="IJ35" s="162">
        <v>-364.71940000000001</v>
      </c>
      <c r="IK35" s="162">
        <v>-56.536499999999997</v>
      </c>
      <c r="IL35" s="162">
        <v>204.39760000000001</v>
      </c>
      <c r="IM35" s="162">
        <v>161.46</v>
      </c>
      <c r="IN35" s="162">
        <v>-59.6342</v>
      </c>
      <c r="IO35" s="162">
        <v>-158.3965</v>
      </c>
      <c r="IP35" s="162">
        <v>155.10239999999999</v>
      </c>
      <c r="IQ35" s="162">
        <v>-108.16889999999999</v>
      </c>
      <c r="IR35" s="162">
        <v>-69.441400000000002</v>
      </c>
      <c r="IS35" s="162">
        <v>-155.32650000000001</v>
      </c>
      <c r="IT35" s="162">
        <v>127.7123</v>
      </c>
      <c r="IU35" s="162">
        <v>128.18100000000001</v>
      </c>
      <c r="IV35" s="162">
        <v>109.7924</v>
      </c>
      <c r="IW35" s="162">
        <v>-193.01339999999999</v>
      </c>
      <c r="IX35" s="162">
        <v>67.340500000000006</v>
      </c>
      <c r="IY35" s="162">
        <v>-123.94540000000001</v>
      </c>
      <c r="IZ35" s="162">
        <v>125.3133</v>
      </c>
      <c r="JA35" s="162">
        <v>-10.597799999999999</v>
      </c>
      <c r="JB35" s="161"/>
      <c r="JC35" s="162">
        <v>28.08</v>
      </c>
      <c r="JD35" s="162">
        <v>6.3769999999999998</v>
      </c>
      <c r="JE35" s="162">
        <v>6.4189999999999996</v>
      </c>
      <c r="JF35" s="162">
        <v>-27.44</v>
      </c>
      <c r="JG35" s="162">
        <v>7.44</v>
      </c>
      <c r="JH35" s="161"/>
      <c r="JI35" s="162">
        <v>-8.1132000000000009</v>
      </c>
      <c r="JJ35" s="162">
        <v>-26.512499999999999</v>
      </c>
      <c r="JK35" s="162">
        <v>-11.805899999999999</v>
      </c>
      <c r="JL35" s="162">
        <v>19.5</v>
      </c>
      <c r="JM35" s="162">
        <v>53.061999999999998</v>
      </c>
      <c r="JN35" s="162">
        <v>53.125</v>
      </c>
      <c r="JO35" s="162">
        <v>11.227499999999999</v>
      </c>
      <c r="JP35" s="161"/>
      <c r="JQ35" s="162">
        <v>51.200899999999997</v>
      </c>
      <c r="JR35" s="162">
        <v>52.7744</v>
      </c>
      <c r="JS35" s="162">
        <v>51.6282</v>
      </c>
      <c r="JT35" s="161"/>
      <c r="JU35" s="162">
        <v>-17.3</v>
      </c>
      <c r="JV35" s="162">
        <v>22.517700000000001</v>
      </c>
      <c r="JW35" s="162">
        <v>7.72</v>
      </c>
      <c r="JX35" s="161"/>
      <c r="JY35" s="162">
        <v>-22.747499999999999</v>
      </c>
      <c r="JZ35" s="162">
        <v>62.465200000000003</v>
      </c>
      <c r="KA35" s="162">
        <v>36.243699999999997</v>
      </c>
      <c r="KB35" s="162">
        <v>-22.1814</v>
      </c>
      <c r="KC35" s="162">
        <v>-61.204999999999998</v>
      </c>
      <c r="KD35" s="162">
        <v>24.378399999999999</v>
      </c>
      <c r="KE35" s="162">
        <v>36.697800000000001</v>
      </c>
      <c r="KF35" s="162">
        <v>17</v>
      </c>
      <c r="KG35" s="162">
        <v>-17.5</v>
      </c>
      <c r="KH35" s="161"/>
      <c r="KI35" s="162">
        <v>128.26779999999999</v>
      </c>
    </row>
    <row r="36" spans="1:295" ht="18" customHeight="1" x14ac:dyDescent="0.3">
      <c r="A36" s="157" t="s">
        <v>49</v>
      </c>
      <c r="B36" s="157" t="s">
        <v>726</v>
      </c>
      <c r="C36" s="161"/>
      <c r="D36" s="162">
        <v>20.515699999999999</v>
      </c>
      <c r="E36" s="162">
        <v>-25.05</v>
      </c>
      <c r="F36" s="162">
        <v>-35.8001</v>
      </c>
      <c r="G36" s="162">
        <v>31.060099999999998</v>
      </c>
      <c r="H36" s="161"/>
      <c r="I36" s="162">
        <v>38.601399999999998</v>
      </c>
      <c r="J36" s="162">
        <v>-87.492500000000007</v>
      </c>
      <c r="K36" s="162">
        <v>62.393000000000001</v>
      </c>
      <c r="L36" s="162">
        <v>31.370999999999999</v>
      </c>
      <c r="M36" s="162">
        <v>30.809200000000001</v>
      </c>
      <c r="N36" s="162">
        <v>22.2</v>
      </c>
      <c r="O36" s="162">
        <v>-50.932000000000002</v>
      </c>
      <c r="P36" s="162">
        <v>46.2</v>
      </c>
      <c r="Q36" s="162">
        <v>17.388000000000002</v>
      </c>
      <c r="R36" s="163">
        <v>-46.2</v>
      </c>
      <c r="S36" s="162">
        <v>13.271800000000001</v>
      </c>
      <c r="T36" s="162">
        <v>48.959800000000001</v>
      </c>
      <c r="U36" s="162">
        <v>14.366099999999999</v>
      </c>
      <c r="V36" s="162">
        <v>14.4322</v>
      </c>
      <c r="W36" s="162">
        <v>24.058</v>
      </c>
      <c r="X36" s="162">
        <v>12.691800000000001</v>
      </c>
      <c r="Y36" s="162">
        <v>0.5393</v>
      </c>
      <c r="Z36" s="162">
        <v>6.4603000000000002</v>
      </c>
      <c r="AA36" s="161"/>
      <c r="AB36" s="161"/>
      <c r="AC36" s="162">
        <v>-39.22</v>
      </c>
      <c r="AD36" s="162">
        <v>-38.880000000000003</v>
      </c>
      <c r="AE36" s="161"/>
      <c r="AF36" s="162">
        <v>-22.2</v>
      </c>
      <c r="AG36" s="162">
        <v>48.4</v>
      </c>
      <c r="AH36" s="162">
        <v>3.3170000000000002</v>
      </c>
      <c r="AI36" s="162">
        <v>0.13800000000000001</v>
      </c>
      <c r="AJ36" s="162">
        <v>-38.130000000000003</v>
      </c>
      <c r="AK36" s="162">
        <v>-37.18</v>
      </c>
      <c r="AL36" s="162">
        <v>-42.89</v>
      </c>
      <c r="AM36" s="162">
        <v>37.72</v>
      </c>
      <c r="AN36" s="162">
        <v>38</v>
      </c>
      <c r="AO36" s="162">
        <v>16.609300000000001</v>
      </c>
      <c r="AP36" s="162">
        <v>0.54679999999999995</v>
      </c>
      <c r="AQ36" s="162">
        <v>63.615699999999997</v>
      </c>
      <c r="AR36" s="162">
        <v>67.298900000000003</v>
      </c>
      <c r="AS36" s="162">
        <v>34.412199999999999</v>
      </c>
      <c r="AT36" s="162">
        <v>-40.857500000000002</v>
      </c>
      <c r="AU36" s="162">
        <v>-43.122999999999998</v>
      </c>
      <c r="AV36" s="162">
        <v>23.9619</v>
      </c>
      <c r="AW36" s="162">
        <v>24.2439</v>
      </c>
      <c r="AX36" s="162">
        <v>65.907899999999998</v>
      </c>
      <c r="AY36" s="162">
        <v>64.702299999999994</v>
      </c>
      <c r="AZ36" s="162">
        <v>7.8681999999999999</v>
      </c>
      <c r="BA36" s="162">
        <v>40.435499999999998</v>
      </c>
      <c r="BB36" s="162">
        <v>-531.02229999999997</v>
      </c>
      <c r="BC36" s="162">
        <v>4.4950999999999999</v>
      </c>
      <c r="BD36" s="162">
        <v>-2.1</v>
      </c>
      <c r="BE36" s="162">
        <v>-2.2000000000000002</v>
      </c>
      <c r="BF36" s="162">
        <v>47.070099999999996</v>
      </c>
      <c r="BG36" s="162">
        <v>47.905900000000003</v>
      </c>
      <c r="BH36" s="162">
        <v>-4.0186999999999999</v>
      </c>
      <c r="BI36" s="161"/>
      <c r="BJ36" s="162">
        <v>-85.701300000000003</v>
      </c>
      <c r="BK36" s="162">
        <v>5.5705999999999998</v>
      </c>
      <c r="BL36" s="162">
        <v>0</v>
      </c>
      <c r="BM36" s="162">
        <v>3.5398999999999998</v>
      </c>
      <c r="BN36" s="162">
        <v>579.88199999999995</v>
      </c>
      <c r="BO36" s="162">
        <v>152.40940000000001</v>
      </c>
      <c r="BP36" s="162">
        <v>152.37889999999999</v>
      </c>
      <c r="BQ36" s="162">
        <v>-599.82370000000003</v>
      </c>
      <c r="BR36" s="162">
        <v>551.06380000000001</v>
      </c>
      <c r="BS36" s="161"/>
      <c r="BT36" s="162">
        <v>-68.936000000000007</v>
      </c>
      <c r="BU36" s="162">
        <v>66.381600000000006</v>
      </c>
      <c r="BV36" s="162">
        <v>96.652000000000001</v>
      </c>
      <c r="BW36" s="162">
        <v>28.17</v>
      </c>
      <c r="BX36" s="162">
        <v>25.98</v>
      </c>
      <c r="BY36" s="162">
        <v>67.22</v>
      </c>
      <c r="BZ36" s="162">
        <v>84.13</v>
      </c>
      <c r="CA36" s="162">
        <v>-45.139400000000002</v>
      </c>
      <c r="CB36" s="162">
        <v>-46.077100000000002</v>
      </c>
      <c r="CC36" s="162">
        <v>97.708699999999993</v>
      </c>
      <c r="CD36" s="162">
        <v>98.240899999999996</v>
      </c>
      <c r="CE36" s="162">
        <v>28.035</v>
      </c>
      <c r="CF36" s="162">
        <v>-105.4997</v>
      </c>
      <c r="CG36" s="162">
        <v>-106.29949999999999</v>
      </c>
      <c r="CH36" s="162">
        <v>6.1505000000000001</v>
      </c>
      <c r="CI36" s="162">
        <v>0</v>
      </c>
      <c r="CJ36" s="161"/>
      <c r="CK36" s="161"/>
      <c r="CL36" s="162">
        <v>108.9</v>
      </c>
      <c r="CM36" s="162">
        <v>98.1</v>
      </c>
      <c r="CN36" s="162">
        <v>-17.12</v>
      </c>
      <c r="CO36" s="162">
        <v>64.648200000000003</v>
      </c>
      <c r="CP36" s="162">
        <v>65.303299999999993</v>
      </c>
      <c r="CQ36" s="162">
        <v>62.170999999999999</v>
      </c>
      <c r="CR36" s="162">
        <v>-11.006500000000001</v>
      </c>
      <c r="CS36" s="162">
        <v>-10.9381</v>
      </c>
      <c r="CT36" s="162">
        <v>69.503600000000006</v>
      </c>
      <c r="CU36" s="162">
        <v>-110.9748</v>
      </c>
      <c r="CV36" s="162">
        <v>79.437700000000007</v>
      </c>
      <c r="CW36" s="162">
        <v>14.639099999999999</v>
      </c>
      <c r="CX36" s="162">
        <v>45.27</v>
      </c>
      <c r="CY36" s="162">
        <v>72.28</v>
      </c>
      <c r="CZ36" s="162">
        <v>49.929200000000002</v>
      </c>
      <c r="DA36" s="162">
        <v>47.465499999999999</v>
      </c>
      <c r="DB36" s="162">
        <v>-32.93</v>
      </c>
      <c r="DC36" s="162">
        <v>-3.7679</v>
      </c>
      <c r="DD36" s="162">
        <v>0</v>
      </c>
      <c r="DE36" s="162">
        <v>0</v>
      </c>
      <c r="DF36" s="162">
        <v>0</v>
      </c>
      <c r="DG36" s="162">
        <v>0</v>
      </c>
      <c r="DH36" s="162">
        <v>-20.0212</v>
      </c>
      <c r="DI36" s="162">
        <v>-103.8</v>
      </c>
      <c r="DJ36" s="162">
        <v>-104.8</v>
      </c>
      <c r="DK36" s="162">
        <v>28.089300000000001</v>
      </c>
      <c r="DL36" s="162">
        <v>58.602899999999998</v>
      </c>
      <c r="DM36" s="162">
        <v>71.400899999999993</v>
      </c>
      <c r="DN36" s="162">
        <v>82.049599999999998</v>
      </c>
      <c r="DO36" s="162">
        <v>57.71</v>
      </c>
      <c r="DP36" s="162">
        <v>-9.6300000000000008</v>
      </c>
      <c r="DQ36" s="162">
        <v>58.450499999999998</v>
      </c>
      <c r="DR36" s="162">
        <v>196.52619999999999</v>
      </c>
      <c r="DS36" s="161"/>
      <c r="DT36" s="162">
        <v>-33.18</v>
      </c>
      <c r="DU36" s="162">
        <v>98.92</v>
      </c>
      <c r="DV36" s="162">
        <v>68.81</v>
      </c>
      <c r="DW36" s="162">
        <v>0</v>
      </c>
      <c r="DX36" s="162">
        <v>184.7636</v>
      </c>
      <c r="DY36" s="162">
        <v>-2.8464</v>
      </c>
      <c r="DZ36" s="162">
        <v>-3.9727000000000001</v>
      </c>
      <c r="EA36" s="162">
        <v>216.79</v>
      </c>
      <c r="EB36" s="162">
        <v>172.2884</v>
      </c>
      <c r="EC36" s="162">
        <v>167.40899999999999</v>
      </c>
      <c r="ED36" s="162">
        <v>169.59950000000001</v>
      </c>
      <c r="EE36" s="162">
        <v>84.675600000000003</v>
      </c>
      <c r="EF36" s="162">
        <v>66.914900000000003</v>
      </c>
      <c r="EG36" s="162">
        <v>-25.111999999999998</v>
      </c>
      <c r="EH36" s="162">
        <v>613.68340000000001</v>
      </c>
      <c r="EI36" s="162">
        <v>85.717299999999994</v>
      </c>
      <c r="EJ36" s="161"/>
      <c r="EK36" s="162">
        <v>-31.647500000000001</v>
      </c>
      <c r="EL36" s="162">
        <v>-29.1571</v>
      </c>
      <c r="EM36" s="162">
        <v>0</v>
      </c>
      <c r="EN36" s="162">
        <v>7.2953999999999999</v>
      </c>
      <c r="EO36" s="162">
        <v>0</v>
      </c>
      <c r="EP36" s="162">
        <v>55.344000000000001</v>
      </c>
      <c r="EQ36" s="162">
        <v>-62.1492</v>
      </c>
      <c r="ER36" s="162">
        <v>-63.385100000000001</v>
      </c>
      <c r="ES36" s="162">
        <v>-29.640599999999999</v>
      </c>
      <c r="ET36" s="162">
        <v>0</v>
      </c>
      <c r="EU36" s="162">
        <v>-13.04</v>
      </c>
      <c r="EV36" s="162">
        <v>92.5</v>
      </c>
      <c r="EW36" s="162">
        <v>10.395799999999999</v>
      </c>
      <c r="EX36" s="162">
        <v>-35.155700000000003</v>
      </c>
      <c r="EY36" s="162">
        <v>-30.936900000000001</v>
      </c>
      <c r="EZ36" s="162">
        <v>-30.458500000000001</v>
      </c>
      <c r="FA36" s="162">
        <v>1.9204000000000001</v>
      </c>
      <c r="FB36" s="162">
        <v>-65.467299999999994</v>
      </c>
      <c r="FC36" s="162">
        <v>29.081299999999999</v>
      </c>
      <c r="FD36" s="161"/>
      <c r="FE36" s="162">
        <v>21.262499999999999</v>
      </c>
      <c r="FF36" s="162">
        <v>20.996300000000002</v>
      </c>
      <c r="FG36" s="162">
        <v>38.987200000000001</v>
      </c>
      <c r="FH36" s="162">
        <v>39.247700000000002</v>
      </c>
      <c r="FI36" s="162">
        <v>37.727200000000003</v>
      </c>
      <c r="FJ36" s="162">
        <v>47.390099999999997</v>
      </c>
      <c r="FK36" s="162">
        <v>45.715600000000002</v>
      </c>
      <c r="FL36" s="162">
        <v>34.8309</v>
      </c>
      <c r="FM36" s="162">
        <v>5.2824999999999998</v>
      </c>
      <c r="FN36" s="162">
        <v>4.6330999999999998</v>
      </c>
      <c r="FO36" s="162">
        <v>18.142299999999999</v>
      </c>
      <c r="FP36" s="162">
        <v>28.5166</v>
      </c>
      <c r="FQ36" s="162">
        <v>6.2275</v>
      </c>
      <c r="FR36" s="162">
        <v>-1.57</v>
      </c>
      <c r="FS36" s="162">
        <v>13.262499999999999</v>
      </c>
      <c r="FT36" s="162">
        <v>0.91459999999999997</v>
      </c>
      <c r="FU36" s="162">
        <v>-9.08</v>
      </c>
      <c r="FV36" s="162">
        <v>17.09</v>
      </c>
      <c r="FW36" s="161"/>
      <c r="FX36" s="161"/>
      <c r="FY36" s="162">
        <v>-3.8039999999999998</v>
      </c>
      <c r="FZ36" s="162">
        <v>4.3730000000000002</v>
      </c>
      <c r="GA36" s="162">
        <v>11.3093</v>
      </c>
      <c r="GB36" s="162">
        <v>39.42</v>
      </c>
      <c r="GC36" s="162">
        <v>-29.1068</v>
      </c>
      <c r="GD36" s="162">
        <v>-16.5183</v>
      </c>
      <c r="GE36" s="162">
        <v>14.36</v>
      </c>
      <c r="GF36" s="162">
        <v>95.271000000000001</v>
      </c>
      <c r="GG36" s="162">
        <v>26.4</v>
      </c>
      <c r="GH36" s="162">
        <v>-33.859400000000001</v>
      </c>
      <c r="GI36" s="162">
        <v>5.0223000000000004</v>
      </c>
      <c r="GJ36" s="162">
        <v>5.1783999999999999</v>
      </c>
      <c r="GK36" s="162">
        <v>1.9499</v>
      </c>
      <c r="GL36" s="161"/>
      <c r="GM36" s="161"/>
      <c r="GN36" s="163">
        <v>-10.486750000000001</v>
      </c>
      <c r="GO36" s="162">
        <v>-50.078299999999999</v>
      </c>
      <c r="GP36" s="162">
        <v>23.688300000000002</v>
      </c>
      <c r="GQ36" s="162">
        <v>78.738</v>
      </c>
      <c r="GR36" s="162">
        <v>0</v>
      </c>
      <c r="GS36" s="162">
        <v>112.3518</v>
      </c>
      <c r="GT36" s="162">
        <v>0</v>
      </c>
      <c r="GU36" s="162">
        <v>-25.3246</v>
      </c>
      <c r="GV36" s="162">
        <v>30.212599999999998</v>
      </c>
      <c r="GW36" s="162">
        <v>-44.992600000000003</v>
      </c>
      <c r="GX36" s="162">
        <v>12.0223</v>
      </c>
      <c r="GY36" s="162">
        <v>13.5868</v>
      </c>
      <c r="GZ36" s="162">
        <v>13.2499</v>
      </c>
      <c r="HA36" s="162">
        <v>13.588699999999999</v>
      </c>
      <c r="HB36" s="162">
        <v>158.09950000000001</v>
      </c>
      <c r="HC36" s="162">
        <v>160.20959999999999</v>
      </c>
      <c r="HD36" s="162">
        <v>187.7</v>
      </c>
      <c r="HE36" s="162">
        <v>-184.41929999999999</v>
      </c>
      <c r="HF36" s="162">
        <v>-345.2133</v>
      </c>
      <c r="HG36" s="162">
        <v>342.31990000000002</v>
      </c>
      <c r="HH36" s="162">
        <v>343.57069999999999</v>
      </c>
      <c r="HI36" s="162">
        <v>-151.28989999999999</v>
      </c>
      <c r="HJ36" s="162">
        <v>-150.85730000000001</v>
      </c>
      <c r="HK36" s="162">
        <v>-33.523000000000003</v>
      </c>
      <c r="HL36" s="162">
        <v>-25.165900000000001</v>
      </c>
      <c r="HM36" s="162">
        <v>77.082999999999998</v>
      </c>
      <c r="HN36" s="162">
        <v>77.746300000000005</v>
      </c>
      <c r="HO36" s="161"/>
      <c r="HP36" s="161"/>
      <c r="HQ36" s="162">
        <v>26.985600000000002</v>
      </c>
      <c r="HR36" s="162">
        <v>26.919699999999999</v>
      </c>
      <c r="HS36" s="162">
        <v>-27.977699999999999</v>
      </c>
      <c r="HT36" s="162">
        <v>-27.0274</v>
      </c>
      <c r="HU36" s="162">
        <v>37.18</v>
      </c>
      <c r="HV36" s="162">
        <v>37</v>
      </c>
      <c r="HW36" s="162">
        <v>57.8</v>
      </c>
      <c r="HX36" s="162">
        <v>59.1</v>
      </c>
      <c r="HY36" s="162">
        <v>21.6799</v>
      </c>
      <c r="HZ36" s="162">
        <v>-58.96</v>
      </c>
      <c r="IA36" s="162">
        <v>-352.4821</v>
      </c>
      <c r="IB36" s="162">
        <v>83.308300000000003</v>
      </c>
      <c r="IC36" s="162">
        <v>83.007000000000005</v>
      </c>
      <c r="ID36" s="162">
        <v>8.8000000000000007</v>
      </c>
      <c r="IE36" s="162">
        <v>22.8</v>
      </c>
      <c r="IF36" s="162">
        <v>-25.9</v>
      </c>
      <c r="IG36" s="162">
        <v>-26.6</v>
      </c>
      <c r="IH36" s="162">
        <v>1.3742000000000001</v>
      </c>
      <c r="II36" s="162">
        <v>1.2975000000000001</v>
      </c>
      <c r="IJ36" s="162">
        <v>-340.94749999999999</v>
      </c>
      <c r="IK36" s="162">
        <v>-56.6295</v>
      </c>
      <c r="IL36" s="162">
        <v>216.3126</v>
      </c>
      <c r="IM36" s="162">
        <v>170.83760000000001</v>
      </c>
      <c r="IN36" s="162">
        <v>-19.223400000000002</v>
      </c>
      <c r="IO36" s="162">
        <v>-167.8492</v>
      </c>
      <c r="IP36" s="162">
        <v>159.90360000000001</v>
      </c>
      <c r="IQ36" s="162">
        <v>-108.6096</v>
      </c>
      <c r="IR36" s="162">
        <v>-70.237200000000001</v>
      </c>
      <c r="IS36" s="162">
        <v>-161.84309999999999</v>
      </c>
      <c r="IT36" s="162">
        <v>131.3852</v>
      </c>
      <c r="IU36" s="162">
        <v>128.62530000000001</v>
      </c>
      <c r="IV36" s="162">
        <v>109.2029</v>
      </c>
      <c r="IW36" s="162">
        <v>-202.83920000000001</v>
      </c>
      <c r="IX36" s="162">
        <v>69.256</v>
      </c>
      <c r="IY36" s="162">
        <v>-131.69479999999999</v>
      </c>
      <c r="IZ36" s="162">
        <v>135.01259999999999</v>
      </c>
      <c r="JA36" s="162">
        <v>-10.652799999999999</v>
      </c>
      <c r="JB36" s="161"/>
      <c r="JC36" s="162">
        <v>28.56</v>
      </c>
      <c r="JD36" s="162">
        <v>6.5140000000000002</v>
      </c>
      <c r="JE36" s="162">
        <v>6.4630000000000001</v>
      </c>
      <c r="JF36" s="162">
        <v>-27.84</v>
      </c>
      <c r="JG36" s="162">
        <v>6.8</v>
      </c>
      <c r="JH36" s="161"/>
      <c r="JI36" s="162">
        <v>-8.1132000000000009</v>
      </c>
      <c r="JJ36" s="162">
        <v>-26.485099999999999</v>
      </c>
      <c r="JK36" s="162">
        <v>-11.5709</v>
      </c>
      <c r="JL36" s="162">
        <v>18.5</v>
      </c>
      <c r="JM36" s="162">
        <v>54.87</v>
      </c>
      <c r="JN36" s="162">
        <v>53.603999999999999</v>
      </c>
      <c r="JO36" s="162">
        <v>11.2471</v>
      </c>
      <c r="JP36" s="162">
        <v>13.5543</v>
      </c>
      <c r="JQ36" s="162">
        <v>51.390300000000003</v>
      </c>
      <c r="JR36" s="162">
        <v>49.544199999999996</v>
      </c>
      <c r="JS36" s="162">
        <v>52.044499999999999</v>
      </c>
      <c r="JT36" s="161"/>
      <c r="JU36" s="162">
        <v>-20.100000000000001</v>
      </c>
      <c r="JV36" s="162">
        <v>21.279499999999999</v>
      </c>
      <c r="JW36" s="162">
        <v>7.49</v>
      </c>
      <c r="JX36" s="161"/>
      <c r="JY36" s="162">
        <v>-21.368099999999998</v>
      </c>
      <c r="JZ36" s="162">
        <v>60.179200000000002</v>
      </c>
      <c r="KA36" s="162">
        <v>34.681100000000001</v>
      </c>
      <c r="KB36" s="162">
        <v>-23.003299999999999</v>
      </c>
      <c r="KC36" s="162">
        <v>-60.302</v>
      </c>
      <c r="KD36" s="162">
        <v>23.6859</v>
      </c>
      <c r="KE36" s="162">
        <v>36.479300000000002</v>
      </c>
      <c r="KF36" s="162">
        <v>20.7</v>
      </c>
      <c r="KG36" s="162">
        <v>-20.9</v>
      </c>
      <c r="KH36" s="161"/>
      <c r="KI36" s="162">
        <v>127.7103</v>
      </c>
    </row>
    <row r="37" spans="1:295" ht="18" customHeight="1" x14ac:dyDescent="0.3">
      <c r="A37" s="157" t="s">
        <v>49</v>
      </c>
      <c r="B37" s="157" t="s">
        <v>727</v>
      </c>
      <c r="C37" s="161"/>
      <c r="D37" s="162">
        <v>19.730399999999999</v>
      </c>
      <c r="E37" s="162">
        <v>-24.096</v>
      </c>
      <c r="F37" s="162">
        <v>-35.497799999999998</v>
      </c>
      <c r="G37" s="162">
        <v>31.9909</v>
      </c>
      <c r="H37" s="161"/>
      <c r="I37" s="162">
        <v>38.447099999999999</v>
      </c>
      <c r="J37" s="162">
        <v>-87.578400000000002</v>
      </c>
      <c r="K37" s="162">
        <v>62.948900000000002</v>
      </c>
      <c r="L37" s="162">
        <v>31.663</v>
      </c>
      <c r="M37" s="162">
        <v>31.0017</v>
      </c>
      <c r="N37" s="162">
        <v>22.2</v>
      </c>
      <c r="O37" s="162">
        <v>-51.402999999999999</v>
      </c>
      <c r="P37" s="162">
        <v>46.2</v>
      </c>
      <c r="Q37" s="162">
        <v>17.388000000000002</v>
      </c>
      <c r="R37" s="163">
        <v>-46.2</v>
      </c>
      <c r="S37" s="162">
        <v>12.9169</v>
      </c>
      <c r="T37" s="162">
        <v>47.773000000000003</v>
      </c>
      <c r="U37" s="162">
        <v>14.568899999999999</v>
      </c>
      <c r="V37" s="162">
        <v>14.806699999999999</v>
      </c>
      <c r="W37" s="162">
        <v>24.338999999999999</v>
      </c>
      <c r="X37" s="162">
        <v>12.798999999999999</v>
      </c>
      <c r="Y37" s="162">
        <v>0.52159999999999995</v>
      </c>
      <c r="Z37" s="162">
        <v>7.6801000000000004</v>
      </c>
      <c r="AA37" s="161"/>
      <c r="AB37" s="161"/>
      <c r="AC37" s="162">
        <v>-39.869999999999997</v>
      </c>
      <c r="AD37" s="162">
        <v>-39.56</v>
      </c>
      <c r="AE37" s="161"/>
      <c r="AF37" s="162">
        <v>-22.2</v>
      </c>
      <c r="AG37" s="162">
        <v>48.4</v>
      </c>
      <c r="AH37" s="162">
        <v>3.7080000000000002</v>
      </c>
      <c r="AI37" s="162">
        <v>0.14000000000000001</v>
      </c>
      <c r="AJ37" s="162">
        <v>-36.11</v>
      </c>
      <c r="AK37" s="162">
        <v>-36.26</v>
      </c>
      <c r="AL37" s="162">
        <v>-49.75</v>
      </c>
      <c r="AM37" s="162">
        <v>36.79</v>
      </c>
      <c r="AN37" s="162">
        <v>36.85</v>
      </c>
      <c r="AO37" s="162">
        <v>17.133199999999999</v>
      </c>
      <c r="AP37" s="162">
        <v>0.54110000000000003</v>
      </c>
      <c r="AQ37" s="162">
        <v>64.474100000000007</v>
      </c>
      <c r="AR37" s="162">
        <v>68.790199999999999</v>
      </c>
      <c r="AS37" s="162">
        <v>37.757100000000001</v>
      </c>
      <c r="AT37" s="162">
        <v>-42.866900000000001</v>
      </c>
      <c r="AU37" s="162">
        <v>-42.087000000000003</v>
      </c>
      <c r="AV37" s="162">
        <v>7.9419000000000004</v>
      </c>
      <c r="AW37" s="162">
        <v>7.7823000000000002</v>
      </c>
      <c r="AX37" s="162">
        <v>67.7834</v>
      </c>
      <c r="AY37" s="162">
        <v>68.855000000000004</v>
      </c>
      <c r="AZ37" s="162">
        <v>5.7744</v>
      </c>
      <c r="BA37" s="162">
        <v>29.6403</v>
      </c>
      <c r="BB37" s="162">
        <v>-520.3904</v>
      </c>
      <c r="BC37" s="162">
        <v>4.3277999999999999</v>
      </c>
      <c r="BD37" s="162">
        <v>-2</v>
      </c>
      <c r="BE37" s="162">
        <v>-2.1</v>
      </c>
      <c r="BF37" s="162">
        <v>48.375900000000001</v>
      </c>
      <c r="BG37" s="162">
        <v>46.645299999999999</v>
      </c>
      <c r="BH37" s="162">
        <v>-3.93</v>
      </c>
      <c r="BI37" s="161"/>
      <c r="BJ37" s="162">
        <v>-86.958100000000002</v>
      </c>
      <c r="BK37" s="162">
        <v>6.5419999999999998</v>
      </c>
      <c r="BL37" s="162">
        <v>0</v>
      </c>
      <c r="BM37" s="162">
        <v>3.6116000000000001</v>
      </c>
      <c r="BN37" s="162">
        <v>570.97059999999999</v>
      </c>
      <c r="BO37" s="162">
        <v>144.99340000000001</v>
      </c>
      <c r="BP37" s="162">
        <v>144.90180000000001</v>
      </c>
      <c r="BQ37" s="162">
        <v>-576.99900000000002</v>
      </c>
      <c r="BR37" s="162">
        <v>543.42100000000005</v>
      </c>
      <c r="BS37" s="161"/>
      <c r="BT37" s="162">
        <v>-91.7834</v>
      </c>
      <c r="BU37" s="162">
        <v>93.523099999999999</v>
      </c>
      <c r="BV37" s="162">
        <v>97.819599999999994</v>
      </c>
      <c r="BW37" s="162">
        <v>29</v>
      </c>
      <c r="BX37" s="162">
        <v>26.9</v>
      </c>
      <c r="BY37" s="163">
        <v>66.88</v>
      </c>
      <c r="BZ37" s="162">
        <v>84.28</v>
      </c>
      <c r="CA37" s="162">
        <v>-40.048999999999999</v>
      </c>
      <c r="CB37" s="162">
        <v>-40.718800000000002</v>
      </c>
      <c r="CC37" s="162">
        <v>92.221100000000007</v>
      </c>
      <c r="CD37" s="162">
        <v>93.4208</v>
      </c>
      <c r="CE37" s="162">
        <v>27.997800000000002</v>
      </c>
      <c r="CF37" s="162">
        <v>-107.2516</v>
      </c>
      <c r="CG37" s="162">
        <v>-106.6228</v>
      </c>
      <c r="CH37" s="162">
        <v>6.8472</v>
      </c>
      <c r="CI37" s="162">
        <v>0</v>
      </c>
      <c r="CJ37" s="161"/>
      <c r="CK37" s="161"/>
      <c r="CL37" s="162">
        <v>106.9</v>
      </c>
      <c r="CM37" s="162">
        <v>95.9</v>
      </c>
      <c r="CN37" s="162">
        <v>-16.940000000000001</v>
      </c>
      <c r="CO37" s="162">
        <v>64.134699999999995</v>
      </c>
      <c r="CP37" s="162">
        <v>63.757800000000003</v>
      </c>
      <c r="CQ37" s="162">
        <v>62.354999999999997</v>
      </c>
      <c r="CR37" s="162">
        <v>-13.1067</v>
      </c>
      <c r="CS37" s="162">
        <v>-12.215</v>
      </c>
      <c r="CT37" s="162">
        <v>62.582799999999999</v>
      </c>
      <c r="CU37" s="162">
        <v>-103.3399</v>
      </c>
      <c r="CV37" s="162">
        <v>71.473600000000005</v>
      </c>
      <c r="CW37" s="162">
        <v>14.57</v>
      </c>
      <c r="CX37" s="162">
        <v>46.61</v>
      </c>
      <c r="CY37" s="162">
        <v>73.23</v>
      </c>
      <c r="CZ37" s="162">
        <v>49.929200000000002</v>
      </c>
      <c r="DA37" s="162">
        <v>46.879600000000003</v>
      </c>
      <c r="DB37" s="162">
        <v>-32.549999999999997</v>
      </c>
      <c r="DC37" s="162">
        <v>-0.80940000000000001</v>
      </c>
      <c r="DD37" s="162">
        <v>0</v>
      </c>
      <c r="DE37" s="162">
        <v>0</v>
      </c>
      <c r="DF37" s="162">
        <v>0</v>
      </c>
      <c r="DG37" s="162">
        <v>0</v>
      </c>
      <c r="DH37" s="162">
        <v>-19.739799999999999</v>
      </c>
      <c r="DI37" s="162">
        <v>-104.3</v>
      </c>
      <c r="DJ37" s="162">
        <v>-105.5</v>
      </c>
      <c r="DK37" s="162">
        <v>27.9575</v>
      </c>
      <c r="DL37" s="162">
        <v>57.138100000000001</v>
      </c>
      <c r="DM37" s="162">
        <v>69.522300000000001</v>
      </c>
      <c r="DN37" s="162">
        <v>80.877700000000004</v>
      </c>
      <c r="DO37" s="162">
        <v>56.55</v>
      </c>
      <c r="DP37" s="162">
        <v>-9.5299999999999994</v>
      </c>
      <c r="DQ37" s="162">
        <v>59.798999999999999</v>
      </c>
      <c r="DR37" s="162">
        <v>176.70500000000001</v>
      </c>
      <c r="DS37" s="161"/>
      <c r="DT37" s="162">
        <v>-33.47</v>
      </c>
      <c r="DU37" s="162">
        <v>92.33</v>
      </c>
      <c r="DV37" s="162">
        <v>69.650000000000006</v>
      </c>
      <c r="DW37" s="162">
        <v>0</v>
      </c>
      <c r="DX37" s="162">
        <v>176.87270000000001</v>
      </c>
      <c r="DY37" s="162">
        <v>0</v>
      </c>
      <c r="DZ37" s="162">
        <v>-2.4455</v>
      </c>
      <c r="EA37" s="162">
        <v>213.76490000000001</v>
      </c>
      <c r="EB37" s="162">
        <v>169.11609999999999</v>
      </c>
      <c r="EC37" s="162">
        <v>164.26779999999999</v>
      </c>
      <c r="ED37" s="162">
        <v>167.52170000000001</v>
      </c>
      <c r="EE37" s="162">
        <v>81.250299999999996</v>
      </c>
      <c r="EF37" s="162">
        <v>72.103200000000001</v>
      </c>
      <c r="EG37" s="162">
        <v>-25.300999999999998</v>
      </c>
      <c r="EH37" s="162">
        <v>591.29049999999995</v>
      </c>
      <c r="EI37" s="162">
        <v>124.60299999999999</v>
      </c>
      <c r="EJ37" s="161"/>
      <c r="EK37" s="162">
        <v>-31.015899999999998</v>
      </c>
      <c r="EL37" s="162">
        <v>-30.2165</v>
      </c>
      <c r="EM37" s="162">
        <v>0</v>
      </c>
      <c r="EN37" s="162">
        <v>15.393800000000001</v>
      </c>
      <c r="EO37" s="162">
        <v>0</v>
      </c>
      <c r="EP37" s="162">
        <v>135.22800000000001</v>
      </c>
      <c r="EQ37" s="162">
        <v>-62.5426</v>
      </c>
      <c r="ER37" s="162">
        <v>-62.571100000000001</v>
      </c>
      <c r="ES37" s="162">
        <v>-34.132300000000001</v>
      </c>
      <c r="ET37" s="162">
        <v>0</v>
      </c>
      <c r="EU37" s="162">
        <v>-5.71</v>
      </c>
      <c r="EV37" s="162">
        <v>109.4</v>
      </c>
      <c r="EW37" s="162">
        <v>10.427899999999999</v>
      </c>
      <c r="EX37" s="162">
        <v>-28.705500000000001</v>
      </c>
      <c r="EY37" s="162">
        <v>-32.622900000000001</v>
      </c>
      <c r="EZ37" s="162">
        <v>-31.5093</v>
      </c>
      <c r="FA37" s="162">
        <v>3.0102000000000002</v>
      </c>
      <c r="FB37" s="162">
        <v>-70.750900000000001</v>
      </c>
      <c r="FC37" s="162">
        <v>34.664000000000001</v>
      </c>
      <c r="FD37" s="161"/>
      <c r="FE37" s="162">
        <v>22.0458</v>
      </c>
      <c r="FF37" s="162">
        <v>21.986599999999999</v>
      </c>
      <c r="FG37" s="162">
        <v>39.629300000000001</v>
      </c>
      <c r="FH37" s="162">
        <v>40.477600000000002</v>
      </c>
      <c r="FI37" s="162">
        <v>38.432899999999997</v>
      </c>
      <c r="FJ37" s="162">
        <v>41.026800000000001</v>
      </c>
      <c r="FK37" s="162">
        <v>39.854599999999998</v>
      </c>
      <c r="FL37" s="162">
        <v>39.352200000000003</v>
      </c>
      <c r="FM37" s="162">
        <v>4.1820000000000004</v>
      </c>
      <c r="FN37" s="162">
        <v>3.7360000000000002</v>
      </c>
      <c r="FO37" s="162">
        <v>15.9978</v>
      </c>
      <c r="FP37" s="162">
        <v>28.885400000000001</v>
      </c>
      <c r="FQ37" s="162">
        <v>9.0913000000000004</v>
      </c>
      <c r="FR37" s="162">
        <v>0.33</v>
      </c>
      <c r="FS37" s="162">
        <v>13.262499999999999</v>
      </c>
      <c r="FT37" s="162">
        <v>0.94030000000000002</v>
      </c>
      <c r="FU37" s="162">
        <v>-9.02</v>
      </c>
      <c r="FV37" s="162">
        <v>17.53</v>
      </c>
      <c r="FW37" s="161"/>
      <c r="FX37" s="161"/>
      <c r="FY37" s="162">
        <v>-3.6520000000000001</v>
      </c>
      <c r="FZ37" s="162">
        <v>4.3630000000000004</v>
      </c>
      <c r="GA37" s="161"/>
      <c r="GB37" s="162">
        <v>41.5</v>
      </c>
      <c r="GC37" s="162">
        <v>-28.830100000000002</v>
      </c>
      <c r="GD37" s="162">
        <v>-17.4801</v>
      </c>
      <c r="GE37" s="162">
        <v>14.59</v>
      </c>
      <c r="GF37" s="162">
        <v>97.909899999999993</v>
      </c>
      <c r="GG37" s="162">
        <v>27.3</v>
      </c>
      <c r="GH37" s="162">
        <v>-32.839399999999998</v>
      </c>
      <c r="GI37" s="162">
        <v>4.3906999999999998</v>
      </c>
      <c r="GJ37" s="162">
        <v>4.7595000000000001</v>
      </c>
      <c r="GK37" s="162">
        <v>1.9731000000000001</v>
      </c>
      <c r="GL37" s="161"/>
      <c r="GM37" s="161"/>
      <c r="GN37" s="162">
        <v>-10.7379</v>
      </c>
      <c r="GO37" s="162">
        <v>-48.532499999999999</v>
      </c>
      <c r="GP37" s="162">
        <v>25.824200000000001</v>
      </c>
      <c r="GQ37" s="162">
        <v>76.301100000000005</v>
      </c>
      <c r="GR37" s="162">
        <v>0</v>
      </c>
      <c r="GS37" s="162">
        <v>111.5493</v>
      </c>
      <c r="GT37" s="162">
        <v>0</v>
      </c>
      <c r="GU37" s="162">
        <v>-25.395900000000001</v>
      </c>
      <c r="GV37" s="162">
        <v>29.7136</v>
      </c>
      <c r="GW37" s="162">
        <v>-46.184699999999999</v>
      </c>
      <c r="GX37" s="163">
        <v>12.0223</v>
      </c>
      <c r="GY37" s="162">
        <v>13.391500000000001</v>
      </c>
      <c r="GZ37" s="162">
        <v>13.070600000000001</v>
      </c>
      <c r="HA37" s="162">
        <v>13</v>
      </c>
      <c r="HB37" s="162">
        <v>167.12620000000001</v>
      </c>
      <c r="HC37" s="162">
        <v>166.10640000000001</v>
      </c>
      <c r="HD37" s="162">
        <v>187.7</v>
      </c>
      <c r="HE37" s="162">
        <v>-187.8064</v>
      </c>
      <c r="HF37" s="162">
        <v>-348.7559</v>
      </c>
      <c r="HG37" s="162">
        <v>350.52850000000001</v>
      </c>
      <c r="HH37" s="162">
        <v>349.85309999999998</v>
      </c>
      <c r="HI37" s="162">
        <v>-158.24610000000001</v>
      </c>
      <c r="HJ37" s="162">
        <v>-158.69739999999999</v>
      </c>
      <c r="HK37" s="162">
        <v>-32.589199999999998</v>
      </c>
      <c r="HL37" s="162">
        <v>-20.717400000000001</v>
      </c>
      <c r="HM37" s="162">
        <v>77.439099999999996</v>
      </c>
      <c r="HN37" s="162">
        <v>75.926299999999998</v>
      </c>
      <c r="HO37" s="161"/>
      <c r="HP37" s="161"/>
      <c r="HQ37" s="162">
        <v>25.9529</v>
      </c>
      <c r="HR37" s="162">
        <v>25.1069</v>
      </c>
      <c r="HS37" s="162">
        <v>-31.200199999999999</v>
      </c>
      <c r="HT37" s="162">
        <v>-30.823399999999999</v>
      </c>
      <c r="HU37" s="162">
        <v>47.9</v>
      </c>
      <c r="HV37" s="162">
        <v>47.98</v>
      </c>
      <c r="HW37" s="162">
        <v>61.4</v>
      </c>
      <c r="HX37" s="162">
        <v>60.8</v>
      </c>
      <c r="HY37" s="163">
        <v>21.628599999999999</v>
      </c>
      <c r="HZ37" s="162">
        <v>-56.48</v>
      </c>
      <c r="IA37" s="162">
        <v>-359.06720000000001</v>
      </c>
      <c r="IB37" s="162">
        <v>85.229200000000006</v>
      </c>
      <c r="IC37" s="162">
        <v>84.009299999999996</v>
      </c>
      <c r="ID37" s="162">
        <v>8.6999999999999993</v>
      </c>
      <c r="IE37" s="162">
        <v>22.3</v>
      </c>
      <c r="IF37" s="162">
        <v>-24.1</v>
      </c>
      <c r="IG37" s="162">
        <v>-24.8</v>
      </c>
      <c r="IH37" s="162">
        <v>1.4759</v>
      </c>
      <c r="II37" s="163">
        <v>1.2444</v>
      </c>
      <c r="IJ37" s="162">
        <v>-346.63400000000001</v>
      </c>
      <c r="IK37" s="162">
        <v>-97.362499999999997</v>
      </c>
      <c r="IL37" s="162">
        <v>230.44139999999999</v>
      </c>
      <c r="IM37" s="162">
        <v>184.66380000000001</v>
      </c>
      <c r="IN37" s="162">
        <v>-29.188600000000001</v>
      </c>
      <c r="IO37" s="162">
        <v>-178.78399999999999</v>
      </c>
      <c r="IP37" s="162">
        <v>176.18379999999999</v>
      </c>
      <c r="IQ37" s="162">
        <v>-106.9948</v>
      </c>
      <c r="IR37" s="162">
        <v>-71.332400000000007</v>
      </c>
      <c r="IS37" s="162">
        <v>-172.03299999999999</v>
      </c>
      <c r="IT37" s="162">
        <v>135.2106</v>
      </c>
      <c r="IU37" s="162">
        <v>134.66220000000001</v>
      </c>
      <c r="IV37" s="162">
        <v>110.2439</v>
      </c>
      <c r="IW37" s="162">
        <v>-221.98609999999999</v>
      </c>
      <c r="IX37" s="162">
        <v>73.471599999999995</v>
      </c>
      <c r="IY37" s="162">
        <v>-146.14660000000001</v>
      </c>
      <c r="IZ37" s="162">
        <v>148.35579999999999</v>
      </c>
      <c r="JA37" s="162">
        <v>-10.8093</v>
      </c>
      <c r="JB37" s="161"/>
      <c r="JC37" s="162">
        <v>28.08</v>
      </c>
      <c r="JD37" s="162">
        <v>6.5170000000000003</v>
      </c>
      <c r="JE37" s="162">
        <v>6.5350000000000001</v>
      </c>
      <c r="JF37" s="162">
        <v>-27.92</v>
      </c>
      <c r="JG37" s="162">
        <v>6.96</v>
      </c>
      <c r="JH37" s="161"/>
      <c r="JI37" s="162">
        <v>-7.9393000000000002</v>
      </c>
      <c r="JJ37" s="162">
        <v>-27.333500000000001</v>
      </c>
      <c r="JK37" s="162">
        <v>-10.927</v>
      </c>
      <c r="JL37" s="162">
        <v>18.899999999999999</v>
      </c>
      <c r="JM37" s="162">
        <v>53.23</v>
      </c>
      <c r="JN37" s="162">
        <v>53.194000000000003</v>
      </c>
      <c r="JO37" s="162">
        <v>11.277799999999999</v>
      </c>
      <c r="JP37" s="161"/>
      <c r="JQ37" s="162">
        <v>50.276899999999998</v>
      </c>
      <c r="JR37" s="162">
        <v>50.940800000000003</v>
      </c>
      <c r="JS37" s="162">
        <v>49.949800000000003</v>
      </c>
      <c r="JT37" s="161"/>
      <c r="JU37" s="162">
        <v>-23</v>
      </c>
      <c r="JV37" s="162">
        <v>20.826899999999998</v>
      </c>
      <c r="JW37" s="162">
        <v>7.64</v>
      </c>
      <c r="JX37" s="161"/>
      <c r="JY37" s="162">
        <v>-20.863800000000001</v>
      </c>
      <c r="JZ37" s="162">
        <v>59.417400000000001</v>
      </c>
      <c r="KA37" s="162">
        <v>32.28</v>
      </c>
      <c r="KB37" s="162">
        <v>-20.53</v>
      </c>
      <c r="KC37" s="162">
        <v>-58.1205</v>
      </c>
      <c r="KD37" s="162">
        <v>19.9176</v>
      </c>
      <c r="KE37" s="162">
        <v>37.697699999999998</v>
      </c>
      <c r="KF37" s="162">
        <v>21.6</v>
      </c>
      <c r="KG37" s="162">
        <v>-22.1</v>
      </c>
      <c r="KH37" s="161"/>
      <c r="KI37" s="162">
        <v>132.47800000000001</v>
      </c>
    </row>
    <row r="38" spans="1:295" ht="18" customHeight="1" x14ac:dyDescent="0.3">
      <c r="A38" s="157" t="s">
        <v>49</v>
      </c>
      <c r="B38" s="157" t="s">
        <v>728</v>
      </c>
      <c r="C38" s="161"/>
      <c r="D38" s="162">
        <v>20.0258</v>
      </c>
      <c r="E38" s="162">
        <v>-24.4207</v>
      </c>
      <c r="F38" s="162">
        <v>-35.737400000000001</v>
      </c>
      <c r="G38" s="162">
        <v>31.225899999999999</v>
      </c>
      <c r="H38" s="161"/>
      <c r="I38" s="162">
        <v>37.555900000000001</v>
      </c>
      <c r="J38" s="162">
        <v>-87.695599999999999</v>
      </c>
      <c r="K38" s="162">
        <v>63.0931</v>
      </c>
      <c r="L38" s="162">
        <v>31.754999999999999</v>
      </c>
      <c r="M38" s="162">
        <v>31.217199999999998</v>
      </c>
      <c r="N38" s="162">
        <v>28.86</v>
      </c>
      <c r="O38" s="162">
        <v>-51.99</v>
      </c>
      <c r="P38" s="162">
        <v>48.4</v>
      </c>
      <c r="Q38" s="162">
        <v>18.216000000000001</v>
      </c>
      <c r="R38" s="162">
        <v>-46.2</v>
      </c>
      <c r="S38" s="162">
        <v>13.1541</v>
      </c>
      <c r="T38" s="162">
        <v>47.713200000000001</v>
      </c>
      <c r="U38" s="162">
        <v>14.658799999999999</v>
      </c>
      <c r="V38" s="162">
        <v>14.972099999999999</v>
      </c>
      <c r="W38" s="162">
        <v>24.807400000000001</v>
      </c>
      <c r="X38" s="162">
        <v>12.8988</v>
      </c>
      <c r="Y38" s="162">
        <v>0.36840000000000001</v>
      </c>
      <c r="Z38" s="162">
        <v>7.9010999999999996</v>
      </c>
      <c r="AA38" s="161"/>
      <c r="AB38" s="161"/>
      <c r="AC38" s="162">
        <v>-38.450000000000003</v>
      </c>
      <c r="AD38" s="162">
        <v>-38.43</v>
      </c>
      <c r="AE38" s="161"/>
      <c r="AF38" s="162">
        <v>-31.08</v>
      </c>
      <c r="AG38" s="162">
        <v>50.6</v>
      </c>
      <c r="AH38" s="162">
        <v>4.024</v>
      </c>
      <c r="AI38" s="162">
        <v>0.14199999999999999</v>
      </c>
      <c r="AJ38" s="162">
        <v>-38.49</v>
      </c>
      <c r="AK38" s="162">
        <v>-39.28</v>
      </c>
      <c r="AL38" s="162">
        <v>-41.54</v>
      </c>
      <c r="AM38" s="162">
        <v>38.82</v>
      </c>
      <c r="AN38" s="162">
        <v>38.57</v>
      </c>
      <c r="AO38" s="162">
        <v>16.843299999999999</v>
      </c>
      <c r="AP38" s="162">
        <v>0.6905</v>
      </c>
      <c r="AQ38" s="162">
        <v>64.406999999999996</v>
      </c>
      <c r="AR38" s="162">
        <v>66.0184</v>
      </c>
      <c r="AS38" s="162">
        <v>39.189900000000002</v>
      </c>
      <c r="AT38" s="162">
        <v>-45.144199999999998</v>
      </c>
      <c r="AU38" s="162">
        <v>-44.964300000000001</v>
      </c>
      <c r="AV38" s="162">
        <v>31.640899999999998</v>
      </c>
      <c r="AW38" s="162">
        <v>33.3324</v>
      </c>
      <c r="AX38" s="162">
        <v>63.764600000000002</v>
      </c>
      <c r="AY38" s="162">
        <v>64.970200000000006</v>
      </c>
      <c r="AZ38" s="162">
        <v>9.4385999999999992</v>
      </c>
      <c r="BA38" s="162">
        <v>47.989899999999999</v>
      </c>
      <c r="BB38" s="162">
        <v>-544.92949999999996</v>
      </c>
      <c r="BC38" s="162">
        <v>4.5019999999999998</v>
      </c>
      <c r="BD38" s="162">
        <v>-1.8</v>
      </c>
      <c r="BE38" s="162">
        <v>-1.8</v>
      </c>
      <c r="BF38" s="162">
        <v>51.518300000000004</v>
      </c>
      <c r="BG38" s="162">
        <v>49.191299999999998</v>
      </c>
      <c r="BH38" s="162">
        <v>-3.5756999999999999</v>
      </c>
      <c r="BI38" s="161"/>
      <c r="BJ38" s="162">
        <v>-90.222300000000004</v>
      </c>
      <c r="BK38" s="162">
        <v>5.3029000000000002</v>
      </c>
      <c r="BL38" s="162">
        <v>0</v>
      </c>
      <c r="BM38" s="162">
        <v>3.6120000000000001</v>
      </c>
      <c r="BN38" s="162">
        <v>591.87580000000003</v>
      </c>
      <c r="BO38" s="162">
        <v>141.88050000000001</v>
      </c>
      <c r="BP38" s="162">
        <v>141.85</v>
      </c>
      <c r="BQ38" s="162">
        <v>-602.76980000000003</v>
      </c>
      <c r="BR38" s="162">
        <v>541.90859999999998</v>
      </c>
      <c r="BS38" s="161"/>
      <c r="BT38" s="162">
        <v>-87.249099999999999</v>
      </c>
      <c r="BU38" s="162">
        <v>88.332999999999998</v>
      </c>
      <c r="BV38" s="162">
        <v>96.552199999999999</v>
      </c>
      <c r="BW38" s="162">
        <v>29.09</v>
      </c>
      <c r="BX38" s="162">
        <v>26.63</v>
      </c>
      <c r="BY38" s="162">
        <v>66.540000000000006</v>
      </c>
      <c r="BZ38" s="162">
        <v>83.43</v>
      </c>
      <c r="CA38" s="162">
        <v>-45.541200000000003</v>
      </c>
      <c r="CB38" s="162">
        <v>-43.5319</v>
      </c>
      <c r="CC38" s="162">
        <v>91.723799999999997</v>
      </c>
      <c r="CD38" s="162">
        <v>92.245800000000003</v>
      </c>
      <c r="CE38" s="162">
        <v>29.5687</v>
      </c>
      <c r="CF38" s="162">
        <v>-106.88679999999999</v>
      </c>
      <c r="CG38" s="162">
        <v>-107.239</v>
      </c>
      <c r="CH38" s="162">
        <v>5.6124000000000001</v>
      </c>
      <c r="CI38" s="162">
        <v>0</v>
      </c>
      <c r="CJ38" s="161"/>
      <c r="CK38" s="161"/>
      <c r="CL38" s="162">
        <v>105</v>
      </c>
      <c r="CM38" s="162">
        <v>94</v>
      </c>
      <c r="CN38" s="162">
        <v>-16.809999999999999</v>
      </c>
      <c r="CO38" s="162">
        <v>61.134999999999998</v>
      </c>
      <c r="CP38" s="162">
        <v>60.6267</v>
      </c>
      <c r="CQ38" s="162">
        <v>61.688200000000002</v>
      </c>
      <c r="CR38" s="162">
        <v>-20.633099999999999</v>
      </c>
      <c r="CS38" s="162">
        <v>-19.8064</v>
      </c>
      <c r="CT38" s="162">
        <v>69.704599999999999</v>
      </c>
      <c r="CU38" s="162">
        <v>-103.65819999999999</v>
      </c>
      <c r="CV38" s="162">
        <v>78.403300000000002</v>
      </c>
      <c r="CW38" s="162">
        <v>14.3947</v>
      </c>
      <c r="CX38" s="162">
        <v>43.72</v>
      </c>
      <c r="CY38" s="162">
        <v>74.72</v>
      </c>
      <c r="CZ38" s="162">
        <v>49.929200000000002</v>
      </c>
      <c r="DA38" s="162">
        <v>46.879600000000003</v>
      </c>
      <c r="DB38" s="162">
        <v>-32.74</v>
      </c>
      <c r="DC38" s="162">
        <v>-3.7679</v>
      </c>
      <c r="DD38" s="162">
        <v>0</v>
      </c>
      <c r="DE38" s="162">
        <v>0</v>
      </c>
      <c r="DF38" s="162">
        <v>0</v>
      </c>
      <c r="DG38" s="162">
        <v>0</v>
      </c>
      <c r="DH38" s="162">
        <v>-19.781500000000001</v>
      </c>
      <c r="DI38" s="162">
        <v>-103.5</v>
      </c>
      <c r="DJ38" s="162">
        <v>-103</v>
      </c>
      <c r="DK38" s="162">
        <v>28.2376</v>
      </c>
      <c r="DL38" s="162">
        <v>55.966200000000001</v>
      </c>
      <c r="DM38" s="162">
        <v>69.991900000000001</v>
      </c>
      <c r="DN38" s="162">
        <v>79.705799999999996</v>
      </c>
      <c r="DO38" s="162">
        <v>55.42</v>
      </c>
      <c r="DP38" s="162">
        <v>-9.7899999999999991</v>
      </c>
      <c r="DQ38" s="162">
        <v>57.939</v>
      </c>
      <c r="DR38" s="162">
        <v>196.33619999999999</v>
      </c>
      <c r="DS38" s="161"/>
      <c r="DT38" s="162">
        <v>-33.630000000000003</v>
      </c>
      <c r="DU38" s="162">
        <v>91.94</v>
      </c>
      <c r="DV38" s="162">
        <v>68.05</v>
      </c>
      <c r="DW38" s="162">
        <v>0</v>
      </c>
      <c r="DX38" s="162">
        <v>195.1455</v>
      </c>
      <c r="DY38" s="162">
        <v>3.9247999999999998</v>
      </c>
      <c r="DZ38" s="162">
        <v>2.7090999999999998</v>
      </c>
      <c r="EA38" s="162">
        <v>220.68719999999999</v>
      </c>
      <c r="EB38" s="162">
        <v>175.2227</v>
      </c>
      <c r="EC38" s="162">
        <v>169.81219999999999</v>
      </c>
      <c r="ED38" s="162">
        <v>173.6507</v>
      </c>
      <c r="EE38" s="162">
        <v>87.687399999999997</v>
      </c>
      <c r="EF38" s="162">
        <v>75.642200000000003</v>
      </c>
      <c r="EG38" s="162">
        <v>-23.696000000000002</v>
      </c>
      <c r="EH38" s="162">
        <v>614.05139999999994</v>
      </c>
      <c r="EI38" s="162">
        <v>111.4738</v>
      </c>
      <c r="EJ38" s="161"/>
      <c r="EK38" s="162">
        <v>-29.937799999999999</v>
      </c>
      <c r="EL38" s="162">
        <v>-28.511700000000001</v>
      </c>
      <c r="EM38" s="162">
        <v>0</v>
      </c>
      <c r="EN38" s="162">
        <v>13.228899999999999</v>
      </c>
      <c r="EO38" s="162">
        <v>0</v>
      </c>
      <c r="EP38" s="162">
        <v>158.268</v>
      </c>
      <c r="EQ38" s="162">
        <v>-63.715299999999999</v>
      </c>
      <c r="ER38" s="162">
        <v>-64.316900000000004</v>
      </c>
      <c r="ES38" s="162">
        <v>-36.500799999999998</v>
      </c>
      <c r="ET38" s="162">
        <v>13.87</v>
      </c>
      <c r="EU38" s="162">
        <v>-15.56</v>
      </c>
      <c r="EV38" s="162">
        <v>88.8</v>
      </c>
      <c r="EW38" s="162">
        <v>10.225899999999999</v>
      </c>
      <c r="EX38" s="162">
        <v>-29.990300000000001</v>
      </c>
      <c r="EY38" s="162">
        <v>-34.117600000000003</v>
      </c>
      <c r="EZ38" s="162">
        <v>-33.140300000000003</v>
      </c>
      <c r="FA38" s="162">
        <v>6.2975000000000003</v>
      </c>
      <c r="FB38" s="162">
        <v>-72.457599999999999</v>
      </c>
      <c r="FC38" s="162">
        <v>24.4102</v>
      </c>
      <c r="FD38" s="161"/>
      <c r="FE38" s="162">
        <v>20.800599999999999</v>
      </c>
      <c r="FF38" s="162">
        <v>21.0474</v>
      </c>
      <c r="FG38" s="162">
        <v>38.687100000000001</v>
      </c>
      <c r="FH38" s="162">
        <v>39.413600000000002</v>
      </c>
      <c r="FI38" s="162">
        <v>37.555300000000003</v>
      </c>
      <c r="FJ38" s="162">
        <v>41.026800000000001</v>
      </c>
      <c r="FK38" s="162">
        <v>41.361699999999999</v>
      </c>
      <c r="FL38" s="162">
        <v>37.1753</v>
      </c>
      <c r="FM38" s="162">
        <v>-2.4891999999999999</v>
      </c>
      <c r="FN38" s="162">
        <v>-2.2353999999999998</v>
      </c>
      <c r="FO38" s="162">
        <v>23.1769</v>
      </c>
      <c r="FP38" s="162">
        <v>31.258299999999998</v>
      </c>
      <c r="FQ38" s="162">
        <v>8.0439000000000007</v>
      </c>
      <c r="FR38" s="162">
        <v>-0.21</v>
      </c>
      <c r="FS38" s="162">
        <v>13.3797</v>
      </c>
      <c r="FT38" s="162">
        <v>0.92679999999999996</v>
      </c>
      <c r="FU38" s="162">
        <v>-9.25</v>
      </c>
      <c r="FV38" s="162">
        <v>17.420000000000002</v>
      </c>
      <c r="FW38" s="162">
        <v>0</v>
      </c>
      <c r="FX38" s="161"/>
      <c r="FY38" s="162">
        <v>-3.6230000000000002</v>
      </c>
      <c r="FZ38" s="162">
        <v>4.351</v>
      </c>
      <c r="GA38" s="161"/>
      <c r="GB38" s="162">
        <v>41.47</v>
      </c>
      <c r="GC38" s="162">
        <v>-31.302299999999999</v>
      </c>
      <c r="GD38" s="162">
        <v>-21.445</v>
      </c>
      <c r="GE38" s="162">
        <v>14.76</v>
      </c>
      <c r="GF38" s="162">
        <v>99.194800000000001</v>
      </c>
      <c r="GG38" s="162">
        <v>26.2</v>
      </c>
      <c r="GH38" s="162">
        <v>-33.493000000000002</v>
      </c>
      <c r="GI38" s="162">
        <v>4.5147000000000004</v>
      </c>
      <c r="GJ38" s="162">
        <v>4.4627999999999997</v>
      </c>
      <c r="GK38" s="162">
        <v>2.0457999999999998</v>
      </c>
      <c r="GL38" s="161"/>
      <c r="GM38" s="161"/>
      <c r="GN38" s="162">
        <v>-11.489800000000001</v>
      </c>
      <c r="GO38" s="162">
        <v>-49.575400000000002</v>
      </c>
      <c r="GP38" s="162">
        <v>26.4221</v>
      </c>
      <c r="GQ38" s="162">
        <v>77.8977</v>
      </c>
      <c r="GR38" s="162">
        <v>0</v>
      </c>
      <c r="GS38" s="162">
        <v>113.02460000000001</v>
      </c>
      <c r="GT38" s="162">
        <v>0</v>
      </c>
      <c r="GU38" s="162">
        <v>-25.4224</v>
      </c>
      <c r="GV38" s="162">
        <v>30.174900000000001</v>
      </c>
      <c r="GW38" s="162">
        <v>-46.347499999999997</v>
      </c>
      <c r="GX38" s="163">
        <v>12.3994</v>
      </c>
      <c r="GY38" s="162">
        <v>13.411</v>
      </c>
      <c r="GZ38" s="163">
        <v>13.32375</v>
      </c>
      <c r="HA38" s="162">
        <v>13.295999999999999</v>
      </c>
      <c r="HB38" s="162">
        <v>173.72200000000001</v>
      </c>
      <c r="HC38" s="162">
        <v>173.64109999999999</v>
      </c>
      <c r="HD38" s="162">
        <v>221.7</v>
      </c>
      <c r="HE38" s="162">
        <v>-222.60980000000001</v>
      </c>
      <c r="HF38" s="162">
        <v>-386.56880000000001</v>
      </c>
      <c r="HG38" s="162">
        <v>386.57389999999998</v>
      </c>
      <c r="HH38" s="162">
        <v>385.24189999999999</v>
      </c>
      <c r="HI38" s="162">
        <v>-164.64699999999999</v>
      </c>
      <c r="HJ38" s="162">
        <v>-163.95840000000001</v>
      </c>
      <c r="HK38" s="162">
        <v>-35.3917</v>
      </c>
      <c r="HL38" s="162">
        <v>-23.709</v>
      </c>
      <c r="HM38" s="162">
        <v>80.209699999999998</v>
      </c>
      <c r="HN38" s="162">
        <v>81.621200000000002</v>
      </c>
      <c r="HO38" s="162">
        <v>-95.290499999999994</v>
      </c>
      <c r="HP38" s="162">
        <v>-97.805899999999994</v>
      </c>
      <c r="HQ38" s="162">
        <v>29.2818</v>
      </c>
      <c r="HR38" s="162">
        <v>28.4907</v>
      </c>
      <c r="HS38" s="162">
        <v>-33.332599999999999</v>
      </c>
      <c r="HT38" s="162">
        <v>-33.099899999999998</v>
      </c>
      <c r="HU38" s="162">
        <v>51.79</v>
      </c>
      <c r="HV38" s="162">
        <v>51.53</v>
      </c>
      <c r="HW38" s="162">
        <v>60.9</v>
      </c>
      <c r="HX38" s="162">
        <v>61.3</v>
      </c>
      <c r="HY38" s="162">
        <v>21.577300000000001</v>
      </c>
      <c r="HZ38" s="162">
        <v>-52.24</v>
      </c>
      <c r="IA38" s="162">
        <v>-364.4699</v>
      </c>
      <c r="IB38" s="162">
        <v>87.924300000000002</v>
      </c>
      <c r="IC38" s="162">
        <v>87.624600000000001</v>
      </c>
      <c r="ID38" s="162">
        <v>8.1999999999999993</v>
      </c>
      <c r="IE38" s="162">
        <v>22.3</v>
      </c>
      <c r="IF38" s="162">
        <v>-25.1</v>
      </c>
      <c r="IG38" s="162">
        <v>-25.7</v>
      </c>
      <c r="IH38" s="163">
        <v>1.4176</v>
      </c>
      <c r="II38" s="162">
        <v>1.1913</v>
      </c>
      <c r="IJ38" s="162">
        <v>-380.00580000000002</v>
      </c>
      <c r="IK38" s="162">
        <v>-80.228899999999996</v>
      </c>
      <c r="IL38" s="162">
        <v>240.79929999999999</v>
      </c>
      <c r="IM38" s="162">
        <v>187.9341</v>
      </c>
      <c r="IN38" s="162">
        <v>-24.696999999999999</v>
      </c>
      <c r="IO38" s="162">
        <v>-184.76580000000001</v>
      </c>
      <c r="IP38" s="162">
        <v>184.6765</v>
      </c>
      <c r="IQ38" s="162">
        <v>-109.2936</v>
      </c>
      <c r="IR38" s="162">
        <v>-80.724500000000006</v>
      </c>
      <c r="IS38" s="162">
        <v>-185.4365</v>
      </c>
      <c r="IT38" s="162">
        <v>138.4726</v>
      </c>
      <c r="IU38" s="162">
        <v>138.1327</v>
      </c>
      <c r="IV38" s="162">
        <v>108.8232</v>
      </c>
      <c r="IW38" s="162">
        <v>-234.85220000000001</v>
      </c>
      <c r="IX38" s="162">
        <v>78.372200000000007</v>
      </c>
      <c r="IY38" s="162">
        <v>-154.48759999999999</v>
      </c>
      <c r="IZ38" s="162">
        <v>150.7062</v>
      </c>
      <c r="JA38" s="162">
        <v>-10.888999999999999</v>
      </c>
      <c r="JB38" s="161"/>
      <c r="JC38" s="162">
        <v>28.24</v>
      </c>
      <c r="JD38" s="162">
        <v>6.508</v>
      </c>
      <c r="JE38" s="162">
        <v>6.53</v>
      </c>
      <c r="JF38" s="162">
        <v>-27.44</v>
      </c>
      <c r="JG38" s="162">
        <v>7.44</v>
      </c>
      <c r="JH38" s="161"/>
      <c r="JI38" s="162">
        <v>-8.4367000000000001</v>
      </c>
      <c r="JJ38" s="162">
        <v>-28.798300000000001</v>
      </c>
      <c r="JK38" s="162">
        <v>-10.1366</v>
      </c>
      <c r="JL38" s="162">
        <v>19.899999999999999</v>
      </c>
      <c r="JM38" s="162">
        <v>54.115000000000002</v>
      </c>
      <c r="JN38" s="162">
        <v>54.33</v>
      </c>
      <c r="JO38" s="162">
        <v>11.3142</v>
      </c>
      <c r="JP38" s="162">
        <v>13.5671</v>
      </c>
      <c r="JQ38" s="162">
        <v>53.128</v>
      </c>
      <c r="JR38" s="162">
        <v>53.269599999999997</v>
      </c>
      <c r="JS38" s="162">
        <v>52.9696</v>
      </c>
      <c r="JT38" s="161"/>
      <c r="JU38" s="162">
        <v>-21.6</v>
      </c>
      <c r="JV38" s="162">
        <v>19.348600000000001</v>
      </c>
      <c r="JW38" s="162">
        <v>7.63</v>
      </c>
      <c r="JX38" s="161"/>
      <c r="JY38" s="162">
        <v>-22.1736</v>
      </c>
      <c r="JZ38" s="162">
        <v>63.041499999999999</v>
      </c>
      <c r="KA38" s="162">
        <v>35.179099999999998</v>
      </c>
      <c r="KB38" s="162">
        <v>-21.7133</v>
      </c>
      <c r="KC38" s="162">
        <v>-61.512799999999999</v>
      </c>
      <c r="KD38" s="162">
        <v>22.802600000000002</v>
      </c>
      <c r="KE38" s="162">
        <v>37.816200000000002</v>
      </c>
      <c r="KF38" s="162">
        <v>22.5</v>
      </c>
      <c r="KG38" s="162">
        <v>-22.7</v>
      </c>
      <c r="KH38" s="161"/>
      <c r="KI38" s="162">
        <v>90.609399999999994</v>
      </c>
    </row>
    <row r="39" spans="1:295" ht="18" customHeight="1" x14ac:dyDescent="0.3">
      <c r="A39" s="157" t="s">
        <v>49</v>
      </c>
      <c r="B39" s="157" t="s">
        <v>729</v>
      </c>
      <c r="C39" s="161"/>
      <c r="D39" s="162">
        <v>19.805800000000001</v>
      </c>
      <c r="E39" s="162">
        <v>-24.171700000000001</v>
      </c>
      <c r="F39" s="162">
        <v>-34.435200000000002</v>
      </c>
      <c r="G39" s="162">
        <v>29.498699999999999</v>
      </c>
      <c r="H39" s="161"/>
      <c r="I39" s="162">
        <v>37.594299999999997</v>
      </c>
      <c r="J39" s="162">
        <v>-88.746600000000001</v>
      </c>
      <c r="K39" s="162">
        <v>62.356299999999997</v>
      </c>
      <c r="L39" s="162">
        <v>31.847000000000001</v>
      </c>
      <c r="M39" s="162">
        <v>31.132200000000001</v>
      </c>
      <c r="N39" s="162">
        <v>28.86</v>
      </c>
      <c r="O39" s="162">
        <v>-48.701000000000001</v>
      </c>
      <c r="P39" s="162">
        <v>44</v>
      </c>
      <c r="Q39" s="162">
        <v>14.076000000000001</v>
      </c>
      <c r="R39" s="162">
        <v>-44</v>
      </c>
      <c r="S39" s="162">
        <v>13.706799999999999</v>
      </c>
      <c r="T39" s="162">
        <v>47.478999999999999</v>
      </c>
      <c r="U39" s="162">
        <v>15.436</v>
      </c>
      <c r="V39" s="162">
        <v>15.56</v>
      </c>
      <c r="W39" s="162">
        <v>25.908000000000001</v>
      </c>
      <c r="X39" s="162">
        <v>13.442600000000001</v>
      </c>
      <c r="Y39" s="162">
        <v>0.3226</v>
      </c>
      <c r="Z39" s="162">
        <v>7.6410999999999998</v>
      </c>
      <c r="AA39" s="161"/>
      <c r="AB39" s="161"/>
      <c r="AC39" s="162">
        <v>-39.89</v>
      </c>
      <c r="AD39" s="162">
        <v>-39.83</v>
      </c>
      <c r="AE39" s="161"/>
      <c r="AF39" s="162">
        <v>-28.86</v>
      </c>
      <c r="AG39" s="162">
        <v>46.2</v>
      </c>
      <c r="AH39" s="162">
        <v>8.6259999999999994</v>
      </c>
      <c r="AI39" s="162">
        <v>0.17199999999999999</v>
      </c>
      <c r="AJ39" s="162">
        <v>-36.43</v>
      </c>
      <c r="AK39" s="162">
        <v>-36.57</v>
      </c>
      <c r="AL39" s="162">
        <v>-47.38</v>
      </c>
      <c r="AM39" s="162">
        <v>36.32</v>
      </c>
      <c r="AN39" s="162">
        <v>36.39</v>
      </c>
      <c r="AO39" s="162">
        <v>17.639299999999999</v>
      </c>
      <c r="AP39" s="162">
        <v>0.17269999999999999</v>
      </c>
      <c r="AQ39" s="162">
        <v>66.436700000000002</v>
      </c>
      <c r="AR39" s="162">
        <v>67.665499999999994</v>
      </c>
      <c r="AS39" s="162">
        <v>40.820700000000002</v>
      </c>
      <c r="AT39" s="162">
        <v>-42.732999999999997</v>
      </c>
      <c r="AU39" s="162">
        <v>-42.590600000000002</v>
      </c>
      <c r="AV39" s="162">
        <v>8.6839999999999993</v>
      </c>
      <c r="AW39" s="162">
        <v>8.7339000000000002</v>
      </c>
      <c r="AX39" s="162">
        <v>67.5154</v>
      </c>
      <c r="AY39" s="162">
        <v>69.123000000000005</v>
      </c>
      <c r="AZ39" s="162">
        <v>5.7744</v>
      </c>
      <c r="BA39" s="162">
        <v>29.549499999999998</v>
      </c>
      <c r="BB39" s="162">
        <v>-531.5299</v>
      </c>
      <c r="BC39" s="162">
        <v>0</v>
      </c>
      <c r="BD39" s="162">
        <v>0</v>
      </c>
      <c r="BE39" s="162">
        <v>0</v>
      </c>
      <c r="BF39" s="162">
        <v>48.2149</v>
      </c>
      <c r="BG39" s="162">
        <v>47.061900000000001</v>
      </c>
      <c r="BH39" s="162">
        <v>-3.8109000000000002</v>
      </c>
      <c r="BI39" s="161"/>
      <c r="BJ39" s="162">
        <v>-84.372</v>
      </c>
      <c r="BK39" s="162">
        <v>5.3914999999999997</v>
      </c>
      <c r="BL39" s="162">
        <v>0</v>
      </c>
      <c r="BM39" s="162">
        <v>3.6804000000000001</v>
      </c>
      <c r="BN39" s="162">
        <v>579.1191</v>
      </c>
      <c r="BO39" s="162">
        <v>146.94659999999999</v>
      </c>
      <c r="BP39" s="162">
        <v>146.97710000000001</v>
      </c>
      <c r="BQ39" s="162">
        <v>-615.90700000000004</v>
      </c>
      <c r="BR39" s="162">
        <v>536.03689999999995</v>
      </c>
      <c r="BS39" s="161"/>
      <c r="BT39" s="162">
        <v>-89.930700000000002</v>
      </c>
      <c r="BU39" s="162">
        <v>93.909300000000002</v>
      </c>
      <c r="BV39" s="162">
        <v>95.634100000000004</v>
      </c>
      <c r="BW39" s="162">
        <v>28.72</v>
      </c>
      <c r="BX39" s="162">
        <v>26.26</v>
      </c>
      <c r="BY39" s="162">
        <v>65.790000000000006</v>
      </c>
      <c r="BZ39" s="163">
        <v>82.974999999999994</v>
      </c>
      <c r="CA39" s="162">
        <v>-40.048999999999999</v>
      </c>
      <c r="CB39" s="162">
        <v>-41.120600000000003</v>
      </c>
      <c r="CC39" s="162">
        <v>88.201599999999999</v>
      </c>
      <c r="CD39" s="162">
        <v>88.877399999999994</v>
      </c>
      <c r="CE39" s="162">
        <v>18.8658</v>
      </c>
      <c r="CF39" s="162">
        <v>-110.08799999999999</v>
      </c>
      <c r="CG39" s="162">
        <v>-110.7559</v>
      </c>
      <c r="CH39" s="162">
        <v>5.4196999999999997</v>
      </c>
      <c r="CI39" s="162">
        <v>0</v>
      </c>
      <c r="CJ39" s="161"/>
      <c r="CK39" s="161"/>
      <c r="CL39" s="162">
        <v>103.9</v>
      </c>
      <c r="CM39" s="162">
        <v>93.2</v>
      </c>
      <c r="CN39" s="162">
        <v>-16.440000000000001</v>
      </c>
      <c r="CO39" s="162">
        <v>58.288600000000002</v>
      </c>
      <c r="CP39" s="162">
        <v>59.167299999999997</v>
      </c>
      <c r="CQ39" s="162">
        <v>58.357399999999998</v>
      </c>
      <c r="CR39" s="162">
        <v>-22.554400000000001</v>
      </c>
      <c r="CS39" s="162">
        <v>-22.627500000000001</v>
      </c>
      <c r="CT39" s="162">
        <v>66.402500000000003</v>
      </c>
      <c r="CU39" s="162">
        <v>-96.318200000000004</v>
      </c>
      <c r="CV39" s="162">
        <v>74.035300000000007</v>
      </c>
      <c r="CW39" s="162">
        <v>14.1812</v>
      </c>
      <c r="CX39" s="162">
        <v>49.27</v>
      </c>
      <c r="CY39" s="162">
        <v>76.56</v>
      </c>
      <c r="CZ39" s="163">
        <v>49.577649999999998</v>
      </c>
      <c r="DA39" s="162">
        <v>47.465499999999999</v>
      </c>
      <c r="DB39" s="162">
        <v>-32.950000000000003</v>
      </c>
      <c r="DC39" s="162">
        <v>-3.7679</v>
      </c>
      <c r="DD39" s="162">
        <v>0</v>
      </c>
      <c r="DE39" s="162">
        <v>0</v>
      </c>
      <c r="DF39" s="162">
        <v>0</v>
      </c>
      <c r="DG39" s="162">
        <v>-1E-4</v>
      </c>
      <c r="DH39" s="162">
        <v>-19.973800000000001</v>
      </c>
      <c r="DI39" s="162">
        <v>-100.8</v>
      </c>
      <c r="DJ39" s="162">
        <v>-101.9</v>
      </c>
      <c r="DK39" s="162">
        <v>25.815100000000001</v>
      </c>
      <c r="DL39" s="162">
        <v>55.380200000000002</v>
      </c>
      <c r="DM39" s="162">
        <v>71.400899999999993</v>
      </c>
      <c r="DN39" s="162">
        <v>78.533900000000003</v>
      </c>
      <c r="DO39" s="162">
        <v>54.89</v>
      </c>
      <c r="DP39" s="162">
        <v>-10.86</v>
      </c>
      <c r="DQ39" s="162">
        <v>57.35</v>
      </c>
      <c r="DR39" s="162">
        <v>219.80250000000001</v>
      </c>
      <c r="DS39" s="161"/>
      <c r="DT39" s="162">
        <v>-30.85</v>
      </c>
      <c r="DU39" s="162">
        <v>90.87</v>
      </c>
      <c r="DV39" s="162">
        <v>68.040000000000006</v>
      </c>
      <c r="DW39" s="162">
        <v>0</v>
      </c>
      <c r="DX39" s="162">
        <v>204.0727</v>
      </c>
      <c r="DY39" s="162">
        <v>5.6955</v>
      </c>
      <c r="DZ39" s="162">
        <v>5.3727</v>
      </c>
      <c r="EA39" s="162">
        <v>227.3998</v>
      </c>
      <c r="EB39" s="162">
        <v>182.6808</v>
      </c>
      <c r="EC39" s="162">
        <v>177.3715</v>
      </c>
      <c r="ED39" s="162">
        <v>179.78200000000001</v>
      </c>
      <c r="EE39" s="162">
        <v>68.134100000000004</v>
      </c>
      <c r="EF39" s="162">
        <v>52.810099999999998</v>
      </c>
      <c r="EG39" s="162">
        <v>-25.254999999999999</v>
      </c>
      <c r="EH39" s="162">
        <v>631.73620000000005</v>
      </c>
      <c r="EI39" s="162">
        <v>100.0249</v>
      </c>
      <c r="EJ39" s="161"/>
      <c r="EK39" s="162">
        <v>-29.777999999999999</v>
      </c>
      <c r="EL39" s="162">
        <v>-27.671399999999998</v>
      </c>
      <c r="EM39" s="162">
        <v>17.202100000000002</v>
      </c>
      <c r="EN39" s="162">
        <v>28.7776</v>
      </c>
      <c r="EO39" s="162">
        <v>0</v>
      </c>
      <c r="EP39" s="162">
        <v>44.591999999999999</v>
      </c>
      <c r="EQ39" s="162">
        <v>-50.881599999999999</v>
      </c>
      <c r="ER39" s="162">
        <v>-51.805</v>
      </c>
      <c r="ES39" s="162">
        <v>-15.383800000000001</v>
      </c>
      <c r="ET39" s="162">
        <v>0</v>
      </c>
      <c r="EU39" s="162">
        <v>-10.52</v>
      </c>
      <c r="EV39" s="162">
        <v>1</v>
      </c>
      <c r="EW39" s="162">
        <v>10.444699999999999</v>
      </c>
      <c r="EX39" s="162">
        <v>-14.164</v>
      </c>
      <c r="EY39" s="162">
        <v>-31.3066</v>
      </c>
      <c r="EZ39" s="162">
        <v>-30.406600000000001</v>
      </c>
      <c r="FA39" s="162">
        <v>2.2871000000000001</v>
      </c>
      <c r="FB39" s="162">
        <v>-51.134700000000002</v>
      </c>
      <c r="FC39" s="162">
        <v>26.696300000000001</v>
      </c>
      <c r="FD39" s="161"/>
      <c r="FE39" s="162">
        <v>20.497399999999999</v>
      </c>
      <c r="FF39" s="162">
        <v>20.589400000000001</v>
      </c>
      <c r="FG39" s="162">
        <v>39.456899999999997</v>
      </c>
      <c r="FH39" s="162">
        <v>39.9268</v>
      </c>
      <c r="FI39" s="162">
        <v>37.639499999999998</v>
      </c>
      <c r="FJ39" s="162">
        <v>40.356999999999999</v>
      </c>
      <c r="FK39" s="162">
        <v>41.026800000000001</v>
      </c>
      <c r="FL39" s="162">
        <v>32.151600000000002</v>
      </c>
      <c r="FM39" s="162">
        <v>-4.9111000000000002</v>
      </c>
      <c r="FN39" s="162">
        <v>-4.8784999999999998</v>
      </c>
      <c r="FO39" s="162">
        <v>22.274699999999999</v>
      </c>
      <c r="FP39" s="162">
        <v>28.831499999999998</v>
      </c>
      <c r="FQ39" s="162">
        <v>7.2748999999999997</v>
      </c>
      <c r="FR39" s="162">
        <v>-0.66</v>
      </c>
      <c r="FS39" s="162">
        <v>13.262499999999999</v>
      </c>
      <c r="FT39" s="162">
        <v>0.97570000000000001</v>
      </c>
      <c r="FU39" s="162">
        <v>-9.1300000000000008</v>
      </c>
      <c r="FV39" s="162">
        <v>16.79</v>
      </c>
      <c r="FW39" s="162">
        <v>0</v>
      </c>
      <c r="FX39" s="161"/>
      <c r="FY39" s="162">
        <v>-3.645</v>
      </c>
      <c r="FZ39" s="162">
        <v>4.3339999999999996</v>
      </c>
      <c r="GA39" s="161"/>
      <c r="GB39" s="162">
        <v>40.82</v>
      </c>
      <c r="GC39" s="162">
        <v>-27.339700000000001</v>
      </c>
      <c r="GD39" s="162">
        <v>-20.2698</v>
      </c>
      <c r="GE39" s="162">
        <v>14.97</v>
      </c>
      <c r="GF39" s="162">
        <v>98.436400000000006</v>
      </c>
      <c r="GG39" s="162">
        <v>26.4</v>
      </c>
      <c r="GH39" s="162">
        <v>-32.052900000000001</v>
      </c>
      <c r="GI39" s="162">
        <v>4.0751999999999997</v>
      </c>
      <c r="GJ39" s="162">
        <v>4.6870000000000003</v>
      </c>
      <c r="GK39" s="162">
        <v>2.0190000000000001</v>
      </c>
      <c r="GL39" s="161"/>
      <c r="GM39" s="161"/>
      <c r="GN39" s="162">
        <v>-11.703200000000001</v>
      </c>
      <c r="GO39" s="162">
        <v>-49.094099999999997</v>
      </c>
      <c r="GP39" s="162">
        <v>27.476800000000001</v>
      </c>
      <c r="GQ39" s="162">
        <v>77.225399999999993</v>
      </c>
      <c r="GR39" s="162">
        <v>0</v>
      </c>
      <c r="GS39" s="162">
        <v>111.0031</v>
      </c>
      <c r="GT39" s="162">
        <v>0</v>
      </c>
      <c r="GU39" s="162">
        <v>-25.194600000000001</v>
      </c>
      <c r="GV39" s="162">
        <v>29.8292</v>
      </c>
      <c r="GW39" s="162">
        <v>-46.246200000000002</v>
      </c>
      <c r="GX39" s="162">
        <v>12.7765</v>
      </c>
      <c r="GY39" s="162">
        <v>13.8017</v>
      </c>
      <c r="GZ39" s="162">
        <v>13.5769</v>
      </c>
      <c r="HA39" s="162">
        <v>14</v>
      </c>
      <c r="HB39" s="162">
        <v>183.05420000000001</v>
      </c>
      <c r="HC39" s="162">
        <v>182.22200000000001</v>
      </c>
      <c r="HD39" s="162">
        <v>259.8</v>
      </c>
      <c r="HE39" s="162">
        <v>-260.6694</v>
      </c>
      <c r="HF39" s="162">
        <v>-418.53210000000001</v>
      </c>
      <c r="HG39" s="162">
        <v>425.17500000000001</v>
      </c>
      <c r="HH39" s="162">
        <v>422.17939999999999</v>
      </c>
      <c r="HI39" s="162">
        <v>-171.0411</v>
      </c>
      <c r="HJ39" s="162">
        <v>-171.07560000000001</v>
      </c>
      <c r="HK39" s="162">
        <v>-32.010300000000001</v>
      </c>
      <c r="HL39" s="162">
        <v>-20.837199999999999</v>
      </c>
      <c r="HM39" s="162">
        <v>82.687100000000001</v>
      </c>
      <c r="HN39" s="162">
        <v>81.1494</v>
      </c>
      <c r="HO39" s="161"/>
      <c r="HP39" s="161"/>
      <c r="HQ39" s="162">
        <v>28.5457</v>
      </c>
      <c r="HR39" s="162">
        <v>28.3809</v>
      </c>
      <c r="HS39" s="162">
        <v>-38.285600000000002</v>
      </c>
      <c r="HT39" s="162">
        <v>-36.747599999999998</v>
      </c>
      <c r="HU39" s="162">
        <v>57.58</v>
      </c>
      <c r="HV39" s="162">
        <v>57.26</v>
      </c>
      <c r="HW39" s="162">
        <v>62.9</v>
      </c>
      <c r="HX39" s="162">
        <v>63.8</v>
      </c>
      <c r="HY39" s="162">
        <v>21.617899999999999</v>
      </c>
      <c r="HZ39" s="162">
        <v>-45.28</v>
      </c>
      <c r="IA39" s="162">
        <v>-364.64749999999998</v>
      </c>
      <c r="IB39" s="162">
        <v>85.423500000000004</v>
      </c>
      <c r="IC39" s="162">
        <v>84.7898</v>
      </c>
      <c r="ID39" s="162">
        <v>8.8000000000000007</v>
      </c>
      <c r="IE39" s="162">
        <v>24.6</v>
      </c>
      <c r="IF39" s="162">
        <v>-26.7</v>
      </c>
      <c r="IG39" s="162">
        <v>-27.5</v>
      </c>
      <c r="IH39" s="162">
        <v>1.3593</v>
      </c>
      <c r="II39" s="162">
        <v>1.3056000000000001</v>
      </c>
      <c r="IJ39" s="162">
        <v>-411.64120000000003</v>
      </c>
      <c r="IK39" s="162">
        <v>-78.052499999999995</v>
      </c>
      <c r="IL39" s="162">
        <v>262.3032</v>
      </c>
      <c r="IM39" s="162">
        <v>208.8715</v>
      </c>
      <c r="IN39" s="162">
        <v>-19.160299999999999</v>
      </c>
      <c r="IO39" s="162">
        <v>-200.47139999999999</v>
      </c>
      <c r="IP39" s="162">
        <v>203.7646</v>
      </c>
      <c r="IQ39" s="162">
        <v>-110.73909999999999</v>
      </c>
      <c r="IR39" s="162">
        <v>-87.174899999999994</v>
      </c>
      <c r="IS39" s="162">
        <v>-203.1386</v>
      </c>
      <c r="IT39" s="162">
        <v>142.09059999999999</v>
      </c>
      <c r="IU39" s="162">
        <v>140.51769999999999</v>
      </c>
      <c r="IV39" s="162">
        <v>111.8494</v>
      </c>
      <c r="IW39" s="162">
        <v>-254.7747</v>
      </c>
      <c r="IX39" s="162">
        <v>88.488299999999995</v>
      </c>
      <c r="IY39" s="162">
        <v>-165.16460000000001</v>
      </c>
      <c r="IZ39" s="162">
        <v>166.7833</v>
      </c>
      <c r="JA39" s="162">
        <v>-10.8093</v>
      </c>
      <c r="JB39" s="161"/>
      <c r="JC39" s="162">
        <v>26.32</v>
      </c>
      <c r="JD39" s="162">
        <v>6.508</v>
      </c>
      <c r="JE39" s="162">
        <v>6.5049999999999999</v>
      </c>
      <c r="JF39" s="162">
        <v>-25.44</v>
      </c>
      <c r="JG39" s="162">
        <v>7.2</v>
      </c>
      <c r="JH39" s="161"/>
      <c r="JI39" s="162">
        <v>-8.3207000000000004</v>
      </c>
      <c r="JJ39" s="162">
        <v>-29.942799999999998</v>
      </c>
      <c r="JK39" s="162">
        <v>-8.9921000000000006</v>
      </c>
      <c r="JL39" s="162">
        <v>19.899999999999999</v>
      </c>
      <c r="JM39" s="162">
        <v>52.764000000000003</v>
      </c>
      <c r="JN39" s="162">
        <v>52.753999999999998</v>
      </c>
      <c r="JO39" s="162">
        <v>11.311</v>
      </c>
      <c r="JP39" s="161"/>
      <c r="JQ39" s="162">
        <v>51.741</v>
      </c>
      <c r="JR39" s="162">
        <v>51.969299999999997</v>
      </c>
      <c r="JS39" s="162">
        <v>52.302300000000002</v>
      </c>
      <c r="JT39" s="161"/>
      <c r="JU39" s="162">
        <v>-24.7</v>
      </c>
      <c r="JV39" s="162">
        <v>18.4405</v>
      </c>
      <c r="JW39" s="162">
        <v>7.53</v>
      </c>
      <c r="JX39" s="161"/>
      <c r="JY39" s="162">
        <v>-20.426300000000001</v>
      </c>
      <c r="JZ39" s="162">
        <v>60.764800000000001</v>
      </c>
      <c r="KA39" s="162">
        <v>33.280999999999999</v>
      </c>
      <c r="KB39" s="162">
        <v>-18.686900000000001</v>
      </c>
      <c r="KC39" s="162">
        <v>-59.239199999999997</v>
      </c>
      <c r="KD39" s="162">
        <v>20.391400000000001</v>
      </c>
      <c r="KE39" s="162">
        <v>37.909999999999997</v>
      </c>
      <c r="KF39" s="162">
        <v>25</v>
      </c>
      <c r="KG39" s="162">
        <v>-24.9</v>
      </c>
      <c r="KH39" s="161"/>
      <c r="KI39" s="162">
        <v>66.807199999999995</v>
      </c>
    </row>
    <row r="40" spans="1:295" ht="18" customHeight="1" x14ac:dyDescent="0.3">
      <c r="A40" s="157" t="s">
        <v>49</v>
      </c>
      <c r="B40" s="157" t="s">
        <v>730</v>
      </c>
      <c r="C40" s="164"/>
      <c r="D40" s="165">
        <v>19.084299999999999</v>
      </c>
      <c r="E40" s="165">
        <v>-23.656400000000001</v>
      </c>
      <c r="F40" s="165">
        <v>-34.515099999999997</v>
      </c>
      <c r="G40" s="165">
        <v>28.231000000000002</v>
      </c>
      <c r="H40" s="164"/>
      <c r="I40" s="165">
        <v>37.116399999999999</v>
      </c>
      <c r="J40" s="165">
        <v>-79.564400000000006</v>
      </c>
      <c r="K40" s="165">
        <v>61.2286</v>
      </c>
      <c r="L40" s="165">
        <v>31.324999999999999</v>
      </c>
      <c r="M40" s="165">
        <v>30.370899999999999</v>
      </c>
      <c r="N40" s="165">
        <v>31.08</v>
      </c>
      <c r="O40" s="165">
        <v>-49.627000000000002</v>
      </c>
      <c r="P40" s="165">
        <v>44</v>
      </c>
      <c r="Q40" s="165">
        <v>14.904</v>
      </c>
      <c r="R40" s="165">
        <v>-44</v>
      </c>
      <c r="S40" s="165">
        <v>13.555899999999999</v>
      </c>
      <c r="T40" s="165">
        <v>41.043199999999999</v>
      </c>
      <c r="U40" s="165">
        <v>15.5876</v>
      </c>
      <c r="V40" s="165">
        <v>15.879300000000001</v>
      </c>
      <c r="W40" s="165">
        <v>26.379100000000001</v>
      </c>
      <c r="X40" s="165">
        <v>14.1005</v>
      </c>
      <c r="Y40" s="165">
        <v>0.45269999999999999</v>
      </c>
      <c r="Z40" s="165">
        <v>7.5148000000000001</v>
      </c>
      <c r="AA40" s="164"/>
      <c r="AB40" s="164"/>
      <c r="AC40" s="165">
        <v>-39.64</v>
      </c>
      <c r="AD40" s="165">
        <v>-39.74</v>
      </c>
      <c r="AE40" s="164"/>
      <c r="AF40" s="165">
        <v>-31.08</v>
      </c>
      <c r="AG40" s="165">
        <v>48.4</v>
      </c>
      <c r="AH40" s="165">
        <v>16.149999999999999</v>
      </c>
      <c r="AI40" s="165">
        <v>0.21299999999999999</v>
      </c>
      <c r="AJ40" s="165">
        <v>-36.21</v>
      </c>
      <c r="AK40" s="165">
        <v>-36.32</v>
      </c>
      <c r="AL40" s="165">
        <v>-47.38</v>
      </c>
      <c r="AM40" s="165">
        <v>36.729999999999997</v>
      </c>
      <c r="AN40" s="165">
        <v>36.799999999999997</v>
      </c>
      <c r="AO40" s="165">
        <v>17.8491</v>
      </c>
      <c r="AP40" s="165">
        <v>0.28720000000000001</v>
      </c>
      <c r="AQ40" s="165">
        <v>63.701300000000003</v>
      </c>
      <c r="AR40" s="165">
        <v>66.376199999999997</v>
      </c>
      <c r="AS40" s="165">
        <v>41.074199999999998</v>
      </c>
      <c r="AT40" s="165">
        <v>-46.349899999999998</v>
      </c>
      <c r="AU40" s="165">
        <v>-45.673999999999999</v>
      </c>
      <c r="AV40" s="165">
        <v>9.0162999999999993</v>
      </c>
      <c r="AW40" s="165">
        <v>10.1701</v>
      </c>
      <c r="AX40" s="165">
        <v>67.113600000000005</v>
      </c>
      <c r="AY40" s="165">
        <v>68.319199999999995</v>
      </c>
      <c r="AZ40" s="165">
        <v>6.2977999999999996</v>
      </c>
      <c r="BA40" s="165">
        <v>31.741299999999999</v>
      </c>
      <c r="BB40" s="165">
        <v>-511.97899999999998</v>
      </c>
      <c r="BC40" s="165">
        <v>0</v>
      </c>
      <c r="BD40" s="165">
        <v>0</v>
      </c>
      <c r="BE40" s="165">
        <v>0</v>
      </c>
      <c r="BF40" s="165">
        <v>51.566099999999999</v>
      </c>
      <c r="BG40" s="165">
        <v>50.786200000000001</v>
      </c>
      <c r="BH40" s="165">
        <v>-3.4033000000000002</v>
      </c>
      <c r="BI40" s="164"/>
      <c r="BJ40" s="165">
        <v>-92.398700000000005</v>
      </c>
      <c r="BK40" s="165">
        <v>4.8613999999999997</v>
      </c>
      <c r="BL40" s="165">
        <v>0</v>
      </c>
      <c r="BM40" s="165">
        <v>3.7810999999999999</v>
      </c>
      <c r="BN40" s="165">
        <v>558.82429999999999</v>
      </c>
      <c r="BO40" s="165">
        <v>111.9419</v>
      </c>
      <c r="BP40" s="165">
        <v>111.9113</v>
      </c>
      <c r="BQ40" s="165">
        <v>-555.39949999999999</v>
      </c>
      <c r="BR40" s="165">
        <v>492.06760000000003</v>
      </c>
      <c r="BS40" s="164"/>
      <c r="BT40" s="165">
        <v>-103.7924</v>
      </c>
      <c r="BU40" s="165">
        <v>106.9516</v>
      </c>
      <c r="BV40" s="165">
        <v>91.272999999999996</v>
      </c>
      <c r="BW40" s="165">
        <v>28.86</v>
      </c>
      <c r="BX40" s="165">
        <v>26.44</v>
      </c>
      <c r="BY40" s="165">
        <v>65.12</v>
      </c>
      <c r="BZ40" s="165">
        <v>82.52</v>
      </c>
      <c r="CA40" s="165">
        <v>-28.126799999999999</v>
      </c>
      <c r="CB40" s="165">
        <v>-27.1891</v>
      </c>
      <c r="CC40" s="165">
        <v>76.8249</v>
      </c>
      <c r="CD40" s="165">
        <v>77.071600000000004</v>
      </c>
      <c r="CE40" s="165">
        <v>21.1312</v>
      </c>
      <c r="CF40" s="165">
        <v>-55.2913</v>
      </c>
      <c r="CG40" s="165">
        <v>-55.296999999999997</v>
      </c>
      <c r="CH40" s="165">
        <v>8.6257999999999999</v>
      </c>
      <c r="CI40" s="165">
        <v>-86.936999999999998</v>
      </c>
      <c r="CJ40" s="164"/>
      <c r="CK40" s="164"/>
      <c r="CL40" s="165">
        <v>103.8</v>
      </c>
      <c r="CM40" s="165">
        <v>92.7</v>
      </c>
      <c r="CN40" s="165">
        <v>-16.34</v>
      </c>
      <c r="CO40" s="165">
        <v>41.759799999999998</v>
      </c>
      <c r="CP40" s="165">
        <v>41.499400000000001</v>
      </c>
      <c r="CQ40" s="165">
        <v>42.227600000000002</v>
      </c>
      <c r="CR40" s="165">
        <v>-58.211799999999997</v>
      </c>
      <c r="CS40" s="165">
        <v>-58.0383</v>
      </c>
      <c r="CT40" s="165">
        <v>59.435299999999998</v>
      </c>
      <c r="CU40" s="165">
        <v>-52.326700000000002</v>
      </c>
      <c r="CV40" s="165">
        <v>67.394999999999996</v>
      </c>
      <c r="CW40" s="165">
        <v>13.9925</v>
      </c>
      <c r="CX40" s="165">
        <v>50.68</v>
      </c>
      <c r="CY40" s="165">
        <v>68.55</v>
      </c>
      <c r="CZ40" s="165">
        <v>49.226100000000002</v>
      </c>
      <c r="DA40" s="165">
        <v>46.293599999999998</v>
      </c>
      <c r="DB40" s="165">
        <v>-32.15</v>
      </c>
      <c r="DC40" s="164"/>
      <c r="DD40" s="165">
        <v>88.591700000000003</v>
      </c>
      <c r="DE40" s="165">
        <v>87.255600000000001</v>
      </c>
      <c r="DF40" s="165">
        <v>-145.78030000000001</v>
      </c>
      <c r="DG40" s="165">
        <v>-1E-4</v>
      </c>
      <c r="DH40" s="165">
        <v>-19.602399999999999</v>
      </c>
      <c r="DI40" s="165">
        <v>-102.6</v>
      </c>
      <c r="DJ40" s="165">
        <v>-103</v>
      </c>
      <c r="DK40" s="165">
        <v>25.891999999999999</v>
      </c>
      <c r="DL40" s="165">
        <v>54.7943</v>
      </c>
      <c r="DM40" s="165">
        <v>65.765100000000004</v>
      </c>
      <c r="DN40" s="165">
        <v>77.362099999999998</v>
      </c>
      <c r="DO40" s="165">
        <v>54.33</v>
      </c>
      <c r="DP40" s="165">
        <v>-8.6199999999999992</v>
      </c>
      <c r="DQ40" s="165">
        <v>57.97</v>
      </c>
      <c r="DR40" s="165">
        <v>143.7732</v>
      </c>
      <c r="DS40" s="164"/>
      <c r="DT40" s="165">
        <v>-33.130000000000003</v>
      </c>
      <c r="DU40" s="165">
        <v>92.71</v>
      </c>
      <c r="DV40" s="165">
        <v>65.45</v>
      </c>
      <c r="DW40" s="165">
        <v>145.2364</v>
      </c>
      <c r="DX40" s="165">
        <v>142.34549999999999</v>
      </c>
      <c r="DY40" s="165">
        <v>-1.6475</v>
      </c>
      <c r="DZ40" s="165">
        <v>-3.2</v>
      </c>
      <c r="EA40" s="165">
        <v>235.6087</v>
      </c>
      <c r="EB40" s="165">
        <v>192.7585</v>
      </c>
      <c r="EC40" s="165">
        <v>185.4965</v>
      </c>
      <c r="ED40" s="165">
        <v>190.44300000000001</v>
      </c>
      <c r="EE40" s="165">
        <v>94.468500000000006</v>
      </c>
      <c r="EF40" s="165">
        <v>80.183199999999999</v>
      </c>
      <c r="EG40" s="165">
        <v>-23.061</v>
      </c>
      <c r="EH40" s="165">
        <v>568.0566</v>
      </c>
      <c r="EI40" s="165">
        <v>190.2201</v>
      </c>
      <c r="EJ40" s="164"/>
      <c r="EK40" s="165">
        <v>-29.7043</v>
      </c>
      <c r="EL40" s="165">
        <v>-27.6065</v>
      </c>
      <c r="EM40" s="165">
        <v>-12.5221</v>
      </c>
      <c r="EN40" s="165">
        <v>21.3248</v>
      </c>
      <c r="EO40" s="165">
        <v>0</v>
      </c>
      <c r="EP40" s="165">
        <v>167.48400000000001</v>
      </c>
      <c r="EQ40" s="165">
        <v>-63.884900000000002</v>
      </c>
      <c r="ER40" s="165">
        <v>-65.356099999999998</v>
      </c>
      <c r="ES40" s="165">
        <v>-43.675600000000003</v>
      </c>
      <c r="ET40" s="165">
        <v>2.08</v>
      </c>
      <c r="EU40" s="165">
        <v>-13.61</v>
      </c>
      <c r="EV40" s="165">
        <v>116.2</v>
      </c>
      <c r="EW40" s="165">
        <v>9.8206000000000007</v>
      </c>
      <c r="EX40" s="165">
        <v>-19.305700000000002</v>
      </c>
      <c r="EY40" s="165">
        <v>-32.055999999999997</v>
      </c>
      <c r="EZ40" s="165">
        <v>-31.101299999999998</v>
      </c>
      <c r="FA40" s="165">
        <v>3.6143999999999998</v>
      </c>
      <c r="FB40" s="165">
        <v>-79.415700000000001</v>
      </c>
      <c r="FC40" s="165">
        <v>42.2408</v>
      </c>
      <c r="FD40" s="164"/>
      <c r="FE40" s="165">
        <v>20.792899999999999</v>
      </c>
      <c r="FF40" s="165">
        <v>20.208100000000002</v>
      </c>
      <c r="FG40" s="165">
        <v>36.414200000000001</v>
      </c>
      <c r="FH40" s="165">
        <v>37.246600000000001</v>
      </c>
      <c r="FI40" s="165">
        <v>34.858800000000002</v>
      </c>
      <c r="FJ40" s="165">
        <v>27.1279</v>
      </c>
      <c r="FK40" s="165">
        <v>27.1279</v>
      </c>
      <c r="FL40" s="165">
        <v>30.142099999999999</v>
      </c>
      <c r="FM40" s="165">
        <v>4.7553999999999998</v>
      </c>
      <c r="FN40" s="165">
        <v>4.3949999999999996</v>
      </c>
      <c r="FO40" s="165">
        <v>14.721299999999999</v>
      </c>
      <c r="FP40" s="165">
        <v>23.6371</v>
      </c>
      <c r="FQ40" s="165">
        <v>6.3666999999999998</v>
      </c>
      <c r="FR40" s="165">
        <v>0.54</v>
      </c>
      <c r="FS40" s="165">
        <v>13.3797</v>
      </c>
      <c r="FT40" s="165">
        <v>0.9244</v>
      </c>
      <c r="FU40" s="165">
        <v>-9.18</v>
      </c>
      <c r="FV40" s="165">
        <v>15.98</v>
      </c>
      <c r="FW40" s="165">
        <v>0</v>
      </c>
      <c r="FX40" s="164"/>
      <c r="FY40" s="165">
        <v>-3.6480000000000001</v>
      </c>
      <c r="FZ40" s="165">
        <v>4.22</v>
      </c>
      <c r="GA40" s="164"/>
      <c r="GB40" s="165">
        <v>41.72</v>
      </c>
      <c r="GC40" s="165">
        <v>-25.281300000000002</v>
      </c>
      <c r="GD40" s="165">
        <v>-15.069800000000001</v>
      </c>
      <c r="GE40" s="165">
        <v>14.7</v>
      </c>
      <c r="GF40" s="165">
        <v>97.905900000000003</v>
      </c>
      <c r="GG40" s="165">
        <v>25.2</v>
      </c>
      <c r="GH40" s="165">
        <v>-31.887599999999999</v>
      </c>
      <c r="GI40" s="165">
        <v>3.9990000000000001</v>
      </c>
      <c r="GJ40" s="165">
        <v>4.2542</v>
      </c>
      <c r="GK40" s="165">
        <v>1.9650000000000001</v>
      </c>
      <c r="GL40" s="164"/>
      <c r="GM40" s="164"/>
      <c r="GN40" s="166">
        <v>-11.23635</v>
      </c>
      <c r="GO40" s="165">
        <v>-48.1145</v>
      </c>
      <c r="GP40" s="165">
        <v>23.890599999999999</v>
      </c>
      <c r="GQ40" s="165">
        <v>75.880899999999997</v>
      </c>
      <c r="GR40" s="165">
        <v>0</v>
      </c>
      <c r="GS40" s="165">
        <v>111.52889999999999</v>
      </c>
      <c r="GT40" s="165">
        <v>0</v>
      </c>
      <c r="GU40" s="165">
        <v>-25.299299999999999</v>
      </c>
      <c r="GV40" s="165">
        <v>29.360399999999998</v>
      </c>
      <c r="GW40" s="165">
        <v>-46.546100000000003</v>
      </c>
      <c r="GX40" s="165">
        <v>12.6106</v>
      </c>
      <c r="GY40" s="165">
        <v>13.821199999999999</v>
      </c>
      <c r="GZ40" s="165">
        <v>13.408099999999999</v>
      </c>
      <c r="HA40" s="166">
        <v>14.2113</v>
      </c>
      <c r="HB40" s="165">
        <v>194.0692</v>
      </c>
      <c r="HC40" s="165">
        <v>193.8218</v>
      </c>
      <c r="HD40" s="165">
        <v>263.2</v>
      </c>
      <c r="HE40" s="165">
        <v>-263.08080000000001</v>
      </c>
      <c r="HF40" s="165">
        <v>-436.28379999999999</v>
      </c>
      <c r="HG40" s="165">
        <v>441.38690000000003</v>
      </c>
      <c r="HH40" s="165">
        <v>435.75720000000001</v>
      </c>
      <c r="HI40" s="165">
        <v>-184.1711</v>
      </c>
      <c r="HJ40" s="165">
        <v>-184.00399999999999</v>
      </c>
      <c r="HK40" s="165">
        <v>-34.967799999999997</v>
      </c>
      <c r="HL40" s="165">
        <v>-22.555399999999999</v>
      </c>
      <c r="HM40" s="165">
        <v>78.994500000000002</v>
      </c>
      <c r="HN40" s="165">
        <v>78.978499999999997</v>
      </c>
      <c r="HO40" s="165">
        <v>-108.7572</v>
      </c>
      <c r="HP40" s="164"/>
      <c r="HQ40" s="165">
        <v>36.335099999999997</v>
      </c>
      <c r="HR40" s="165">
        <v>35.159500000000001</v>
      </c>
      <c r="HS40" s="165">
        <v>-43.401400000000002</v>
      </c>
      <c r="HT40" s="165">
        <v>-43.165799999999997</v>
      </c>
      <c r="HU40" s="165">
        <v>63.21</v>
      </c>
      <c r="HV40" s="165">
        <v>63.11</v>
      </c>
      <c r="HW40" s="165">
        <v>62.7</v>
      </c>
      <c r="HX40" s="165">
        <v>62.2</v>
      </c>
      <c r="HY40" s="165">
        <v>21.842199999999998</v>
      </c>
      <c r="HZ40" s="165">
        <v>-29.12</v>
      </c>
      <c r="IA40" s="165">
        <v>-368.0197</v>
      </c>
      <c r="IB40" s="165">
        <v>97.533000000000001</v>
      </c>
      <c r="IC40" s="165">
        <v>97.232299999999995</v>
      </c>
      <c r="ID40" s="165">
        <v>9.8000000000000007</v>
      </c>
      <c r="IE40" s="165">
        <v>22.3</v>
      </c>
      <c r="IF40" s="165">
        <v>-34.5</v>
      </c>
      <c r="IG40" s="165">
        <v>-35</v>
      </c>
      <c r="IH40" s="166">
        <v>1.4192</v>
      </c>
      <c r="II40" s="165">
        <v>1.0905</v>
      </c>
      <c r="IJ40" s="165">
        <v>-428.77109999999999</v>
      </c>
      <c r="IK40" s="165">
        <v>-161.62119999999999</v>
      </c>
      <c r="IL40" s="165">
        <v>312.7054</v>
      </c>
      <c r="IM40" s="165">
        <v>241.3963</v>
      </c>
      <c r="IN40" s="165">
        <v>-32.377899999999997</v>
      </c>
      <c r="IO40" s="165">
        <v>-239.61269999999999</v>
      </c>
      <c r="IP40" s="165">
        <v>235.8913</v>
      </c>
      <c r="IQ40" s="165">
        <v>-127.28530000000001</v>
      </c>
      <c r="IR40" s="165">
        <v>-112.7764</v>
      </c>
      <c r="IS40" s="165">
        <v>-236.23740000000001</v>
      </c>
      <c r="IT40" s="165">
        <v>140.17699999999999</v>
      </c>
      <c r="IU40" s="165">
        <v>139.3477</v>
      </c>
      <c r="IV40" s="165">
        <v>128.25120000000001</v>
      </c>
      <c r="IW40" s="165">
        <v>-295.41269999999997</v>
      </c>
      <c r="IX40" s="165">
        <v>117.11709999999999</v>
      </c>
      <c r="IY40" s="165">
        <v>-185.64850000000001</v>
      </c>
      <c r="IZ40" s="165">
        <v>181.64089999999999</v>
      </c>
      <c r="JA40" s="165">
        <v>-10.520899999999999</v>
      </c>
      <c r="JB40" s="164"/>
      <c r="JC40" s="165">
        <v>27.2</v>
      </c>
      <c r="JD40" s="165">
        <v>6.5540000000000003</v>
      </c>
      <c r="JE40" s="165">
        <v>6.5629999999999997</v>
      </c>
      <c r="JF40" s="165">
        <v>-26.4</v>
      </c>
      <c r="JG40" s="165">
        <v>6.96</v>
      </c>
      <c r="JH40" s="164"/>
      <c r="JI40" s="165">
        <v>-7.2648000000000001</v>
      </c>
      <c r="JJ40" s="165">
        <v>-32.140099999999997</v>
      </c>
      <c r="JK40" s="165">
        <v>-8.9342000000000006</v>
      </c>
      <c r="JL40" s="165">
        <v>21.2</v>
      </c>
      <c r="JM40" s="165">
        <v>55.313000000000002</v>
      </c>
      <c r="JN40" s="165">
        <v>55.481000000000002</v>
      </c>
      <c r="JO40" s="165">
        <v>11.3156</v>
      </c>
      <c r="JP40" s="165">
        <v>13.5364</v>
      </c>
      <c r="JQ40" s="165">
        <v>53.140999999999998</v>
      </c>
      <c r="JR40" s="165">
        <v>51.438400000000001</v>
      </c>
      <c r="JS40" s="165">
        <v>51.496400000000001</v>
      </c>
      <c r="JT40" s="164"/>
      <c r="JU40" s="165">
        <v>-21.6</v>
      </c>
      <c r="JV40" s="165">
        <v>18.510899999999999</v>
      </c>
      <c r="JW40" s="165">
        <v>7.51</v>
      </c>
      <c r="JX40" s="164"/>
      <c r="JY40" s="165">
        <v>-20.1496</v>
      </c>
      <c r="JZ40" s="165">
        <v>62.5092</v>
      </c>
      <c r="KA40" s="165">
        <v>33.715600000000002</v>
      </c>
      <c r="KB40" s="165">
        <v>-20.6921</v>
      </c>
      <c r="KC40" s="165">
        <v>-60.073799999999999</v>
      </c>
      <c r="KD40" s="165">
        <v>22.023599999999998</v>
      </c>
      <c r="KE40" s="165">
        <v>38.258800000000001</v>
      </c>
      <c r="KF40" s="165">
        <v>20.399999999999999</v>
      </c>
      <c r="KG40" s="165">
        <v>-20.399999999999999</v>
      </c>
      <c r="KH40" s="164"/>
      <c r="KI40" s="165">
        <v>60.874499999999998</v>
      </c>
    </row>
    <row r="41" spans="1:295" ht="18" customHeight="1" x14ac:dyDescent="0.3">
      <c r="A41" s="157" t="s">
        <v>49</v>
      </c>
      <c r="B41" s="157" t="s">
        <v>731</v>
      </c>
      <c r="C41" s="158"/>
      <c r="D41" s="159">
        <v>18.8887</v>
      </c>
      <c r="E41" s="159">
        <v>-23.3765</v>
      </c>
      <c r="F41" s="159">
        <v>-34.368099999999998</v>
      </c>
      <c r="G41" s="159">
        <v>29.491099999999999</v>
      </c>
      <c r="H41" s="158"/>
      <c r="I41" s="159">
        <v>36.802799999999998</v>
      </c>
      <c r="J41" s="159">
        <v>-80.974800000000002</v>
      </c>
      <c r="K41" s="159">
        <v>60.959499999999998</v>
      </c>
      <c r="L41" s="159">
        <v>31.311</v>
      </c>
      <c r="M41" s="159">
        <v>30.507000000000001</v>
      </c>
      <c r="N41" s="159">
        <v>24.42</v>
      </c>
      <c r="O41" s="159">
        <v>-47.106000000000002</v>
      </c>
      <c r="P41" s="159">
        <v>41.8</v>
      </c>
      <c r="Q41" s="159">
        <v>14.076000000000001</v>
      </c>
      <c r="R41" s="159">
        <v>-41.8</v>
      </c>
      <c r="S41" s="159">
        <v>13.1511</v>
      </c>
      <c r="T41" s="159">
        <v>42.979199999999999</v>
      </c>
      <c r="U41" s="159">
        <v>16.177700000000002</v>
      </c>
      <c r="V41" s="159">
        <v>16.197500000000002</v>
      </c>
      <c r="W41" s="159">
        <v>26.98</v>
      </c>
      <c r="X41" s="159">
        <v>15.2895</v>
      </c>
      <c r="Y41" s="159">
        <v>0.50019999999999998</v>
      </c>
      <c r="Z41" s="159">
        <v>7.8864000000000001</v>
      </c>
      <c r="AA41" s="158"/>
      <c r="AB41" s="158"/>
      <c r="AC41" s="159">
        <v>-45.67</v>
      </c>
      <c r="AD41" s="159">
        <v>-45.82</v>
      </c>
      <c r="AE41" s="158"/>
      <c r="AF41" s="159">
        <v>-24.42</v>
      </c>
      <c r="AG41" s="159">
        <v>46.2</v>
      </c>
      <c r="AH41" s="159">
        <v>19.082999999999998</v>
      </c>
      <c r="AI41" s="159">
        <v>0.23499999999999999</v>
      </c>
      <c r="AJ41" s="159">
        <v>-45.86</v>
      </c>
      <c r="AK41" s="159">
        <v>-45.89</v>
      </c>
      <c r="AL41" s="159">
        <v>-41.53</v>
      </c>
      <c r="AM41" s="159">
        <v>45.42</v>
      </c>
      <c r="AN41" s="159">
        <v>46.29</v>
      </c>
      <c r="AO41" s="159">
        <v>17.117999999999999</v>
      </c>
      <c r="AP41" s="159">
        <v>0.442</v>
      </c>
      <c r="AQ41" s="159">
        <v>63.004199999999997</v>
      </c>
      <c r="AR41" s="159">
        <v>65.944800000000001</v>
      </c>
      <c r="AS41" s="159">
        <v>41.717399999999998</v>
      </c>
      <c r="AT41" s="159">
        <v>-51.976199999999999</v>
      </c>
      <c r="AU41" s="159">
        <v>-48.345199999999998</v>
      </c>
      <c r="AV41" s="159">
        <v>5.3848000000000003</v>
      </c>
      <c r="AW41" s="159">
        <v>6.0087999999999999</v>
      </c>
      <c r="AX41" s="159">
        <v>64.032499999999999</v>
      </c>
      <c r="AY41" s="159">
        <v>69.524799999999999</v>
      </c>
      <c r="AZ41" s="159">
        <v>6.2977999999999996</v>
      </c>
      <c r="BA41" s="159">
        <v>24.875900000000001</v>
      </c>
      <c r="BB41" s="159">
        <v>-487.6189</v>
      </c>
      <c r="BC41" s="159">
        <v>1.0286999999999999</v>
      </c>
      <c r="BD41" s="159">
        <v>0</v>
      </c>
      <c r="BE41" s="159">
        <v>0</v>
      </c>
      <c r="BF41" s="159">
        <v>54.224499999999999</v>
      </c>
      <c r="BG41" s="159">
        <v>52.872799999999998</v>
      </c>
      <c r="BH41" s="159">
        <v>-3.6427999999999998</v>
      </c>
      <c r="BI41" s="158"/>
      <c r="BJ41" s="159">
        <v>-82.1</v>
      </c>
      <c r="BK41" s="159">
        <v>5.6828000000000003</v>
      </c>
      <c r="BL41" s="159">
        <v>0</v>
      </c>
      <c r="BM41" s="159">
        <v>3.9539</v>
      </c>
      <c r="BN41" s="159">
        <v>535.75229999999999</v>
      </c>
      <c r="BO41" s="159">
        <v>102.8779</v>
      </c>
      <c r="BP41" s="159">
        <v>102.8779</v>
      </c>
      <c r="BQ41" s="159">
        <v>-517.17520000000002</v>
      </c>
      <c r="BR41" s="159">
        <v>480.06029999999998</v>
      </c>
      <c r="BS41" s="158"/>
      <c r="BT41" s="159">
        <v>-104.52209999999999</v>
      </c>
      <c r="BU41" s="159">
        <v>107.76690000000001</v>
      </c>
      <c r="BV41" s="159">
        <v>88.907799999999995</v>
      </c>
      <c r="BW41" s="159">
        <v>28.68</v>
      </c>
      <c r="BX41" s="159">
        <v>26.41</v>
      </c>
      <c r="BY41" s="159">
        <v>65.12</v>
      </c>
      <c r="BZ41" s="160">
        <v>81.594999999999999</v>
      </c>
      <c r="CA41" s="159">
        <v>-7.8993000000000002</v>
      </c>
      <c r="CB41" s="159">
        <v>-7.7652999999999999</v>
      </c>
      <c r="CC41" s="159">
        <v>63.695099999999996</v>
      </c>
      <c r="CD41" s="159">
        <v>63.6327</v>
      </c>
      <c r="CE41" s="159">
        <v>25.723500000000001</v>
      </c>
      <c r="CF41" s="159">
        <v>-48.986800000000002</v>
      </c>
      <c r="CG41" s="159">
        <v>-49.103400000000001</v>
      </c>
      <c r="CH41" s="159">
        <v>8.4650999999999996</v>
      </c>
      <c r="CI41" s="159">
        <v>-102.2526</v>
      </c>
      <c r="CJ41" s="158"/>
      <c r="CK41" s="158"/>
      <c r="CL41" s="159">
        <v>102.9</v>
      </c>
      <c r="CM41" s="159">
        <v>92.4</v>
      </c>
      <c r="CN41" s="159">
        <v>-16.32</v>
      </c>
      <c r="CO41" s="159">
        <v>37.878300000000003</v>
      </c>
      <c r="CP41" s="159">
        <v>37.200699999999998</v>
      </c>
      <c r="CQ41" s="159">
        <v>37.093000000000004</v>
      </c>
      <c r="CR41" s="159">
        <v>-65.872799999999998</v>
      </c>
      <c r="CS41" s="159">
        <v>-65.955500000000001</v>
      </c>
      <c r="CT41" s="159">
        <v>50.9208</v>
      </c>
      <c r="CU41" s="159">
        <v>-33.851999999999997</v>
      </c>
      <c r="CV41" s="159">
        <v>57.523899999999998</v>
      </c>
      <c r="CW41" s="159">
        <v>14.054500000000001</v>
      </c>
      <c r="CX41" s="159">
        <v>49.18</v>
      </c>
      <c r="CY41" s="159">
        <v>70.55</v>
      </c>
      <c r="CZ41" s="159">
        <v>48.5229</v>
      </c>
      <c r="DA41" s="160">
        <v>46.293599999999998</v>
      </c>
      <c r="DB41" s="159">
        <v>-32.71</v>
      </c>
      <c r="DC41" s="158"/>
      <c r="DD41" s="159">
        <v>102.2726</v>
      </c>
      <c r="DE41" s="159">
        <v>100.87090000000001</v>
      </c>
      <c r="DF41" s="159">
        <v>-155.38300000000001</v>
      </c>
      <c r="DG41" s="159">
        <v>-1E-4</v>
      </c>
      <c r="DH41" s="159">
        <v>-19.7666</v>
      </c>
      <c r="DI41" s="159">
        <v>-100.4</v>
      </c>
      <c r="DJ41" s="159">
        <v>-101.9</v>
      </c>
      <c r="DK41" s="159">
        <v>25.925000000000001</v>
      </c>
      <c r="DL41" s="159">
        <v>54.208399999999997</v>
      </c>
      <c r="DM41" s="159">
        <v>65.765100000000004</v>
      </c>
      <c r="DN41" s="159">
        <v>76.190200000000004</v>
      </c>
      <c r="DO41" s="159">
        <v>53.78</v>
      </c>
      <c r="DP41" s="159">
        <v>-8.98</v>
      </c>
      <c r="DQ41" s="159">
        <v>60.046999999999997</v>
      </c>
      <c r="DR41" s="159">
        <v>153.89869999999999</v>
      </c>
      <c r="DS41" s="158"/>
      <c r="DT41" s="159">
        <v>-33.020000000000003</v>
      </c>
      <c r="DU41" s="159">
        <v>94.98</v>
      </c>
      <c r="DV41" s="159">
        <v>63.82</v>
      </c>
      <c r="DW41" s="159">
        <v>155.9091</v>
      </c>
      <c r="DX41" s="159">
        <v>154.8545</v>
      </c>
      <c r="DY41" s="159">
        <v>20.2638</v>
      </c>
      <c r="DZ41" s="159">
        <v>19.9636</v>
      </c>
      <c r="EA41" s="159">
        <v>255.3792</v>
      </c>
      <c r="EB41" s="159">
        <v>211.5549</v>
      </c>
      <c r="EC41" s="159">
        <v>203.48769999999999</v>
      </c>
      <c r="ED41" s="159">
        <v>207.79130000000001</v>
      </c>
      <c r="EE41" s="159">
        <v>102.2505</v>
      </c>
      <c r="EF41" s="159">
        <v>92.160499999999999</v>
      </c>
      <c r="EG41" s="159">
        <v>-23.417000000000002</v>
      </c>
      <c r="EH41" s="159">
        <v>524.37459999999999</v>
      </c>
      <c r="EI41" s="159">
        <v>300.85599999999999</v>
      </c>
      <c r="EJ41" s="158"/>
      <c r="EK41" s="159">
        <v>-21.811299999999999</v>
      </c>
      <c r="EL41" s="159">
        <v>-18.334499999999998</v>
      </c>
      <c r="EM41" s="159">
        <v>-8.69</v>
      </c>
      <c r="EN41" s="159">
        <v>26.171900000000001</v>
      </c>
      <c r="EO41" s="159">
        <v>25.3002</v>
      </c>
      <c r="EP41" s="159">
        <v>136.76400000000001</v>
      </c>
      <c r="EQ41" s="159">
        <v>-44.357100000000003</v>
      </c>
      <c r="ER41" s="159">
        <v>-43.402099999999997</v>
      </c>
      <c r="ES41" s="159">
        <v>-47.547199999999997</v>
      </c>
      <c r="ET41" s="159">
        <v>0</v>
      </c>
      <c r="EU41" s="159">
        <v>-13.51</v>
      </c>
      <c r="EV41" s="159">
        <v>90.3</v>
      </c>
      <c r="EW41" s="159">
        <v>9.2705000000000002</v>
      </c>
      <c r="EX41" s="159">
        <v>12.713699999999999</v>
      </c>
      <c r="EY41" s="159">
        <v>-33.055300000000003</v>
      </c>
      <c r="EZ41" s="159">
        <v>-32.674799999999998</v>
      </c>
      <c r="FA41" s="159">
        <v>6.1879999999999997</v>
      </c>
      <c r="FB41" s="159">
        <v>-81.0779</v>
      </c>
      <c r="FC41" s="159">
        <v>45.324599999999997</v>
      </c>
      <c r="FD41" s="158"/>
      <c r="FE41" s="159">
        <v>20.873699999999999</v>
      </c>
      <c r="FF41" s="159">
        <v>20.378699999999998</v>
      </c>
      <c r="FG41" s="159">
        <v>36.576500000000003</v>
      </c>
      <c r="FH41" s="159">
        <v>36.620899999999999</v>
      </c>
      <c r="FI41" s="159">
        <v>35.564700000000002</v>
      </c>
      <c r="FJ41" s="159">
        <v>7.2005999999999997</v>
      </c>
      <c r="FK41" s="159">
        <v>7.8704000000000001</v>
      </c>
      <c r="FL41" s="159">
        <v>53.753500000000003</v>
      </c>
      <c r="FM41" s="159">
        <v>-18.465800000000002</v>
      </c>
      <c r="FN41" s="159">
        <v>-18.2347</v>
      </c>
      <c r="FO41" s="159">
        <v>34.6188</v>
      </c>
      <c r="FP41" s="159">
        <v>45.182600000000001</v>
      </c>
      <c r="FQ41" s="159">
        <v>7.4873000000000003</v>
      </c>
      <c r="FR41" s="159">
        <v>2.85</v>
      </c>
      <c r="FS41" s="159">
        <v>13.4749</v>
      </c>
      <c r="FT41" s="159">
        <v>0.99760000000000004</v>
      </c>
      <c r="FU41" s="159">
        <v>-9.41</v>
      </c>
      <c r="FV41" s="159">
        <v>15.64</v>
      </c>
      <c r="FW41" s="159">
        <v>0</v>
      </c>
      <c r="FX41" s="158"/>
      <c r="FY41" s="159">
        <v>-3.65</v>
      </c>
      <c r="FZ41" s="159">
        <v>4.4359999999999999</v>
      </c>
      <c r="GA41" s="158"/>
      <c r="GB41" s="159">
        <v>36.04</v>
      </c>
      <c r="GC41" s="159">
        <v>-47.493099999999998</v>
      </c>
      <c r="GD41" s="159">
        <v>-35.610900000000001</v>
      </c>
      <c r="GE41" s="159">
        <v>13.76</v>
      </c>
      <c r="GF41" s="159">
        <v>84.441400000000002</v>
      </c>
      <c r="GG41" s="159">
        <v>25.6</v>
      </c>
      <c r="GH41" s="159">
        <v>-19.0136</v>
      </c>
      <c r="GI41" s="159">
        <v>-3.4114</v>
      </c>
      <c r="GJ41" s="159">
        <v>-3.7669999999999999</v>
      </c>
      <c r="GK41" s="159">
        <v>2.0240999999999998</v>
      </c>
      <c r="GL41" s="158"/>
      <c r="GM41" s="158"/>
      <c r="GN41" s="159">
        <v>-10.769500000000001</v>
      </c>
      <c r="GO41" s="159">
        <v>-34.443300000000001</v>
      </c>
      <c r="GP41" s="159">
        <v>22.422999999999998</v>
      </c>
      <c r="GQ41" s="159">
        <v>53.8645</v>
      </c>
      <c r="GR41" s="159">
        <v>0</v>
      </c>
      <c r="GS41" s="159">
        <v>115.40179999999999</v>
      </c>
      <c r="GT41" s="159">
        <v>-120.7921</v>
      </c>
      <c r="GU41" s="159">
        <v>-24.6235</v>
      </c>
      <c r="GV41" s="159">
        <v>31.011900000000001</v>
      </c>
      <c r="GW41" s="159">
        <v>-60.0961</v>
      </c>
      <c r="GX41" s="159">
        <v>13.336499999999999</v>
      </c>
      <c r="GY41" s="159">
        <v>13.5966</v>
      </c>
      <c r="GZ41" s="159">
        <v>13.2288</v>
      </c>
      <c r="HA41" s="159">
        <v>14.422599999999999</v>
      </c>
      <c r="HB41" s="159">
        <v>213.58580000000001</v>
      </c>
      <c r="HC41" s="159">
        <v>211.9451</v>
      </c>
      <c r="HD41" s="159">
        <v>202</v>
      </c>
      <c r="HE41" s="159">
        <v>-202.1328</v>
      </c>
      <c r="HF41" s="159">
        <v>-397.93740000000003</v>
      </c>
      <c r="HG41" s="159">
        <v>399.59300000000002</v>
      </c>
      <c r="HH41" s="159">
        <v>401.11759999999998</v>
      </c>
      <c r="HI41" s="159">
        <v>-202.726</v>
      </c>
      <c r="HJ41" s="159">
        <v>-197.4332</v>
      </c>
      <c r="HK41" s="159">
        <v>-30.8096</v>
      </c>
      <c r="HL41" s="159">
        <v>-18.5763</v>
      </c>
      <c r="HM41" s="159">
        <v>81.919899999999998</v>
      </c>
      <c r="HN41" s="159">
        <v>81.831900000000005</v>
      </c>
      <c r="HO41" s="159">
        <v>-126.3836</v>
      </c>
      <c r="HP41" s="159">
        <v>-114.74760000000001</v>
      </c>
      <c r="HQ41" s="159">
        <v>47.134799999999998</v>
      </c>
      <c r="HR41" s="159">
        <v>46.343800000000002</v>
      </c>
      <c r="HS41" s="159">
        <v>-56.392299999999999</v>
      </c>
      <c r="HT41" s="159">
        <v>-55.716999999999999</v>
      </c>
      <c r="HU41" s="159">
        <v>75.77</v>
      </c>
      <c r="HV41" s="159">
        <v>75.290000000000006</v>
      </c>
      <c r="HW41" s="159">
        <v>49.9</v>
      </c>
      <c r="HX41" s="159">
        <v>50.3</v>
      </c>
      <c r="HY41" s="159">
        <v>21.186399999999999</v>
      </c>
      <c r="HZ41" s="159">
        <v>0</v>
      </c>
      <c r="IA41" s="159">
        <v>-349.94170000000003</v>
      </c>
      <c r="IB41" s="159">
        <v>102.8616</v>
      </c>
      <c r="IC41" s="159">
        <v>102.9431</v>
      </c>
      <c r="ID41" s="159">
        <v>13.9</v>
      </c>
      <c r="IE41" s="159">
        <v>-2.9</v>
      </c>
      <c r="IF41" s="159">
        <v>-47.2</v>
      </c>
      <c r="IG41" s="159">
        <v>-48.6</v>
      </c>
      <c r="IH41" s="159">
        <v>1.4791000000000001</v>
      </c>
      <c r="II41" s="160">
        <v>1.1559999999999999</v>
      </c>
      <c r="IJ41" s="159">
        <v>-391.26440000000002</v>
      </c>
      <c r="IK41" s="159">
        <v>-272.53399999999999</v>
      </c>
      <c r="IL41" s="159">
        <v>369.13260000000002</v>
      </c>
      <c r="IM41" s="159">
        <v>300.47550000000001</v>
      </c>
      <c r="IN41" s="159">
        <v>16.6068</v>
      </c>
      <c r="IO41" s="159">
        <v>-296.11930000000001</v>
      </c>
      <c r="IP41" s="159">
        <v>297.69459999999998</v>
      </c>
      <c r="IQ41" s="159">
        <v>-135.1105</v>
      </c>
      <c r="IR41" s="159">
        <v>-155.86590000000001</v>
      </c>
      <c r="IS41" s="159">
        <v>-285.89600000000002</v>
      </c>
      <c r="IT41" s="159">
        <v>124.28100000000001</v>
      </c>
      <c r="IU41" s="159">
        <v>124.504</v>
      </c>
      <c r="IV41" s="159">
        <v>138.5694</v>
      </c>
      <c r="IW41" s="159">
        <v>-358.99079999999998</v>
      </c>
      <c r="IX41" s="159">
        <v>161.4502</v>
      </c>
      <c r="IY41" s="159">
        <v>-206.64109999999999</v>
      </c>
      <c r="IZ41" s="159">
        <v>200.75919999999999</v>
      </c>
      <c r="JA41" s="159">
        <v>-9.2546999999999997</v>
      </c>
      <c r="JB41" s="158"/>
      <c r="JC41" s="159">
        <v>20.239999999999998</v>
      </c>
      <c r="JD41" s="159">
        <v>6.5460000000000003</v>
      </c>
      <c r="JE41" s="159">
        <v>6.5380000000000003</v>
      </c>
      <c r="JF41" s="159">
        <v>-20</v>
      </c>
      <c r="JG41" s="159">
        <v>2.4</v>
      </c>
      <c r="JH41" s="158"/>
      <c r="JI41" s="159">
        <v>-1.8143</v>
      </c>
      <c r="JJ41" s="159">
        <v>-29.942799999999998</v>
      </c>
      <c r="JK41" s="159">
        <v>-14.882099999999999</v>
      </c>
      <c r="JL41" s="159">
        <v>19.600000000000001</v>
      </c>
      <c r="JM41" s="159">
        <v>56.524000000000001</v>
      </c>
      <c r="JN41" s="159">
        <v>55.738999999999997</v>
      </c>
      <c r="JO41" s="159">
        <v>11.338900000000001</v>
      </c>
      <c r="JP41" s="159">
        <v>13.5465</v>
      </c>
      <c r="JQ41" s="159">
        <v>53.821199999999997</v>
      </c>
      <c r="JR41" s="159">
        <v>53.150700000000001</v>
      </c>
      <c r="JS41" s="159">
        <v>53.798900000000003</v>
      </c>
      <c r="JT41" s="158"/>
      <c r="JU41" s="159">
        <v>3.9</v>
      </c>
      <c r="JV41" s="159">
        <v>18.6951</v>
      </c>
      <c r="JW41" s="159">
        <v>7.58</v>
      </c>
      <c r="JX41" s="158"/>
      <c r="JY41" s="159">
        <v>-17.022400000000001</v>
      </c>
      <c r="JZ41" s="159">
        <v>58.759900000000002</v>
      </c>
      <c r="KA41" s="159">
        <v>31.148299999999999</v>
      </c>
      <c r="KB41" s="159">
        <v>-16.3429</v>
      </c>
      <c r="KC41" s="159">
        <v>-57.821300000000001</v>
      </c>
      <c r="KD41" s="159">
        <v>18.424800000000001</v>
      </c>
      <c r="KE41" s="159">
        <v>38.4435</v>
      </c>
      <c r="KF41" s="159">
        <v>-5.8</v>
      </c>
      <c r="KG41" s="159">
        <v>4.0999999999999996</v>
      </c>
      <c r="KH41" s="158"/>
      <c r="KI41" s="159">
        <v>70.388099999999994</v>
      </c>
    </row>
    <row r="42" spans="1:295" ht="18" customHeight="1" x14ac:dyDescent="0.3">
      <c r="A42" s="157" t="s">
        <v>49</v>
      </c>
      <c r="B42" s="157" t="s">
        <v>732</v>
      </c>
      <c r="C42" s="161"/>
      <c r="D42" s="162">
        <v>18.646699999999999</v>
      </c>
      <c r="E42" s="163">
        <v>-23.252099999999999</v>
      </c>
      <c r="F42" s="162">
        <v>-34.8506</v>
      </c>
      <c r="G42" s="162">
        <v>29.418900000000001</v>
      </c>
      <c r="H42" s="161"/>
      <c r="I42" s="162">
        <v>37.025199999999998</v>
      </c>
      <c r="J42" s="162">
        <v>-79.629499999999993</v>
      </c>
      <c r="K42" s="162">
        <v>60.7194</v>
      </c>
      <c r="L42" s="162">
        <v>30.771100000000001</v>
      </c>
      <c r="M42" s="162">
        <v>29.9133</v>
      </c>
      <c r="N42" s="162">
        <v>8.8800000000000008</v>
      </c>
      <c r="O42" s="162">
        <v>-42.966000000000001</v>
      </c>
      <c r="P42" s="162">
        <v>37.4</v>
      </c>
      <c r="Q42" s="162">
        <v>12.42</v>
      </c>
      <c r="R42" s="162">
        <v>-37.4</v>
      </c>
      <c r="S42" s="162">
        <v>13.404999999999999</v>
      </c>
      <c r="T42" s="162">
        <v>39.963799999999999</v>
      </c>
      <c r="U42" s="162">
        <v>15.914</v>
      </c>
      <c r="V42" s="162">
        <v>16.213799999999999</v>
      </c>
      <c r="W42" s="162">
        <v>26.6007</v>
      </c>
      <c r="X42" s="162">
        <v>16.2761</v>
      </c>
      <c r="Y42" s="162">
        <v>0.52910000000000001</v>
      </c>
      <c r="Z42" s="162">
        <v>7.7062999999999997</v>
      </c>
      <c r="AA42" s="161"/>
      <c r="AB42" s="161"/>
      <c r="AC42" s="162">
        <v>-49.6</v>
      </c>
      <c r="AD42" s="162">
        <v>-49.66</v>
      </c>
      <c r="AE42" s="161"/>
      <c r="AF42" s="162">
        <v>-8.8800000000000008</v>
      </c>
      <c r="AG42" s="162">
        <v>41.8</v>
      </c>
      <c r="AH42" s="162">
        <v>19.245999999999999</v>
      </c>
      <c r="AI42" s="162">
        <v>0.24199999999999999</v>
      </c>
      <c r="AJ42" s="162">
        <v>-50.24</v>
      </c>
      <c r="AK42" s="162">
        <v>-50.63</v>
      </c>
      <c r="AL42" s="162">
        <v>-39.979999999999997</v>
      </c>
      <c r="AM42" s="162">
        <v>51.05</v>
      </c>
      <c r="AN42" s="162">
        <v>51.09</v>
      </c>
      <c r="AO42" s="162">
        <v>17.666599999999999</v>
      </c>
      <c r="AP42" s="162">
        <v>0.30059999999999998</v>
      </c>
      <c r="AQ42" s="162">
        <v>61.971299999999999</v>
      </c>
      <c r="AR42" s="162">
        <v>64.718800000000002</v>
      </c>
      <c r="AS42" s="162">
        <v>44.947499999999998</v>
      </c>
      <c r="AT42" s="162">
        <v>-55.459099999999999</v>
      </c>
      <c r="AU42" s="162">
        <v>-51.338500000000003</v>
      </c>
      <c r="AV42" s="162">
        <v>5.9044999999999996</v>
      </c>
      <c r="AW42" s="162">
        <v>6.1403999999999996</v>
      </c>
      <c r="AX42" s="162">
        <v>69.524799999999999</v>
      </c>
      <c r="AY42" s="162">
        <v>71.400300000000001</v>
      </c>
      <c r="AZ42" s="162">
        <v>4.7275</v>
      </c>
      <c r="BA42" s="162">
        <v>23.405000000000001</v>
      </c>
      <c r="BB42" s="162">
        <v>-487.98160000000001</v>
      </c>
      <c r="BC42" s="162">
        <v>-42.116999999999997</v>
      </c>
      <c r="BD42" s="162">
        <v>3.5</v>
      </c>
      <c r="BE42" s="162">
        <v>3.5</v>
      </c>
      <c r="BF42" s="162">
        <v>57.545999999999999</v>
      </c>
      <c r="BG42" s="162">
        <v>56.699800000000003</v>
      </c>
      <c r="BH42" s="162">
        <v>-4.1298000000000004</v>
      </c>
      <c r="BI42" s="161"/>
      <c r="BJ42" s="162">
        <v>-67.260599999999997</v>
      </c>
      <c r="BK42" s="162">
        <v>4.7854000000000001</v>
      </c>
      <c r="BL42" s="162">
        <v>0</v>
      </c>
      <c r="BM42" s="162">
        <v>3.2395999999999998</v>
      </c>
      <c r="BN42" s="162">
        <v>538.1327</v>
      </c>
      <c r="BO42" s="162">
        <v>90.823099999999997</v>
      </c>
      <c r="BP42" s="162">
        <v>90.823099999999997</v>
      </c>
      <c r="BQ42" s="162">
        <v>-491.6825</v>
      </c>
      <c r="BR42" s="162">
        <v>467.26940000000002</v>
      </c>
      <c r="BS42" s="161"/>
      <c r="BT42" s="162">
        <v>-80.025099999999995</v>
      </c>
      <c r="BU42" s="162">
        <v>81.772300000000001</v>
      </c>
      <c r="BV42" s="162">
        <v>86.632499999999993</v>
      </c>
      <c r="BW42" s="162">
        <v>26.26</v>
      </c>
      <c r="BX42" s="162">
        <v>27.32</v>
      </c>
      <c r="BY42" s="162">
        <v>71.94</v>
      </c>
      <c r="BZ42" s="162">
        <v>80.67</v>
      </c>
      <c r="CA42" s="162">
        <v>-5.8898999999999999</v>
      </c>
      <c r="CB42" s="162">
        <v>-7.4973999999999998</v>
      </c>
      <c r="CC42" s="162">
        <v>58.213299999999997</v>
      </c>
      <c r="CD42" s="162">
        <v>58.2498</v>
      </c>
      <c r="CE42" s="162">
        <v>29.4376</v>
      </c>
      <c r="CF42" s="162">
        <v>-37.097700000000003</v>
      </c>
      <c r="CG42" s="162">
        <v>-37.8705</v>
      </c>
      <c r="CH42" s="162">
        <v>0.37640000000000001</v>
      </c>
      <c r="CI42" s="162">
        <v>-128.57509999999999</v>
      </c>
      <c r="CJ42" s="161"/>
      <c r="CK42" s="161"/>
      <c r="CL42" s="162">
        <v>103.7</v>
      </c>
      <c r="CM42" s="162">
        <v>92.5</v>
      </c>
      <c r="CN42" s="162">
        <v>-16.579999999999998</v>
      </c>
      <c r="CO42" s="162">
        <v>26.657599999999999</v>
      </c>
      <c r="CP42" s="162">
        <v>27.351199999999999</v>
      </c>
      <c r="CQ42" s="162">
        <v>28.5914</v>
      </c>
      <c r="CR42" s="162">
        <v>-83.116</v>
      </c>
      <c r="CS42" s="162">
        <v>-83.549099999999996</v>
      </c>
      <c r="CT42" s="162">
        <v>56.981299999999997</v>
      </c>
      <c r="CU42" s="162">
        <v>-22.232099999999999</v>
      </c>
      <c r="CV42" s="162">
        <v>65.172499999999999</v>
      </c>
      <c r="CW42" s="162">
        <v>14.0487</v>
      </c>
      <c r="CX42" s="162">
        <v>46.08</v>
      </c>
      <c r="CY42" s="162">
        <v>72.53</v>
      </c>
      <c r="CZ42" s="162">
        <v>49.226100000000002</v>
      </c>
      <c r="DA42" s="162">
        <v>46.293599999999998</v>
      </c>
      <c r="DB42" s="162">
        <v>-32.729999999999997</v>
      </c>
      <c r="DC42" s="161"/>
      <c r="DD42" s="162">
        <v>131.97810000000001</v>
      </c>
      <c r="DE42" s="162">
        <v>128.82820000000001</v>
      </c>
      <c r="DF42" s="162">
        <v>-138.22409999999999</v>
      </c>
      <c r="DG42" s="162">
        <v>-1E-4</v>
      </c>
      <c r="DH42" s="162">
        <v>-19.805199999999999</v>
      </c>
      <c r="DI42" s="162">
        <v>-100</v>
      </c>
      <c r="DJ42" s="162">
        <v>-100.7</v>
      </c>
      <c r="DK42" s="162">
        <v>26.320499999999999</v>
      </c>
      <c r="DL42" s="162">
        <v>53.622399999999999</v>
      </c>
      <c r="DM42" s="162">
        <v>65.765100000000004</v>
      </c>
      <c r="DN42" s="163">
        <v>76.776150000000001</v>
      </c>
      <c r="DO42" s="162">
        <v>53.24</v>
      </c>
      <c r="DP42" s="162">
        <v>-8.7899999999999991</v>
      </c>
      <c r="DQ42" s="162">
        <v>60.728999999999999</v>
      </c>
      <c r="DR42" s="162">
        <v>137.9528</v>
      </c>
      <c r="DS42" s="161"/>
      <c r="DT42" s="162">
        <v>-34.24</v>
      </c>
      <c r="DU42" s="162">
        <v>92.9</v>
      </c>
      <c r="DV42" s="162">
        <v>63.34</v>
      </c>
      <c r="DW42" s="162">
        <v>139.5273</v>
      </c>
      <c r="DX42" s="162">
        <v>138.3818</v>
      </c>
      <c r="DY42" s="162">
        <v>23.9849</v>
      </c>
      <c r="DZ42" s="162">
        <v>21.663599999999999</v>
      </c>
      <c r="EA42" s="162">
        <v>244.7756</v>
      </c>
      <c r="EB42" s="162">
        <v>202.5727</v>
      </c>
      <c r="EC42" s="162">
        <v>195.88829999999999</v>
      </c>
      <c r="ED42" s="162">
        <v>197.1251</v>
      </c>
      <c r="EE42" s="162">
        <v>115.5654</v>
      </c>
      <c r="EF42" s="162">
        <v>98.836500000000001</v>
      </c>
      <c r="EG42" s="162">
        <v>-23.908000000000001</v>
      </c>
      <c r="EH42" s="162">
        <v>502.5437</v>
      </c>
      <c r="EI42" s="162">
        <v>372.01830000000001</v>
      </c>
      <c r="EJ42" s="161"/>
      <c r="EK42" s="162">
        <v>-19.2851</v>
      </c>
      <c r="EL42" s="162">
        <v>-16.571999999999999</v>
      </c>
      <c r="EM42" s="162">
        <v>-28.173200000000001</v>
      </c>
      <c r="EN42" s="162">
        <v>27.546900000000001</v>
      </c>
      <c r="EO42" s="162">
        <v>25.820699999999999</v>
      </c>
      <c r="EP42" s="162">
        <v>169.02</v>
      </c>
      <c r="EQ42" s="162">
        <v>-48.49</v>
      </c>
      <c r="ER42" s="162">
        <v>-49.134500000000003</v>
      </c>
      <c r="ES42" s="162">
        <v>-61.728299999999997</v>
      </c>
      <c r="ET42" s="162">
        <v>14.97</v>
      </c>
      <c r="EU42" s="162">
        <v>-14.16</v>
      </c>
      <c r="EV42" s="162">
        <v>121.2</v>
      </c>
      <c r="EW42" s="162">
        <v>8.8483999999999998</v>
      </c>
      <c r="EX42" s="162">
        <v>16.121300000000002</v>
      </c>
      <c r="EY42" s="162">
        <v>-31.862100000000002</v>
      </c>
      <c r="EZ42" s="162">
        <v>-30.910399999999999</v>
      </c>
      <c r="FA42" s="162">
        <v>6.7297000000000002</v>
      </c>
      <c r="FB42" s="162">
        <v>-94.664900000000003</v>
      </c>
      <c r="FC42" s="162">
        <v>60.192300000000003</v>
      </c>
      <c r="FD42" s="161"/>
      <c r="FE42" s="162">
        <v>19.604800000000001</v>
      </c>
      <c r="FF42" s="162">
        <v>19.242000000000001</v>
      </c>
      <c r="FG42" s="162">
        <v>31.574100000000001</v>
      </c>
      <c r="FH42" s="162">
        <v>32.079300000000003</v>
      </c>
      <c r="FI42" s="162">
        <v>30.975100000000001</v>
      </c>
      <c r="FJ42" s="162">
        <v>4.5213000000000001</v>
      </c>
      <c r="FK42" s="162">
        <v>5.1910999999999996</v>
      </c>
      <c r="FL42" s="162">
        <v>55.762999999999998</v>
      </c>
      <c r="FM42" s="162">
        <v>-19.939800000000002</v>
      </c>
      <c r="FN42" s="162">
        <v>-20.459800000000001</v>
      </c>
      <c r="FO42" s="162">
        <v>35.048299999999998</v>
      </c>
      <c r="FP42" s="162">
        <v>47.972299999999997</v>
      </c>
      <c r="FQ42" s="162">
        <v>5.1069000000000004</v>
      </c>
      <c r="FR42" s="162">
        <v>4.5</v>
      </c>
      <c r="FS42" s="162">
        <v>13.4749</v>
      </c>
      <c r="FT42" s="162">
        <v>1.0793999999999999</v>
      </c>
      <c r="FU42" s="162">
        <v>-9.32</v>
      </c>
      <c r="FV42" s="162">
        <v>14.41</v>
      </c>
      <c r="FW42" s="162">
        <v>0</v>
      </c>
      <c r="FX42" s="161"/>
      <c r="FY42" s="162">
        <v>-3.7389999999999999</v>
      </c>
      <c r="FZ42" s="162">
        <v>4.3879999999999999</v>
      </c>
      <c r="GA42" s="161"/>
      <c r="GB42" s="162">
        <v>35.92</v>
      </c>
      <c r="GC42" s="162">
        <v>-49.973700000000001</v>
      </c>
      <c r="GD42" s="162">
        <v>-36.868899999999996</v>
      </c>
      <c r="GE42" s="162">
        <v>14.17</v>
      </c>
      <c r="GF42" s="162">
        <v>83.162000000000006</v>
      </c>
      <c r="GG42" s="162">
        <v>26.6</v>
      </c>
      <c r="GH42" s="162">
        <v>-18.855499999999999</v>
      </c>
      <c r="GI42" s="162">
        <v>-3.4155000000000002</v>
      </c>
      <c r="GJ42" s="162">
        <v>-3.6724000000000001</v>
      </c>
      <c r="GK42" s="162">
        <v>2.0659999999999998</v>
      </c>
      <c r="GL42" s="161"/>
      <c r="GM42" s="161"/>
      <c r="GN42" s="162">
        <v>-11.777100000000001</v>
      </c>
      <c r="GO42" s="162">
        <v>-34.7318</v>
      </c>
      <c r="GP42" s="162">
        <v>23.257999999999999</v>
      </c>
      <c r="GQ42" s="162">
        <v>54.200600000000001</v>
      </c>
      <c r="GR42" s="162">
        <v>0</v>
      </c>
      <c r="GS42" s="162">
        <v>113.8018</v>
      </c>
      <c r="GT42" s="162">
        <v>-125.0801</v>
      </c>
      <c r="GU42" s="162">
        <v>-23.878900000000002</v>
      </c>
      <c r="GV42" s="162">
        <v>31.826699999999999</v>
      </c>
      <c r="GW42" s="162">
        <v>-59.066200000000002</v>
      </c>
      <c r="GX42" s="162">
        <v>12.120900000000001</v>
      </c>
      <c r="GY42" s="162">
        <v>12.786</v>
      </c>
      <c r="GZ42" s="162">
        <v>12.5327</v>
      </c>
      <c r="HA42" s="162">
        <v>13.8032</v>
      </c>
      <c r="HB42" s="162">
        <v>242.42439999999999</v>
      </c>
      <c r="HC42" s="162">
        <v>243.4332</v>
      </c>
      <c r="HD42" s="162">
        <v>254.8</v>
      </c>
      <c r="HE42" s="162">
        <v>-254.0001</v>
      </c>
      <c r="HF42" s="162">
        <v>-474.80880000000002</v>
      </c>
      <c r="HG42" s="162">
        <v>477.40899999999999</v>
      </c>
      <c r="HH42" s="162">
        <v>470.83210000000003</v>
      </c>
      <c r="HI42" s="162">
        <v>-226.42230000000001</v>
      </c>
      <c r="HJ42" s="162">
        <v>-225.78819999999999</v>
      </c>
      <c r="HK42" s="162">
        <v>-29.408899999999999</v>
      </c>
      <c r="HL42" s="162">
        <v>-17.9358</v>
      </c>
      <c r="HM42" s="162">
        <v>79.063100000000006</v>
      </c>
      <c r="HN42" s="162">
        <v>78.4375</v>
      </c>
      <c r="HO42" s="162">
        <v>-146.99860000000001</v>
      </c>
      <c r="HP42" s="162">
        <v>-132.8896</v>
      </c>
      <c r="HQ42" s="162">
        <v>59.132100000000001</v>
      </c>
      <c r="HR42" s="162">
        <v>58.253100000000003</v>
      </c>
      <c r="HS42" s="162">
        <v>-68.034599999999998</v>
      </c>
      <c r="HT42" s="162">
        <v>-68.999300000000005</v>
      </c>
      <c r="HU42" s="162">
        <v>89.35</v>
      </c>
      <c r="HV42" s="162">
        <v>89.34</v>
      </c>
      <c r="HW42" s="162">
        <v>50.3</v>
      </c>
      <c r="HX42" s="162">
        <v>47.8</v>
      </c>
      <c r="HY42" s="162">
        <v>21.372199999999999</v>
      </c>
      <c r="HZ42" s="162">
        <v>20.399999999999999</v>
      </c>
      <c r="IA42" s="162">
        <v>-344.96249999999998</v>
      </c>
      <c r="IB42" s="162">
        <v>107.13890000000001</v>
      </c>
      <c r="IC42" s="162">
        <v>106.1863</v>
      </c>
      <c r="ID42" s="162">
        <v>16.2</v>
      </c>
      <c r="IE42" s="162">
        <v>-6.7</v>
      </c>
      <c r="IF42" s="162">
        <v>-57.8</v>
      </c>
      <c r="IG42" s="162">
        <v>-58.3</v>
      </c>
      <c r="IH42" s="162">
        <v>1.2642</v>
      </c>
      <c r="II42" s="162">
        <v>1.2215</v>
      </c>
      <c r="IJ42" s="162">
        <v>-462.37310000000002</v>
      </c>
      <c r="IK42" s="162">
        <v>-342.33980000000003</v>
      </c>
      <c r="IL42" s="162">
        <v>448.7371</v>
      </c>
      <c r="IM42" s="162">
        <v>364.05380000000002</v>
      </c>
      <c r="IN42" s="162">
        <v>23.882999999999999</v>
      </c>
      <c r="IO42" s="162">
        <v>-357.80590000000001</v>
      </c>
      <c r="IP42" s="162">
        <v>360.19920000000002</v>
      </c>
      <c r="IQ42" s="162">
        <v>-149.27959999999999</v>
      </c>
      <c r="IR42" s="162">
        <v>-201.47730000000001</v>
      </c>
      <c r="IS42" s="162">
        <v>-354.6454</v>
      </c>
      <c r="IT42" s="162">
        <v>111.9575</v>
      </c>
      <c r="IU42" s="162">
        <v>113.5194</v>
      </c>
      <c r="IV42" s="162">
        <v>148.78720000000001</v>
      </c>
      <c r="IW42" s="162">
        <v>-441.55169999999998</v>
      </c>
      <c r="IX42" s="162">
        <v>207.32490000000001</v>
      </c>
      <c r="IY42" s="162">
        <v>-234.56739999999999</v>
      </c>
      <c r="IZ42" s="162">
        <v>230.67359999999999</v>
      </c>
      <c r="JA42" s="162">
        <v>-8.8070000000000004</v>
      </c>
      <c r="JB42" s="161"/>
      <c r="JC42" s="162">
        <v>18.96</v>
      </c>
      <c r="JD42" s="162">
        <v>6.4080000000000004</v>
      </c>
      <c r="JE42" s="162">
        <v>6.4130000000000003</v>
      </c>
      <c r="JF42" s="162">
        <v>-18.16</v>
      </c>
      <c r="JG42" s="162">
        <v>0</v>
      </c>
      <c r="JH42" s="161"/>
      <c r="JI42" s="162">
        <v>0.17849999999999999</v>
      </c>
      <c r="JJ42" s="162">
        <v>-33.134999999999998</v>
      </c>
      <c r="JK42" s="162">
        <v>-14.238200000000001</v>
      </c>
      <c r="JL42" s="162">
        <v>17.899999999999999</v>
      </c>
      <c r="JM42" s="162">
        <v>53.276000000000003</v>
      </c>
      <c r="JN42" s="162">
        <v>52.807000000000002</v>
      </c>
      <c r="JO42" s="162">
        <v>11.1805</v>
      </c>
      <c r="JP42" s="162">
        <v>13.3087</v>
      </c>
      <c r="JQ42" s="162">
        <v>51.951900000000002</v>
      </c>
      <c r="JR42" s="162">
        <v>52.033299999999997</v>
      </c>
      <c r="JS42" s="162">
        <v>51.874099999999999</v>
      </c>
      <c r="JT42" s="161"/>
      <c r="JU42" s="162">
        <v>8</v>
      </c>
      <c r="JV42" s="162">
        <v>19.020299999999999</v>
      </c>
      <c r="JW42" s="162">
        <v>7.57</v>
      </c>
      <c r="JX42" s="161"/>
      <c r="JY42" s="162">
        <v>-13.76</v>
      </c>
      <c r="JZ42" s="162">
        <v>57.689399999999999</v>
      </c>
      <c r="KA42" s="162">
        <v>29.262799999999999</v>
      </c>
      <c r="KB42" s="162">
        <v>-13.8009</v>
      </c>
      <c r="KC42" s="162">
        <v>-56.645400000000002</v>
      </c>
      <c r="KD42" s="162">
        <v>17.135899999999999</v>
      </c>
      <c r="KE42" s="162">
        <v>39.837000000000003</v>
      </c>
      <c r="KF42" s="162">
        <v>-7.1</v>
      </c>
      <c r="KG42" s="162">
        <v>8.6</v>
      </c>
      <c r="KH42" s="161"/>
      <c r="KI42" s="162">
        <v>60.268000000000001</v>
      </c>
    </row>
    <row r="43" spans="1:295" ht="18" customHeight="1" x14ac:dyDescent="0.3">
      <c r="A43" s="157" t="s">
        <v>49</v>
      </c>
      <c r="B43" s="157" t="s">
        <v>733</v>
      </c>
      <c r="C43" s="161"/>
      <c r="D43" s="162">
        <v>18.543800000000001</v>
      </c>
      <c r="E43" s="162">
        <v>-23.127700000000001</v>
      </c>
      <c r="F43" s="162">
        <v>-34.633099999999999</v>
      </c>
      <c r="G43" s="162">
        <v>30.1432</v>
      </c>
      <c r="H43" s="161"/>
      <c r="I43" s="162">
        <v>36.4666</v>
      </c>
      <c r="J43" s="162">
        <v>-78.318899999999999</v>
      </c>
      <c r="K43" s="162">
        <v>59.124000000000002</v>
      </c>
      <c r="L43" s="162">
        <v>30.021100000000001</v>
      </c>
      <c r="M43" s="162">
        <v>29.151900000000001</v>
      </c>
      <c r="N43" s="162">
        <v>8.8800000000000008</v>
      </c>
      <c r="O43" s="162">
        <v>-39.954000000000001</v>
      </c>
      <c r="P43" s="162">
        <v>35.200000000000003</v>
      </c>
      <c r="Q43" s="162">
        <v>11.592000000000001</v>
      </c>
      <c r="R43" s="162">
        <v>-35.200000000000003</v>
      </c>
      <c r="S43" s="162">
        <v>12.010300000000001</v>
      </c>
      <c r="T43" s="162">
        <v>38.64</v>
      </c>
      <c r="U43" s="162">
        <v>16.2056</v>
      </c>
      <c r="V43" s="162">
        <v>16.3691</v>
      </c>
      <c r="W43" s="162">
        <v>27.192</v>
      </c>
      <c r="X43" s="162">
        <v>16.190899999999999</v>
      </c>
      <c r="Y43" s="162">
        <v>0.48570000000000002</v>
      </c>
      <c r="Z43" s="162">
        <v>7.2492999999999999</v>
      </c>
      <c r="AA43" s="161"/>
      <c r="AB43" s="161"/>
      <c r="AC43" s="162">
        <v>-50.26</v>
      </c>
      <c r="AD43" s="162">
        <v>-49.89</v>
      </c>
      <c r="AE43" s="161"/>
      <c r="AF43" s="162">
        <v>-6.66</v>
      </c>
      <c r="AG43" s="162">
        <v>39.6</v>
      </c>
      <c r="AH43" s="162">
        <v>20.826000000000001</v>
      </c>
      <c r="AI43" s="162">
        <v>0.251</v>
      </c>
      <c r="AJ43" s="162">
        <v>-56.65</v>
      </c>
      <c r="AK43" s="162">
        <v>-56.63</v>
      </c>
      <c r="AL43" s="162">
        <v>-28.86</v>
      </c>
      <c r="AM43" s="162">
        <v>57.19</v>
      </c>
      <c r="AN43" s="162">
        <v>57.42</v>
      </c>
      <c r="AO43" s="162">
        <v>17.5701</v>
      </c>
      <c r="AP43" s="162">
        <v>-6.1499999999999999E-2</v>
      </c>
      <c r="AQ43" s="162">
        <v>62.954900000000002</v>
      </c>
      <c r="AR43" s="162">
        <v>67.305400000000006</v>
      </c>
      <c r="AS43" s="162">
        <v>43.364600000000003</v>
      </c>
      <c r="AT43" s="162">
        <v>-55.191200000000002</v>
      </c>
      <c r="AU43" s="162">
        <v>-54.985100000000003</v>
      </c>
      <c r="AV43" s="162">
        <v>32.476199999999999</v>
      </c>
      <c r="AW43" s="162">
        <v>32.787199999999999</v>
      </c>
      <c r="AX43" s="162">
        <v>66.711699999999993</v>
      </c>
      <c r="AY43" s="162">
        <v>68.453199999999995</v>
      </c>
      <c r="AZ43" s="162">
        <v>8.3917000000000002</v>
      </c>
      <c r="BA43" s="162">
        <v>46.057099999999998</v>
      </c>
      <c r="BB43" s="162">
        <v>-515.92399999999998</v>
      </c>
      <c r="BC43" s="162">
        <v>-38.136800000000001</v>
      </c>
      <c r="BD43" s="162">
        <v>2.2000000000000002</v>
      </c>
      <c r="BE43" s="162">
        <v>2.2000000000000002</v>
      </c>
      <c r="BF43" s="162">
        <v>61.823799999999999</v>
      </c>
      <c r="BG43" s="162">
        <v>60.811900000000001</v>
      </c>
      <c r="BH43" s="162">
        <v>-4.3574000000000002</v>
      </c>
      <c r="BI43" s="161"/>
      <c r="BJ43" s="162">
        <v>-69.510300000000001</v>
      </c>
      <c r="BK43" s="162">
        <v>4.2996999999999996</v>
      </c>
      <c r="BL43" s="162">
        <v>0</v>
      </c>
      <c r="BM43" s="162">
        <v>3.4104999999999999</v>
      </c>
      <c r="BN43" s="162">
        <v>562.45590000000004</v>
      </c>
      <c r="BO43" s="162">
        <v>91.280799999999999</v>
      </c>
      <c r="BP43" s="162">
        <v>91.311400000000006</v>
      </c>
      <c r="BQ43" s="162">
        <v>-504.54300000000001</v>
      </c>
      <c r="BR43" s="162">
        <v>483.4273</v>
      </c>
      <c r="BS43" s="161"/>
      <c r="BT43" s="162">
        <v>-60.668599999999998</v>
      </c>
      <c r="BU43" s="162">
        <v>62.625999999999998</v>
      </c>
      <c r="BV43" s="162">
        <v>85.564700000000002</v>
      </c>
      <c r="BW43" s="162">
        <v>26.61</v>
      </c>
      <c r="BX43" s="162">
        <v>29.73</v>
      </c>
      <c r="BY43" s="162">
        <v>71.28</v>
      </c>
      <c r="BZ43" s="162">
        <v>77.08</v>
      </c>
      <c r="CA43" s="162">
        <v>-8.3011999999999997</v>
      </c>
      <c r="CB43" s="162">
        <v>-7.4973999999999998</v>
      </c>
      <c r="CC43" s="162">
        <v>67.506399999999999</v>
      </c>
      <c r="CD43" s="162">
        <v>68.699700000000007</v>
      </c>
      <c r="CE43" s="162">
        <v>25.669899999999998</v>
      </c>
      <c r="CF43" s="162">
        <v>-34.196800000000003</v>
      </c>
      <c r="CG43" s="162">
        <v>-34.210599999999999</v>
      </c>
      <c r="CH43" s="162">
        <v>2.6844999999999999</v>
      </c>
      <c r="CI43" s="162">
        <v>-137.9444</v>
      </c>
      <c r="CJ43" s="161"/>
      <c r="CK43" s="161"/>
      <c r="CL43" s="162">
        <v>104</v>
      </c>
      <c r="CM43" s="162">
        <v>93.6</v>
      </c>
      <c r="CN43" s="162">
        <v>-16.79</v>
      </c>
      <c r="CO43" s="162">
        <v>24.4527</v>
      </c>
      <c r="CP43" s="162">
        <v>24.7288</v>
      </c>
      <c r="CQ43" s="162">
        <v>25.586099999999998</v>
      </c>
      <c r="CR43" s="162">
        <v>-92.270700000000005</v>
      </c>
      <c r="CS43" s="162">
        <v>-92.265600000000006</v>
      </c>
      <c r="CT43" s="162">
        <v>67.423900000000003</v>
      </c>
      <c r="CU43" s="162">
        <v>-23.252400000000002</v>
      </c>
      <c r="CV43" s="162">
        <v>74.966099999999997</v>
      </c>
      <c r="CW43" s="162">
        <v>14.4687</v>
      </c>
      <c r="CX43" s="162">
        <v>53.57</v>
      </c>
      <c r="CY43" s="162">
        <v>74.75</v>
      </c>
      <c r="CZ43" s="162">
        <v>49.226100000000002</v>
      </c>
      <c r="DA43" s="162">
        <v>46.879600000000003</v>
      </c>
      <c r="DB43" s="162">
        <v>-33.06</v>
      </c>
      <c r="DC43" s="161"/>
      <c r="DD43" s="162">
        <v>139.11789999999999</v>
      </c>
      <c r="DE43" s="162">
        <v>137.53200000000001</v>
      </c>
      <c r="DF43" s="162">
        <v>-161.06389999999999</v>
      </c>
      <c r="DG43" s="162">
        <v>-1E-4</v>
      </c>
      <c r="DH43" s="162">
        <v>-20.011199999999999</v>
      </c>
      <c r="DI43" s="162">
        <v>-99.5</v>
      </c>
      <c r="DJ43" s="162">
        <v>-98.9</v>
      </c>
      <c r="DK43" s="162">
        <v>26.347999999999999</v>
      </c>
      <c r="DL43" s="162">
        <v>54.208399999999997</v>
      </c>
      <c r="DM43" s="162">
        <v>68.113399999999999</v>
      </c>
      <c r="DN43" s="162">
        <v>77.362099999999998</v>
      </c>
      <c r="DO43" s="162">
        <v>53.79</v>
      </c>
      <c r="DP43" s="162">
        <v>-9.67</v>
      </c>
      <c r="DQ43" s="162">
        <v>60.667000000000002</v>
      </c>
      <c r="DR43" s="162">
        <v>158.85900000000001</v>
      </c>
      <c r="DS43" s="161"/>
      <c r="DT43" s="162">
        <v>-21.5</v>
      </c>
      <c r="DU43" s="162">
        <v>83.43</v>
      </c>
      <c r="DV43" s="162">
        <v>64.08</v>
      </c>
      <c r="DW43" s="162">
        <v>160.67269999999999</v>
      </c>
      <c r="DX43" s="162">
        <v>158.63640000000001</v>
      </c>
      <c r="DY43" s="162">
        <v>22.214500000000001</v>
      </c>
      <c r="DZ43" s="162">
        <v>21.2182</v>
      </c>
      <c r="EA43" s="162">
        <v>256.85500000000002</v>
      </c>
      <c r="EB43" s="162">
        <v>213.87989999999999</v>
      </c>
      <c r="EC43" s="162">
        <v>207.5813</v>
      </c>
      <c r="ED43" s="162">
        <v>209.89830000000001</v>
      </c>
      <c r="EE43" s="162">
        <v>89.290999999999997</v>
      </c>
      <c r="EF43" s="162">
        <v>71.328199999999995</v>
      </c>
      <c r="EG43" s="162">
        <v>-25.478000000000002</v>
      </c>
      <c r="EH43" s="162">
        <v>513.32119999999998</v>
      </c>
      <c r="EI43" s="162">
        <v>372.49239999999998</v>
      </c>
      <c r="EJ43" s="161"/>
      <c r="EK43" s="162">
        <v>-12.2346</v>
      </c>
      <c r="EL43" s="162">
        <v>-10.3171</v>
      </c>
      <c r="EM43" s="162">
        <v>0</v>
      </c>
      <c r="EN43" s="162">
        <v>44.505000000000003</v>
      </c>
      <c r="EO43" s="162">
        <v>41.694899999999997</v>
      </c>
      <c r="EP43" s="162">
        <v>47.664000000000001</v>
      </c>
      <c r="EQ43" s="162">
        <v>-31.025099999999998</v>
      </c>
      <c r="ER43" s="162">
        <v>-32.056899999999999</v>
      </c>
      <c r="ES43" s="162">
        <v>-34.065600000000003</v>
      </c>
      <c r="ET43" s="162">
        <v>0</v>
      </c>
      <c r="EU43" s="162">
        <v>-14.9</v>
      </c>
      <c r="EV43" s="162">
        <v>1</v>
      </c>
      <c r="EW43" s="162">
        <v>8.7251999999999992</v>
      </c>
      <c r="EX43" s="162">
        <v>48.883499999999998</v>
      </c>
      <c r="EY43" s="162">
        <v>-32.146099999999997</v>
      </c>
      <c r="EZ43" s="162">
        <v>-31.342500000000001</v>
      </c>
      <c r="FA43" s="162">
        <v>6.0945</v>
      </c>
      <c r="FB43" s="162">
        <v>-69.189300000000003</v>
      </c>
      <c r="FC43" s="162">
        <v>34.995399999999997</v>
      </c>
      <c r="FD43" s="161"/>
      <c r="FE43" s="162">
        <v>19.2349</v>
      </c>
      <c r="FF43" s="162">
        <v>19.093399999999999</v>
      </c>
      <c r="FG43" s="162">
        <v>30.988399999999999</v>
      </c>
      <c r="FH43" s="162">
        <v>31.9358</v>
      </c>
      <c r="FI43" s="162">
        <v>31.020499999999998</v>
      </c>
      <c r="FJ43" s="162">
        <v>8.0379000000000005</v>
      </c>
      <c r="FK43" s="162">
        <v>10.2148</v>
      </c>
      <c r="FL43" s="162">
        <v>48.3949</v>
      </c>
      <c r="FM43" s="162">
        <v>-19.727799999999998</v>
      </c>
      <c r="FN43" s="162">
        <v>-19.588000000000001</v>
      </c>
      <c r="FO43" s="162">
        <v>32.428699999999999</v>
      </c>
      <c r="FP43" s="162">
        <v>40.578299999999999</v>
      </c>
      <c r="FQ43" s="162">
        <v>6.7474999999999996</v>
      </c>
      <c r="FR43" s="162">
        <v>3.46</v>
      </c>
      <c r="FS43" s="162">
        <v>13.262499999999999</v>
      </c>
      <c r="FT43" s="162">
        <v>1.0915999999999999</v>
      </c>
      <c r="FU43" s="162">
        <v>-9.2799999999999994</v>
      </c>
      <c r="FV43" s="162">
        <v>15.01</v>
      </c>
      <c r="FW43" s="162">
        <v>0</v>
      </c>
      <c r="FX43" s="161"/>
      <c r="FY43" s="162">
        <v>-3.407</v>
      </c>
      <c r="FZ43" s="162">
        <v>4.2880000000000003</v>
      </c>
      <c r="GA43" s="161"/>
      <c r="GB43" s="162">
        <v>36.97</v>
      </c>
      <c r="GC43" s="162">
        <v>-41.983800000000002</v>
      </c>
      <c r="GD43" s="162">
        <v>-32.424700000000001</v>
      </c>
      <c r="GE43" s="162">
        <v>14.02</v>
      </c>
      <c r="GF43" s="162">
        <v>83.950100000000006</v>
      </c>
      <c r="GG43" s="162">
        <v>26.2</v>
      </c>
      <c r="GH43" s="162">
        <v>-20.399699999999999</v>
      </c>
      <c r="GI43" s="162">
        <v>-2.6343000000000001</v>
      </c>
      <c r="GJ43" s="162">
        <v>-3.1191</v>
      </c>
      <c r="GK43" s="162">
        <v>2.0796999999999999</v>
      </c>
      <c r="GL43" s="161"/>
      <c r="GM43" s="161"/>
      <c r="GN43" s="162">
        <v>-12.2906</v>
      </c>
      <c r="GO43" s="162">
        <v>-37.115900000000003</v>
      </c>
      <c r="GP43" s="162">
        <v>23.986699999999999</v>
      </c>
      <c r="GQ43" s="162">
        <v>57.646000000000001</v>
      </c>
      <c r="GR43" s="162">
        <v>0</v>
      </c>
      <c r="GS43" s="162">
        <v>128.22559999999999</v>
      </c>
      <c r="GT43" s="162">
        <v>-136.4752</v>
      </c>
      <c r="GU43" s="162">
        <v>-23.8599</v>
      </c>
      <c r="GV43" s="162">
        <v>31.680399999999999</v>
      </c>
      <c r="GW43" s="162">
        <v>-56.8187</v>
      </c>
      <c r="GX43" s="162">
        <v>12.7159</v>
      </c>
      <c r="GY43" s="162">
        <v>13.6943</v>
      </c>
      <c r="GZ43" s="162">
        <v>13.3027</v>
      </c>
      <c r="HA43" s="162">
        <v>14.7058</v>
      </c>
      <c r="HB43" s="162">
        <v>254.24180000000001</v>
      </c>
      <c r="HC43" s="162">
        <v>254.97540000000001</v>
      </c>
      <c r="HD43" s="162">
        <v>278.7</v>
      </c>
      <c r="HE43" s="162">
        <v>-277.14510000000001</v>
      </c>
      <c r="HF43" s="162">
        <v>-504.32350000000002</v>
      </c>
      <c r="HG43" s="162">
        <v>503.34870000000001</v>
      </c>
      <c r="HH43" s="162">
        <v>501.73320000000001</v>
      </c>
      <c r="HI43" s="162">
        <v>-237.04320000000001</v>
      </c>
      <c r="HJ43" s="162">
        <v>-237.8768</v>
      </c>
      <c r="HK43" s="162">
        <v>-28.468599999999999</v>
      </c>
      <c r="HL43" s="162">
        <v>-16.017199999999999</v>
      </c>
      <c r="HM43" s="162">
        <v>81.392399999999995</v>
      </c>
      <c r="HN43" s="162">
        <v>78.830200000000005</v>
      </c>
      <c r="HO43" s="161"/>
      <c r="HP43" s="162">
        <v>-151.3793</v>
      </c>
      <c r="HQ43" s="162">
        <v>63.208100000000002</v>
      </c>
      <c r="HR43" s="162">
        <v>62.482900000000001</v>
      </c>
      <c r="HS43" s="162">
        <v>-78.880600000000001</v>
      </c>
      <c r="HT43" s="162">
        <v>-78.831699999999998</v>
      </c>
      <c r="HU43" s="162">
        <v>92.69</v>
      </c>
      <c r="HV43" s="162">
        <v>92.02</v>
      </c>
      <c r="HW43" s="162">
        <v>46.3</v>
      </c>
      <c r="HX43" s="162">
        <v>44.5</v>
      </c>
      <c r="HY43" s="162">
        <v>21.412800000000001</v>
      </c>
      <c r="HZ43" s="162">
        <v>33.200000000000003</v>
      </c>
      <c r="IA43" s="162">
        <v>-340.01569999999998</v>
      </c>
      <c r="IB43" s="162">
        <v>111.74550000000001</v>
      </c>
      <c r="IC43" s="162">
        <v>111.0467</v>
      </c>
      <c r="ID43" s="162">
        <v>18.399999999999999</v>
      </c>
      <c r="IE43" s="162">
        <v>-15.9</v>
      </c>
      <c r="IF43" s="162">
        <v>-62.4</v>
      </c>
      <c r="IG43" s="162">
        <v>-63.6</v>
      </c>
      <c r="IH43" s="162">
        <v>1.7797000000000001</v>
      </c>
      <c r="II43" s="162">
        <v>1.4283999999999999</v>
      </c>
      <c r="IJ43" s="162">
        <v>-496.86320000000001</v>
      </c>
      <c r="IK43" s="162">
        <v>-333.10070000000002</v>
      </c>
      <c r="IL43" s="162">
        <v>478.02519999999998</v>
      </c>
      <c r="IM43" s="162">
        <v>394.27330000000001</v>
      </c>
      <c r="IN43" s="162">
        <v>43.238</v>
      </c>
      <c r="IO43" s="162">
        <v>-381.21269999999998</v>
      </c>
      <c r="IP43" s="162">
        <v>385.70010000000002</v>
      </c>
      <c r="IQ43" s="162">
        <v>-151.06569999999999</v>
      </c>
      <c r="IR43" s="162">
        <v>-220.93190000000001</v>
      </c>
      <c r="IS43" s="162">
        <v>-378.40559999999999</v>
      </c>
      <c r="IT43" s="162">
        <v>112.0642</v>
      </c>
      <c r="IU43" s="162">
        <v>112.3008</v>
      </c>
      <c r="IV43" s="162">
        <v>149.84970000000001</v>
      </c>
      <c r="IW43" s="162">
        <v>-464.15989999999999</v>
      </c>
      <c r="IX43" s="162">
        <v>227.9171</v>
      </c>
      <c r="IY43" s="162">
        <v>-243.01089999999999</v>
      </c>
      <c r="IZ43" s="162">
        <v>239.91390000000001</v>
      </c>
      <c r="JA43" s="162">
        <v>-8.7796000000000003</v>
      </c>
      <c r="JB43" s="161"/>
      <c r="JC43" s="162">
        <v>14.56</v>
      </c>
      <c r="JD43" s="162">
        <v>6.2640000000000002</v>
      </c>
      <c r="JE43" s="162">
        <v>6.2759999999999998</v>
      </c>
      <c r="JF43" s="162">
        <v>-14.88</v>
      </c>
      <c r="JG43" s="162">
        <v>-3.12</v>
      </c>
      <c r="JH43" s="161"/>
      <c r="JI43" s="162">
        <v>3.8986999999999998</v>
      </c>
      <c r="JJ43" s="162">
        <v>-31.993600000000001</v>
      </c>
      <c r="JK43" s="162">
        <v>-19.481200000000001</v>
      </c>
      <c r="JL43" s="162">
        <v>19.2</v>
      </c>
      <c r="JM43" s="162">
        <v>51.801000000000002</v>
      </c>
      <c r="JN43" s="162">
        <v>50.991</v>
      </c>
      <c r="JO43" s="162">
        <v>11.188000000000001</v>
      </c>
      <c r="JP43" s="162">
        <v>13.545299999999999</v>
      </c>
      <c r="JQ43" s="162">
        <v>50.675199999999997</v>
      </c>
      <c r="JR43" s="162">
        <v>52.650300000000001</v>
      </c>
      <c r="JS43" s="162">
        <v>51.769199999999998</v>
      </c>
      <c r="JT43" s="161"/>
      <c r="JU43" s="162">
        <v>14.9</v>
      </c>
      <c r="JV43" s="162">
        <v>36.574300000000001</v>
      </c>
      <c r="JW43" s="162">
        <v>8.86</v>
      </c>
      <c r="JX43" s="161"/>
      <c r="JY43" s="162">
        <v>-12.0382</v>
      </c>
      <c r="JZ43" s="162">
        <v>57.486800000000002</v>
      </c>
      <c r="KA43" s="162">
        <v>27.401299999999999</v>
      </c>
      <c r="KB43" s="162">
        <v>-12.2088</v>
      </c>
      <c r="KC43" s="162">
        <v>-56.244999999999997</v>
      </c>
      <c r="KD43" s="162">
        <v>15.1851</v>
      </c>
      <c r="KE43" s="162">
        <v>41.1113</v>
      </c>
      <c r="KF43" s="162">
        <v>-16.899999999999999</v>
      </c>
      <c r="KG43" s="162">
        <v>16.899999999999999</v>
      </c>
      <c r="KH43" s="161"/>
      <c r="KI43" s="162">
        <v>64.3827</v>
      </c>
    </row>
    <row r="44" spans="1:295" ht="18" customHeight="1" x14ac:dyDescent="0.3">
      <c r="A44" s="157" t="s">
        <v>49</v>
      </c>
      <c r="B44" s="157" t="s">
        <v>734</v>
      </c>
      <c r="C44" s="161"/>
      <c r="D44" s="162">
        <v>18.729399999999998</v>
      </c>
      <c r="E44" s="162">
        <v>-23.196899999999999</v>
      </c>
      <c r="F44" s="162">
        <v>-34.835999999999999</v>
      </c>
      <c r="G44" s="162">
        <v>31.8977</v>
      </c>
      <c r="H44" s="161"/>
      <c r="I44" s="162">
        <v>37.896500000000003</v>
      </c>
      <c r="J44" s="162">
        <v>-82.910799999999995</v>
      </c>
      <c r="K44" s="162">
        <v>58.298000000000002</v>
      </c>
      <c r="L44" s="162">
        <v>29.583100000000002</v>
      </c>
      <c r="M44" s="162">
        <v>28.990500000000001</v>
      </c>
      <c r="N44" s="162">
        <v>-8.8800000000000008</v>
      </c>
      <c r="O44" s="162">
        <v>-40.392000000000003</v>
      </c>
      <c r="P44" s="162">
        <v>35.200000000000003</v>
      </c>
      <c r="Q44" s="162">
        <v>11.592000000000001</v>
      </c>
      <c r="R44" s="162">
        <v>-35.200000000000003</v>
      </c>
      <c r="S44" s="162">
        <v>13.376200000000001</v>
      </c>
      <c r="T44" s="162">
        <v>41.166400000000003</v>
      </c>
      <c r="U44" s="162">
        <v>15.6846</v>
      </c>
      <c r="V44" s="162">
        <v>15.797499999999999</v>
      </c>
      <c r="W44" s="162">
        <v>26.3124</v>
      </c>
      <c r="X44" s="162">
        <v>15.7524</v>
      </c>
      <c r="Y44" s="162">
        <v>0.45789999999999997</v>
      </c>
      <c r="Z44" s="162">
        <v>7.7732999999999999</v>
      </c>
      <c r="AA44" s="161"/>
      <c r="AB44" s="161"/>
      <c r="AC44" s="162">
        <v>-58.89</v>
      </c>
      <c r="AD44" s="162">
        <v>-58.95</v>
      </c>
      <c r="AE44" s="161"/>
      <c r="AF44" s="162">
        <v>8.8800000000000008</v>
      </c>
      <c r="AG44" s="162">
        <v>39.6</v>
      </c>
      <c r="AH44" s="162">
        <v>19.431000000000001</v>
      </c>
      <c r="AI44" s="162">
        <v>0.247</v>
      </c>
      <c r="AJ44" s="162">
        <v>-67.650000000000006</v>
      </c>
      <c r="AK44" s="162">
        <v>-67.92</v>
      </c>
      <c r="AL44" s="162">
        <v>-24.75</v>
      </c>
      <c r="AM44" s="162">
        <v>69.34</v>
      </c>
      <c r="AN44" s="162">
        <v>69.53</v>
      </c>
      <c r="AO44" s="162">
        <v>18.485299999999999</v>
      </c>
      <c r="AP44" s="162">
        <v>-0.8387</v>
      </c>
      <c r="AQ44" s="162">
        <v>66.220399999999998</v>
      </c>
      <c r="AR44" s="162">
        <v>69.417299999999997</v>
      </c>
      <c r="AS44" s="162">
        <v>48.291899999999998</v>
      </c>
      <c r="AT44" s="162">
        <v>-64.836200000000005</v>
      </c>
      <c r="AU44" s="162">
        <v>-64.7624</v>
      </c>
      <c r="AV44" s="162">
        <v>31.017800000000001</v>
      </c>
      <c r="AW44" s="162">
        <v>31.586200000000002</v>
      </c>
      <c r="AX44" s="162">
        <v>71.668199999999999</v>
      </c>
      <c r="AY44" s="162">
        <v>73.677599999999998</v>
      </c>
      <c r="AZ44" s="162">
        <v>8.3917000000000002</v>
      </c>
      <c r="BA44" s="162">
        <v>46.383600000000001</v>
      </c>
      <c r="BB44" s="162">
        <v>-531.8596</v>
      </c>
      <c r="BC44" s="162">
        <v>-36.478299999999997</v>
      </c>
      <c r="BD44" s="162">
        <v>1.8</v>
      </c>
      <c r="BE44" s="162">
        <v>1.8</v>
      </c>
      <c r="BF44" s="162">
        <v>72.216300000000004</v>
      </c>
      <c r="BG44" s="162">
        <v>69.121799999999993</v>
      </c>
      <c r="BH44" s="162">
        <v>-4.3331999999999997</v>
      </c>
      <c r="BI44" s="161"/>
      <c r="BJ44" s="162">
        <v>-74.614500000000007</v>
      </c>
      <c r="BK44" s="162">
        <v>5.7278000000000002</v>
      </c>
      <c r="BL44" s="162">
        <v>4.0206</v>
      </c>
      <c r="BM44" s="162">
        <v>3.92</v>
      </c>
      <c r="BN44" s="162">
        <v>586.68759999999997</v>
      </c>
      <c r="BO44" s="162">
        <v>85.573899999999995</v>
      </c>
      <c r="BP44" s="162">
        <v>85.634900000000002</v>
      </c>
      <c r="BQ44" s="162">
        <v>-488.6823</v>
      </c>
      <c r="BR44" s="162">
        <v>505.27780000000001</v>
      </c>
      <c r="BS44" s="161"/>
      <c r="BT44" s="162">
        <v>-73.194500000000005</v>
      </c>
      <c r="BU44" s="162">
        <v>74.592600000000004</v>
      </c>
      <c r="BV44" s="162">
        <v>87.151399999999995</v>
      </c>
      <c r="BW44" s="162">
        <v>29.96</v>
      </c>
      <c r="BX44" s="162">
        <v>32.880000000000003</v>
      </c>
      <c r="BY44" s="162">
        <v>67.849999999999994</v>
      </c>
      <c r="BZ44" s="162">
        <v>76.12</v>
      </c>
      <c r="CA44" s="162">
        <v>-22.9025</v>
      </c>
      <c r="CB44" s="162">
        <v>-19.8215</v>
      </c>
      <c r="CC44" s="162">
        <v>68.528800000000004</v>
      </c>
      <c r="CD44" s="162">
        <v>69.0852</v>
      </c>
      <c r="CE44" s="162">
        <v>19.965499999999999</v>
      </c>
      <c r="CF44" s="162">
        <v>-53.662399999999998</v>
      </c>
      <c r="CG44" s="162">
        <v>-53.959699999999998</v>
      </c>
      <c r="CH44" s="162">
        <v>1.5971</v>
      </c>
      <c r="CI44" s="162">
        <v>-146.852</v>
      </c>
      <c r="CJ44" s="161"/>
      <c r="CK44" s="161"/>
      <c r="CL44" s="162">
        <v>108.9</v>
      </c>
      <c r="CM44" s="162">
        <v>97.9</v>
      </c>
      <c r="CN44" s="162">
        <v>-17.54</v>
      </c>
      <c r="CO44" s="162">
        <v>21.7698</v>
      </c>
      <c r="CP44" s="162">
        <v>22.4039</v>
      </c>
      <c r="CQ44" s="162">
        <v>23.4375</v>
      </c>
      <c r="CR44" s="162">
        <v>-96.733500000000006</v>
      </c>
      <c r="CS44" s="162">
        <v>-96.540700000000001</v>
      </c>
      <c r="CT44" s="162">
        <v>57.941099999999999</v>
      </c>
      <c r="CU44" s="162">
        <v>-9.5525000000000002</v>
      </c>
      <c r="CV44" s="162">
        <v>64.680300000000003</v>
      </c>
      <c r="CW44" s="162">
        <v>16.636299999999999</v>
      </c>
      <c r="CX44" s="162">
        <v>53.03</v>
      </c>
      <c r="CY44" s="162">
        <v>81.99</v>
      </c>
      <c r="CZ44" s="162">
        <v>52.038600000000002</v>
      </c>
      <c r="DA44" s="162">
        <v>49.8093</v>
      </c>
      <c r="DB44" s="162">
        <v>-34.909999999999997</v>
      </c>
      <c r="DC44" s="161"/>
      <c r="DD44" s="162">
        <v>146.69139999999999</v>
      </c>
      <c r="DE44" s="162">
        <v>146.5206</v>
      </c>
      <c r="DF44" s="162">
        <v>-159.0771</v>
      </c>
      <c r="DG44" s="162">
        <v>0</v>
      </c>
      <c r="DH44" s="162">
        <v>-21.252700000000001</v>
      </c>
      <c r="DI44" s="162">
        <v>-106.1</v>
      </c>
      <c r="DJ44" s="162">
        <v>-107.4</v>
      </c>
      <c r="DK44" s="162">
        <v>26.578700000000001</v>
      </c>
      <c r="DL44" s="162">
        <v>57.723999999999997</v>
      </c>
      <c r="DM44" s="162">
        <v>75.627700000000004</v>
      </c>
      <c r="DN44" s="162">
        <v>82.049599999999998</v>
      </c>
      <c r="DO44" s="162">
        <v>57.39</v>
      </c>
      <c r="DP44" s="162">
        <v>-11.31</v>
      </c>
      <c r="DQ44" s="162">
        <v>61.720999999999997</v>
      </c>
      <c r="DR44" s="162">
        <v>156.18889999999999</v>
      </c>
      <c r="DS44" s="162">
        <v>-6.47</v>
      </c>
      <c r="DT44" s="162">
        <v>0</v>
      </c>
      <c r="DU44" s="162">
        <v>79.27</v>
      </c>
      <c r="DV44" s="162">
        <v>69.400000000000006</v>
      </c>
      <c r="DW44" s="162">
        <v>157.74549999999999</v>
      </c>
      <c r="DX44" s="162">
        <v>155.4727</v>
      </c>
      <c r="DY44" s="162">
        <v>11.394399999999999</v>
      </c>
      <c r="DZ44" s="162">
        <v>11.5364</v>
      </c>
      <c r="EA44" s="162">
        <v>252.95490000000001</v>
      </c>
      <c r="EB44" s="162">
        <v>209.3399</v>
      </c>
      <c r="EC44" s="162">
        <v>202.4957</v>
      </c>
      <c r="ED44" s="162">
        <v>205.32900000000001</v>
      </c>
      <c r="EE44" s="162">
        <v>91.695999999999998</v>
      </c>
      <c r="EF44" s="162">
        <v>73.479600000000005</v>
      </c>
      <c r="EG44" s="162">
        <v>-26.92</v>
      </c>
      <c r="EH44" s="162">
        <v>498.339</v>
      </c>
      <c r="EI44" s="162">
        <v>367.48950000000002</v>
      </c>
      <c r="EJ44" s="161"/>
      <c r="EK44" s="162">
        <v>-7.5682</v>
      </c>
      <c r="EL44" s="162">
        <v>-5.2567000000000004</v>
      </c>
      <c r="EM44" s="162">
        <v>-8.3371999999999993</v>
      </c>
      <c r="EN44" s="162">
        <v>50.887500000000003</v>
      </c>
      <c r="EO44" s="162">
        <v>47.615299999999998</v>
      </c>
      <c r="EP44" s="162">
        <v>159.804</v>
      </c>
      <c r="EQ44" s="162">
        <v>-30.461600000000001</v>
      </c>
      <c r="ER44" s="162">
        <v>-30.863</v>
      </c>
      <c r="ES44" s="162">
        <v>-33.752899999999997</v>
      </c>
      <c r="ET44" s="162">
        <v>0</v>
      </c>
      <c r="EU44" s="162">
        <v>-12.68</v>
      </c>
      <c r="EV44" s="162">
        <v>1</v>
      </c>
      <c r="EW44" s="162">
        <v>9.7941000000000003</v>
      </c>
      <c r="EX44" s="162">
        <v>54.860500000000002</v>
      </c>
      <c r="EY44" s="162">
        <v>-32.488900000000001</v>
      </c>
      <c r="EZ44" s="162">
        <v>-31.7072</v>
      </c>
      <c r="FA44" s="162">
        <v>6.2363</v>
      </c>
      <c r="FB44" s="162">
        <v>-69.115499999999997</v>
      </c>
      <c r="FC44" s="162">
        <v>36.125399999999999</v>
      </c>
      <c r="FD44" s="161"/>
      <c r="FE44" s="162">
        <v>19.7135</v>
      </c>
      <c r="FF44" s="162">
        <v>19.500699999999998</v>
      </c>
      <c r="FG44" s="162">
        <v>25.5594</v>
      </c>
      <c r="FH44" s="162">
        <v>25.7867</v>
      </c>
      <c r="FI44" s="162">
        <v>25.3066</v>
      </c>
      <c r="FJ44" s="162">
        <v>21.099499999999999</v>
      </c>
      <c r="FK44" s="162">
        <v>17.9178</v>
      </c>
      <c r="FL44" s="162">
        <v>8.2053999999999991</v>
      </c>
      <c r="FM44" s="162">
        <v>-10.086</v>
      </c>
      <c r="FN44" s="162">
        <v>-10.2387</v>
      </c>
      <c r="FO44" s="162">
        <v>10.2066</v>
      </c>
      <c r="FP44" s="162">
        <v>17.6447</v>
      </c>
      <c r="FQ44" s="162">
        <v>0.50719999999999998</v>
      </c>
      <c r="FR44" s="162">
        <v>-1.77</v>
      </c>
      <c r="FS44" s="162">
        <v>12.769399999999999</v>
      </c>
      <c r="FT44" s="162">
        <v>1.3626</v>
      </c>
      <c r="FU44" s="162">
        <v>-9.08</v>
      </c>
      <c r="FV44" s="162">
        <v>13.81</v>
      </c>
      <c r="FW44" s="161"/>
      <c r="FX44" s="162">
        <v>7.0749000000000004</v>
      </c>
      <c r="FY44" s="162">
        <v>-2.7240000000000002</v>
      </c>
      <c r="FZ44" s="162">
        <v>0.88800000000000001</v>
      </c>
      <c r="GA44" s="161"/>
      <c r="GB44" s="162">
        <v>36.700000000000003</v>
      </c>
      <c r="GC44" s="162">
        <v>-16.156199999999998</v>
      </c>
      <c r="GD44" s="162">
        <v>-11.427899999999999</v>
      </c>
      <c r="GE44" s="162">
        <v>13.78</v>
      </c>
      <c r="GF44" s="162">
        <v>90.190100000000001</v>
      </c>
      <c r="GG44" s="162">
        <v>22.8</v>
      </c>
      <c r="GH44" s="162">
        <v>-22.824200000000001</v>
      </c>
      <c r="GI44" s="162">
        <v>-3.5411999999999999</v>
      </c>
      <c r="GJ44" s="162">
        <v>-3.8778999999999999</v>
      </c>
      <c r="GK44" s="162">
        <v>2.4216000000000002</v>
      </c>
      <c r="GL44" s="161"/>
      <c r="GM44" s="161"/>
      <c r="GN44" s="162">
        <v>-11.8093</v>
      </c>
      <c r="GO44" s="162">
        <v>-42.833100000000002</v>
      </c>
      <c r="GP44" s="162">
        <v>23.9785</v>
      </c>
      <c r="GQ44" s="162">
        <v>65.881100000000004</v>
      </c>
      <c r="GR44" s="162">
        <v>0</v>
      </c>
      <c r="GS44" s="162">
        <v>120.3604</v>
      </c>
      <c r="GT44" s="162">
        <v>-153.3854</v>
      </c>
      <c r="GU44" s="162">
        <v>-25.6005</v>
      </c>
      <c r="GV44" s="162">
        <v>34.267000000000003</v>
      </c>
      <c r="GW44" s="162">
        <v>-63.051600000000001</v>
      </c>
      <c r="GX44" s="162">
        <v>11.1717</v>
      </c>
      <c r="GY44" s="162">
        <v>16.459199999999999</v>
      </c>
      <c r="GZ44" s="162">
        <v>15.9605</v>
      </c>
      <c r="HA44" s="162">
        <v>13</v>
      </c>
      <c r="HB44" s="162">
        <v>257.50369999999998</v>
      </c>
      <c r="HC44" s="162">
        <v>255.80160000000001</v>
      </c>
      <c r="HD44" s="162">
        <v>278.7</v>
      </c>
      <c r="HE44" s="162">
        <v>-274.1268</v>
      </c>
      <c r="HF44" s="162">
        <v>-504.6678</v>
      </c>
      <c r="HG44" s="162">
        <v>511.14890000000003</v>
      </c>
      <c r="HH44" s="162">
        <v>505.67</v>
      </c>
      <c r="HI44" s="162">
        <v>-240.80840000000001</v>
      </c>
      <c r="HJ44" s="162">
        <v>-236.38919999999999</v>
      </c>
      <c r="HK44" s="162">
        <v>-22.122</v>
      </c>
      <c r="HL44" s="162">
        <v>-8.8521999999999998</v>
      </c>
      <c r="HM44" s="162">
        <v>77.329700000000003</v>
      </c>
      <c r="HN44" s="162">
        <v>78.420699999999997</v>
      </c>
      <c r="HO44" s="162">
        <v>-157.6251</v>
      </c>
      <c r="HP44" s="161"/>
      <c r="HQ44" s="162">
        <v>65.3065</v>
      </c>
      <c r="HR44" s="162">
        <v>65.844800000000006</v>
      </c>
      <c r="HS44" s="162">
        <v>-67.880600000000001</v>
      </c>
      <c r="HT44" s="162">
        <v>-67.487200000000001</v>
      </c>
      <c r="HU44" s="162">
        <v>91.52</v>
      </c>
      <c r="HV44" s="162">
        <v>90.71</v>
      </c>
      <c r="HW44" s="162">
        <v>49.1</v>
      </c>
      <c r="HX44" s="162">
        <v>48</v>
      </c>
      <c r="HY44" s="162">
        <v>21.391500000000001</v>
      </c>
      <c r="HZ44" s="162">
        <v>35.36</v>
      </c>
      <c r="IA44" s="162">
        <v>-343.0566</v>
      </c>
      <c r="IB44" s="162">
        <v>114.0553</v>
      </c>
      <c r="IC44" s="162">
        <v>114.86450000000001</v>
      </c>
      <c r="ID44" s="162">
        <v>17.899999999999999</v>
      </c>
      <c r="IE44" s="162">
        <v>-9.6999999999999993</v>
      </c>
      <c r="IF44" s="162">
        <v>-61.7</v>
      </c>
      <c r="IG44" s="162">
        <v>-63.6</v>
      </c>
      <c r="IH44" s="162">
        <v>1.5834999999999999</v>
      </c>
      <c r="II44" s="162">
        <v>1.2378</v>
      </c>
      <c r="IJ44" s="162">
        <v>-498.16399999999999</v>
      </c>
      <c r="IK44" s="162">
        <v>-333.3587</v>
      </c>
      <c r="IL44" s="162">
        <v>467.1035</v>
      </c>
      <c r="IM44" s="162">
        <v>384.30739999999997</v>
      </c>
      <c r="IN44" s="162">
        <v>27.016999999999999</v>
      </c>
      <c r="IO44" s="162">
        <v>-380.19349999999997</v>
      </c>
      <c r="IP44" s="162">
        <v>379.40159999999997</v>
      </c>
      <c r="IQ44" s="162">
        <v>-149.24350000000001</v>
      </c>
      <c r="IR44" s="162">
        <v>-223.98779999999999</v>
      </c>
      <c r="IS44" s="162">
        <v>-374.21640000000002</v>
      </c>
      <c r="IT44" s="162">
        <v>108.727</v>
      </c>
      <c r="IU44" s="162">
        <v>108.3399</v>
      </c>
      <c r="IV44" s="162">
        <v>151.15309999999999</v>
      </c>
      <c r="IW44" s="162">
        <v>-459.63799999999998</v>
      </c>
      <c r="IX44" s="162">
        <v>222.85079999999999</v>
      </c>
      <c r="IY44" s="162">
        <v>-229.92769999999999</v>
      </c>
      <c r="IZ44" s="162">
        <v>232.9246</v>
      </c>
      <c r="JA44" s="162">
        <v>-8.1999999999999993</v>
      </c>
      <c r="JB44" s="161"/>
      <c r="JC44" s="162">
        <v>20.88</v>
      </c>
      <c r="JD44" s="162">
        <v>5.47</v>
      </c>
      <c r="JE44" s="162">
        <v>5.4690000000000003</v>
      </c>
      <c r="JF44" s="162">
        <v>-20.399999999999999</v>
      </c>
      <c r="JG44" s="162">
        <v>1.6</v>
      </c>
      <c r="JH44" s="161"/>
      <c r="JI44" s="162">
        <v>-1.4939</v>
      </c>
      <c r="JJ44" s="162">
        <v>-30.467700000000001</v>
      </c>
      <c r="JK44" s="162">
        <v>-15.614599999999999</v>
      </c>
      <c r="JL44" s="162">
        <v>18.600000000000001</v>
      </c>
      <c r="JM44" s="162">
        <v>51.526000000000003</v>
      </c>
      <c r="JN44" s="162">
        <v>49.648000000000003</v>
      </c>
      <c r="JO44" s="162">
        <v>0</v>
      </c>
      <c r="JP44" s="162">
        <v>0</v>
      </c>
      <c r="JQ44" s="162">
        <v>52.115099999999998</v>
      </c>
      <c r="JR44" s="162">
        <v>50.121400000000001</v>
      </c>
      <c r="JS44" s="162">
        <v>52.466500000000003</v>
      </c>
      <c r="JT44" s="161"/>
      <c r="JU44" s="162">
        <v>8.6999999999999993</v>
      </c>
      <c r="JV44" s="162">
        <v>33.442900000000002</v>
      </c>
      <c r="JW44" s="162">
        <v>9.86</v>
      </c>
      <c r="JX44" s="161"/>
      <c r="JY44" s="162">
        <v>-7.8036000000000003</v>
      </c>
      <c r="JZ44" s="162">
        <v>53.400500000000001</v>
      </c>
      <c r="KA44" s="162">
        <v>22.738700000000001</v>
      </c>
      <c r="KB44" s="162">
        <v>-8.5351999999999997</v>
      </c>
      <c r="KC44" s="162">
        <v>-52.244</v>
      </c>
      <c r="KD44" s="162">
        <v>9.5572999999999997</v>
      </c>
      <c r="KE44" s="162">
        <v>42.852499999999999</v>
      </c>
      <c r="KF44" s="162">
        <v>-9.6</v>
      </c>
      <c r="KG44" s="162">
        <v>9.5</v>
      </c>
      <c r="KH44" s="161"/>
      <c r="KI44" s="162">
        <v>70.137699999999995</v>
      </c>
    </row>
    <row r="45" spans="1:295" ht="18" customHeight="1" x14ac:dyDescent="0.3">
      <c r="A45" s="157" t="s">
        <v>49</v>
      </c>
      <c r="B45" s="157" t="s">
        <v>735</v>
      </c>
      <c r="C45" s="161"/>
      <c r="D45" s="162">
        <v>20.123799999999999</v>
      </c>
      <c r="E45" s="162">
        <v>-25.093900000000001</v>
      </c>
      <c r="F45" s="162">
        <v>-34.367100000000001</v>
      </c>
      <c r="G45" s="162">
        <v>34.620699999999999</v>
      </c>
      <c r="H45" s="161"/>
      <c r="I45" s="162">
        <v>41.567399999999999</v>
      </c>
      <c r="J45" s="162">
        <v>-93.115600000000001</v>
      </c>
      <c r="K45" s="162">
        <v>62.189399999999999</v>
      </c>
      <c r="L45" s="162">
        <v>31.721</v>
      </c>
      <c r="M45" s="162">
        <v>31.0976</v>
      </c>
      <c r="N45" s="162">
        <v>-13.32</v>
      </c>
      <c r="O45" s="162">
        <v>-52.813000000000002</v>
      </c>
      <c r="P45" s="162">
        <v>46.2</v>
      </c>
      <c r="Q45" s="162">
        <v>17.388000000000002</v>
      </c>
      <c r="R45" s="162">
        <v>-46.2</v>
      </c>
      <c r="S45" s="162">
        <v>13.545999999999999</v>
      </c>
      <c r="T45" s="162">
        <v>46.378</v>
      </c>
      <c r="U45" s="162">
        <v>17.977599999999999</v>
      </c>
      <c r="V45" s="162">
        <v>18.163399999999999</v>
      </c>
      <c r="W45" s="162">
        <v>30.1126</v>
      </c>
      <c r="X45" s="162">
        <v>15.8164</v>
      </c>
      <c r="Y45" s="162">
        <v>0.76859999999999995</v>
      </c>
      <c r="Z45" s="162">
        <v>8.1210000000000004</v>
      </c>
      <c r="AA45" s="161"/>
      <c r="AB45" s="161"/>
      <c r="AC45" s="162">
        <v>-67.150000000000006</v>
      </c>
      <c r="AD45" s="162">
        <v>-67.180000000000007</v>
      </c>
      <c r="AE45" s="161"/>
      <c r="AF45" s="162">
        <v>13.32</v>
      </c>
      <c r="AG45" s="162">
        <v>50.6</v>
      </c>
      <c r="AH45" s="162">
        <v>24.817</v>
      </c>
      <c r="AI45" s="162">
        <v>0.28100000000000003</v>
      </c>
      <c r="AJ45" s="162">
        <v>-73.069999999999993</v>
      </c>
      <c r="AK45" s="162">
        <v>-73.23</v>
      </c>
      <c r="AL45" s="162">
        <v>-34.130000000000003</v>
      </c>
      <c r="AM45" s="162">
        <v>74.02</v>
      </c>
      <c r="AN45" s="162">
        <v>73.91</v>
      </c>
      <c r="AO45" s="162">
        <v>20.8552</v>
      </c>
      <c r="AP45" s="162">
        <v>-2.6352000000000002</v>
      </c>
      <c r="AQ45" s="162">
        <v>69.821100000000001</v>
      </c>
      <c r="AR45" s="162">
        <v>73.200699999999998</v>
      </c>
      <c r="AS45" s="162">
        <v>55.566200000000002</v>
      </c>
      <c r="AT45" s="162">
        <v>-64.300399999999996</v>
      </c>
      <c r="AU45" s="162">
        <v>-64.187799999999996</v>
      </c>
      <c r="AV45" s="162">
        <v>6.1060999999999996</v>
      </c>
      <c r="AW45" s="162">
        <v>7.3762999999999996</v>
      </c>
      <c r="AX45" s="162">
        <v>80.6434</v>
      </c>
      <c r="AY45" s="162">
        <v>83.724500000000006</v>
      </c>
      <c r="AZ45" s="162">
        <v>5.7744</v>
      </c>
      <c r="BA45" s="162">
        <v>30.1358</v>
      </c>
      <c r="BB45" s="162">
        <v>-561.83339999999998</v>
      </c>
      <c r="BC45" s="162">
        <v>-24.602599999999999</v>
      </c>
      <c r="BD45" s="162">
        <v>0.7</v>
      </c>
      <c r="BE45" s="162">
        <v>0.9</v>
      </c>
      <c r="BF45" s="162">
        <v>70.692999999999998</v>
      </c>
      <c r="BG45" s="162">
        <v>69.331299999999999</v>
      </c>
      <c r="BH45" s="162">
        <v>-4.9115000000000002</v>
      </c>
      <c r="BI45" s="161"/>
      <c r="BJ45" s="162">
        <v>-79.962900000000005</v>
      </c>
      <c r="BK45" s="162">
        <v>6.2850999999999999</v>
      </c>
      <c r="BL45" s="162">
        <v>7.1379999999999999</v>
      </c>
      <c r="BM45" s="162">
        <v>4.8503999999999996</v>
      </c>
      <c r="BN45" s="162">
        <v>616.53470000000004</v>
      </c>
      <c r="BO45" s="162">
        <v>100.4059</v>
      </c>
      <c r="BP45" s="162">
        <v>100.4059</v>
      </c>
      <c r="BQ45" s="162">
        <v>-505.23770000000002</v>
      </c>
      <c r="BR45" s="162">
        <v>545.49850000000004</v>
      </c>
      <c r="BS45" s="161"/>
      <c r="BT45" s="162">
        <v>-79.366900000000001</v>
      </c>
      <c r="BU45" s="162">
        <v>80.912700000000001</v>
      </c>
      <c r="BV45" s="162">
        <v>92.490499999999997</v>
      </c>
      <c r="BW45" s="162">
        <v>31.49</v>
      </c>
      <c r="BX45" s="162">
        <v>35.770000000000003</v>
      </c>
      <c r="BY45" s="162">
        <v>70.64</v>
      </c>
      <c r="BZ45" s="162">
        <v>77.87</v>
      </c>
      <c r="CA45" s="162">
        <v>-22.7685</v>
      </c>
      <c r="CB45" s="162">
        <v>-22.232700000000001</v>
      </c>
      <c r="CC45" s="162">
        <v>76.165199999999999</v>
      </c>
      <c r="CD45" s="162">
        <v>76.119500000000002</v>
      </c>
      <c r="CE45" s="162">
        <v>20.6158</v>
      </c>
      <c r="CF45" s="162">
        <v>-90.001300000000001</v>
      </c>
      <c r="CG45" s="162">
        <v>-89.706699999999998</v>
      </c>
      <c r="CH45" s="162">
        <v>1.3946000000000001</v>
      </c>
      <c r="CI45" s="162">
        <v>-105.78530000000001</v>
      </c>
      <c r="CJ45" s="161"/>
      <c r="CK45" s="161"/>
      <c r="CL45" s="162">
        <v>0.8</v>
      </c>
      <c r="CM45" s="162">
        <v>213.9</v>
      </c>
      <c r="CN45" s="162">
        <v>-17.5</v>
      </c>
      <c r="CO45" s="162">
        <v>28.1892</v>
      </c>
      <c r="CP45" s="162">
        <v>26.737300000000001</v>
      </c>
      <c r="CQ45" s="162">
        <v>28.1144</v>
      </c>
      <c r="CR45" s="162">
        <v>-86.327299999999994</v>
      </c>
      <c r="CS45" s="162">
        <v>-85.991600000000005</v>
      </c>
      <c r="CT45" s="162">
        <v>61.460299999999997</v>
      </c>
      <c r="CU45" s="162">
        <v>-26.435199999999998</v>
      </c>
      <c r="CV45" s="162">
        <v>69.156099999999995</v>
      </c>
      <c r="CW45" s="162">
        <v>17.887</v>
      </c>
      <c r="CX45" s="162">
        <v>56.4</v>
      </c>
      <c r="CY45" s="162">
        <v>89.59</v>
      </c>
      <c r="CZ45" s="162">
        <v>52.741700000000002</v>
      </c>
      <c r="DA45" s="162">
        <v>50.395200000000003</v>
      </c>
      <c r="DB45" s="162">
        <v>-35.78</v>
      </c>
      <c r="DC45" s="161"/>
      <c r="DD45" s="162">
        <v>107.6825</v>
      </c>
      <c r="DE45" s="162">
        <v>105.7319</v>
      </c>
      <c r="DF45" s="162">
        <v>-153.6626</v>
      </c>
      <c r="DG45" s="162">
        <v>0</v>
      </c>
      <c r="DH45" s="162">
        <v>-21.506799999999998</v>
      </c>
      <c r="DI45" s="162">
        <v>-104.6</v>
      </c>
      <c r="DJ45" s="162">
        <v>-105.4</v>
      </c>
      <c r="DK45" s="162">
        <v>27.3917</v>
      </c>
      <c r="DL45" s="162">
        <v>58.895899999999997</v>
      </c>
      <c r="DM45" s="162">
        <v>78.445599999999999</v>
      </c>
      <c r="DN45" s="162">
        <v>83.221400000000003</v>
      </c>
      <c r="DO45" s="162">
        <v>58.04</v>
      </c>
      <c r="DP45" s="162">
        <v>-11.53</v>
      </c>
      <c r="DQ45" s="162">
        <v>61.752000000000002</v>
      </c>
      <c r="DR45" s="162">
        <v>151.00360000000001</v>
      </c>
      <c r="DS45" s="162">
        <v>-6.06</v>
      </c>
      <c r="DT45" s="162">
        <v>0</v>
      </c>
      <c r="DU45" s="162">
        <v>82.15</v>
      </c>
      <c r="DV45" s="162">
        <v>69.459999999999994</v>
      </c>
      <c r="DW45" s="162">
        <v>151.89089999999999</v>
      </c>
      <c r="DX45" s="162">
        <v>151.27269999999999</v>
      </c>
      <c r="DY45" s="162">
        <v>11.8681</v>
      </c>
      <c r="DZ45" s="162">
        <v>12.6091</v>
      </c>
      <c r="EA45" s="162">
        <v>253.14189999999999</v>
      </c>
      <c r="EB45" s="162">
        <v>210.0934</v>
      </c>
      <c r="EC45" s="162">
        <v>203.5471</v>
      </c>
      <c r="ED45" s="162">
        <v>205.5162</v>
      </c>
      <c r="EE45" s="162">
        <v>95.503600000000006</v>
      </c>
      <c r="EF45" s="162">
        <v>74.032499999999999</v>
      </c>
      <c r="EG45" s="162">
        <v>-26.552</v>
      </c>
      <c r="EH45" s="162">
        <v>521.67819999999995</v>
      </c>
      <c r="EI45" s="162">
        <v>363.01029999999997</v>
      </c>
      <c r="EJ45" s="161"/>
      <c r="EK45" s="162">
        <v>-6.7969999999999997</v>
      </c>
      <c r="EL45" s="162">
        <v>-4.7629000000000001</v>
      </c>
      <c r="EM45" s="162">
        <v>-10.3027</v>
      </c>
      <c r="EN45" s="162">
        <v>47.785800000000002</v>
      </c>
      <c r="EO45" s="162">
        <v>44.065100000000001</v>
      </c>
      <c r="EP45" s="162">
        <v>58.415999999999997</v>
      </c>
      <c r="EQ45" s="162">
        <v>-30.7636</v>
      </c>
      <c r="ER45" s="162">
        <v>-31.478300000000001</v>
      </c>
      <c r="ES45" s="162">
        <v>-34.8142</v>
      </c>
      <c r="ET45" s="162">
        <v>16.21</v>
      </c>
      <c r="EU45" s="162">
        <v>-13.5</v>
      </c>
      <c r="EV45" s="161"/>
      <c r="EW45" s="162">
        <v>10.6119</v>
      </c>
      <c r="EX45" s="162">
        <v>47.594499999999996</v>
      </c>
      <c r="EY45" s="162">
        <v>-33.338999999999999</v>
      </c>
      <c r="EZ45" s="162">
        <v>-32.653100000000002</v>
      </c>
      <c r="FA45" s="162">
        <v>2.2399</v>
      </c>
      <c r="FB45" s="162">
        <v>-71.758399999999995</v>
      </c>
      <c r="FC45" s="162">
        <v>40.3782</v>
      </c>
      <c r="FD45" s="161"/>
      <c r="FE45" s="162">
        <v>21.979800000000001</v>
      </c>
      <c r="FF45" s="162">
        <v>21.826799999999999</v>
      </c>
      <c r="FG45" s="162">
        <v>26.047999999999998</v>
      </c>
      <c r="FH45" s="162">
        <v>25.832899999999999</v>
      </c>
      <c r="FI45" s="162">
        <v>25.450099999999999</v>
      </c>
      <c r="FJ45" s="162">
        <v>20.931999999999999</v>
      </c>
      <c r="FK45" s="162">
        <v>20.597100000000001</v>
      </c>
      <c r="FL45" s="162">
        <v>23.7788</v>
      </c>
      <c r="FM45" s="162">
        <v>-10.7012</v>
      </c>
      <c r="FN45" s="162">
        <v>-11.1393</v>
      </c>
      <c r="FO45" s="162">
        <v>14.6462</v>
      </c>
      <c r="FP45" s="162">
        <v>21.052299999999999</v>
      </c>
      <c r="FQ45" s="162">
        <v>0.71230000000000004</v>
      </c>
      <c r="FR45" s="162">
        <v>1.41</v>
      </c>
      <c r="FS45" s="162">
        <v>13.3797</v>
      </c>
      <c r="FT45" s="162">
        <v>1.5726</v>
      </c>
      <c r="FU45" s="162">
        <v>-9.19</v>
      </c>
      <c r="FV45" s="162">
        <v>13.29</v>
      </c>
      <c r="FW45" s="161"/>
      <c r="FX45" s="161"/>
      <c r="FY45" s="162">
        <v>-1.698</v>
      </c>
      <c r="FZ45" s="162">
        <v>0.86</v>
      </c>
      <c r="GA45" s="161"/>
      <c r="GB45" s="162">
        <v>39.14</v>
      </c>
      <c r="GC45" s="162">
        <v>-21.855499999999999</v>
      </c>
      <c r="GD45" s="162">
        <v>-15.367800000000001</v>
      </c>
      <c r="GE45" s="162">
        <v>14.97</v>
      </c>
      <c r="GF45" s="162">
        <v>95.254499999999993</v>
      </c>
      <c r="GG45" s="162">
        <v>23.7</v>
      </c>
      <c r="GH45" s="162">
        <v>-26.551300000000001</v>
      </c>
      <c r="GI45" s="162">
        <v>-5.8346999999999998</v>
      </c>
      <c r="GJ45" s="162">
        <v>-6.1376999999999997</v>
      </c>
      <c r="GK45" s="162">
        <v>2.9003000000000001</v>
      </c>
      <c r="GL45" s="161"/>
      <c r="GM45" s="161"/>
      <c r="GN45" s="162">
        <v>-12.0966</v>
      </c>
      <c r="GO45" s="162">
        <v>-49.890799999999999</v>
      </c>
      <c r="GP45" s="162">
        <v>23.195699999999999</v>
      </c>
      <c r="GQ45" s="162">
        <v>78.485900000000001</v>
      </c>
      <c r="GR45" s="162">
        <v>0</v>
      </c>
      <c r="GS45" s="162">
        <v>109.282</v>
      </c>
      <c r="GT45" s="162">
        <v>-159.518</v>
      </c>
      <c r="GU45" s="162">
        <v>-28.5806</v>
      </c>
      <c r="GV45" s="162">
        <v>41.6952</v>
      </c>
      <c r="GW45" s="162">
        <v>-74.904700000000005</v>
      </c>
      <c r="GX45" s="162">
        <v>11.483700000000001</v>
      </c>
      <c r="GY45" s="162">
        <v>18.471</v>
      </c>
      <c r="GZ45" s="162">
        <v>18.0608</v>
      </c>
      <c r="HA45" s="162">
        <v>14</v>
      </c>
      <c r="HB45" s="162">
        <v>252.98259999999999</v>
      </c>
      <c r="HC45" s="162">
        <v>252.12020000000001</v>
      </c>
      <c r="HD45" s="163">
        <v>278.7</v>
      </c>
      <c r="HE45" s="162">
        <v>-277.0025</v>
      </c>
      <c r="HF45" s="162">
        <v>-504.2303</v>
      </c>
      <c r="HG45" s="162">
        <v>507.90379999999999</v>
      </c>
      <c r="HH45" s="162">
        <v>506.01240000000001</v>
      </c>
      <c r="HI45" s="162">
        <v>-238.21039999999999</v>
      </c>
      <c r="HJ45" s="162">
        <v>-234.91120000000001</v>
      </c>
      <c r="HK45" s="162">
        <v>-26.670100000000001</v>
      </c>
      <c r="HL45" s="162">
        <v>-12.542899999999999</v>
      </c>
      <c r="HM45" s="162">
        <v>76.433000000000007</v>
      </c>
      <c r="HN45" s="162">
        <v>77.347499999999997</v>
      </c>
      <c r="HO45" s="161"/>
      <c r="HP45" s="161"/>
      <c r="HQ45" s="162">
        <v>65.064800000000005</v>
      </c>
      <c r="HR45" s="162">
        <v>65.152699999999996</v>
      </c>
      <c r="HS45" s="162">
        <v>-66.016300000000001</v>
      </c>
      <c r="HT45" s="162">
        <v>-67.512299999999996</v>
      </c>
      <c r="HU45" s="162">
        <v>97.3</v>
      </c>
      <c r="HV45" s="162">
        <v>97</v>
      </c>
      <c r="HW45" s="162">
        <v>48.2</v>
      </c>
      <c r="HX45" s="162">
        <v>47.5</v>
      </c>
      <c r="HY45" s="162">
        <v>21.432099999999998</v>
      </c>
      <c r="HZ45" s="162">
        <v>35.68</v>
      </c>
      <c r="IA45" s="162">
        <v>-340.21159999999998</v>
      </c>
      <c r="IB45" s="162">
        <v>112.794</v>
      </c>
      <c r="IC45" s="162">
        <v>111.7414</v>
      </c>
      <c r="ID45" s="162">
        <v>17.899999999999999</v>
      </c>
      <c r="IE45" s="162">
        <v>-10.7</v>
      </c>
      <c r="IF45" s="162">
        <v>-63.4</v>
      </c>
      <c r="IG45" s="162">
        <v>-65.3</v>
      </c>
      <c r="IH45" s="162">
        <v>1.6838</v>
      </c>
      <c r="II45" s="162">
        <v>1.5719000000000001</v>
      </c>
      <c r="IJ45" s="163">
        <v>-494.45670000000001</v>
      </c>
      <c r="IK45" s="162">
        <v>-330.51530000000002</v>
      </c>
      <c r="IL45" s="162">
        <v>478.96440000000001</v>
      </c>
      <c r="IM45" s="162">
        <v>389.76909999999998</v>
      </c>
      <c r="IN45" s="162">
        <v>49.594299999999997</v>
      </c>
      <c r="IO45" s="162">
        <v>-378.8777</v>
      </c>
      <c r="IP45" s="162">
        <v>381.40039999999999</v>
      </c>
      <c r="IQ45" s="162">
        <v>-151.17779999999999</v>
      </c>
      <c r="IR45" s="162">
        <v>-226.81630000000001</v>
      </c>
      <c r="IS45" s="162">
        <v>-377.94549999999998</v>
      </c>
      <c r="IT45" s="162">
        <v>113.2492</v>
      </c>
      <c r="IU45" s="162">
        <v>110.75830000000001</v>
      </c>
      <c r="IV45" s="162">
        <v>152.09719999999999</v>
      </c>
      <c r="IW45" s="162">
        <v>-459.1687</v>
      </c>
      <c r="IX45" s="162">
        <v>228.30860000000001</v>
      </c>
      <c r="IY45" s="162">
        <v>-234.0881</v>
      </c>
      <c r="IZ45" s="162">
        <v>234.33029999999999</v>
      </c>
      <c r="JA45" s="162">
        <v>-8.8317999999999994</v>
      </c>
      <c r="JB45" s="161"/>
      <c r="JC45" s="162">
        <v>20.16</v>
      </c>
      <c r="JD45" s="162">
        <v>6.8220000000000001</v>
      </c>
      <c r="JE45" s="162">
        <v>6.8140000000000001</v>
      </c>
      <c r="JF45" s="162">
        <v>-19.36</v>
      </c>
      <c r="JG45" s="162">
        <v>0.16</v>
      </c>
      <c r="JH45" s="161"/>
      <c r="JI45" s="162">
        <v>-0.96589999999999998</v>
      </c>
      <c r="JJ45" s="162">
        <v>-31.053599999999999</v>
      </c>
      <c r="JK45" s="162">
        <v>-15.819000000000001</v>
      </c>
      <c r="JL45" s="162">
        <v>19.8</v>
      </c>
      <c r="JM45" s="162">
        <v>52.866</v>
      </c>
      <c r="JN45" s="162">
        <v>52.293999999999997</v>
      </c>
      <c r="JO45" s="161"/>
      <c r="JP45" s="161"/>
      <c r="JQ45" s="162">
        <v>49.263599999999997</v>
      </c>
      <c r="JR45" s="162">
        <v>49.315100000000001</v>
      </c>
      <c r="JS45" s="162">
        <v>49.800600000000003</v>
      </c>
      <c r="JT45" s="161"/>
      <c r="JU45" s="162">
        <v>10.3</v>
      </c>
      <c r="JV45" s="162">
        <v>34.489400000000003</v>
      </c>
      <c r="JW45" s="162">
        <v>10.029999999999999</v>
      </c>
      <c r="JX45" s="161"/>
      <c r="JY45" s="162">
        <v>-12.3239</v>
      </c>
      <c r="JZ45" s="162">
        <v>59.101500000000001</v>
      </c>
      <c r="KA45" s="162">
        <v>25.97</v>
      </c>
      <c r="KB45" s="162">
        <v>-12.646100000000001</v>
      </c>
      <c r="KC45" s="162">
        <v>-57.440800000000003</v>
      </c>
      <c r="KD45" s="162">
        <v>12.9528</v>
      </c>
      <c r="KE45" s="162">
        <v>43.987400000000001</v>
      </c>
      <c r="KF45" s="162">
        <v>-10.4</v>
      </c>
      <c r="KG45" s="162">
        <v>10.7</v>
      </c>
      <c r="KH45" s="161"/>
      <c r="KI45" s="162">
        <v>84.581699999999998</v>
      </c>
    </row>
    <row r="46" spans="1:295" ht="18" customHeight="1" x14ac:dyDescent="0.3">
      <c r="A46" s="157" t="s">
        <v>49</v>
      </c>
      <c r="B46" s="157" t="s">
        <v>736</v>
      </c>
      <c r="C46" s="161"/>
      <c r="D46" s="162">
        <v>21.540700000000001</v>
      </c>
      <c r="E46" s="162">
        <v>-26.833100000000002</v>
      </c>
      <c r="F46" s="162">
        <v>-33.507199999999997</v>
      </c>
      <c r="G46" s="162">
        <v>35.142899999999997</v>
      </c>
      <c r="H46" s="161"/>
      <c r="I46" s="162">
        <v>44.430900000000001</v>
      </c>
      <c r="J46" s="162">
        <v>-99.555999999999997</v>
      </c>
      <c r="K46" s="162">
        <v>65.201700000000002</v>
      </c>
      <c r="L46" s="162">
        <v>32.884999999999998</v>
      </c>
      <c r="M46" s="162">
        <v>32.172499999999999</v>
      </c>
      <c r="N46" s="162">
        <v>-13.32</v>
      </c>
      <c r="O46" s="162">
        <v>-56.424999999999997</v>
      </c>
      <c r="P46" s="162">
        <v>48.4</v>
      </c>
      <c r="Q46" s="162">
        <v>18.216000000000001</v>
      </c>
      <c r="R46" s="162">
        <v>-48.4</v>
      </c>
      <c r="S46" s="162">
        <v>13.3194</v>
      </c>
      <c r="T46" s="162">
        <v>51.893799999999999</v>
      </c>
      <c r="U46" s="162">
        <v>15.0426</v>
      </c>
      <c r="V46" s="162">
        <v>15.3186</v>
      </c>
      <c r="W46" s="162">
        <v>25.120100000000001</v>
      </c>
      <c r="X46" s="162">
        <v>15.9115</v>
      </c>
      <c r="Y46" s="162">
        <v>0.52200000000000002</v>
      </c>
      <c r="Z46" s="162">
        <v>8.1457999999999995</v>
      </c>
      <c r="AA46" s="161"/>
      <c r="AB46" s="161"/>
      <c r="AC46" s="162">
        <v>-69.39</v>
      </c>
      <c r="AD46" s="162">
        <v>-69.42</v>
      </c>
      <c r="AE46" s="161"/>
      <c r="AF46" s="162">
        <v>13.32</v>
      </c>
      <c r="AG46" s="162">
        <v>55</v>
      </c>
      <c r="AH46" s="162">
        <v>27.081</v>
      </c>
      <c r="AI46" s="162">
        <v>0.28899999999999998</v>
      </c>
      <c r="AJ46" s="162">
        <v>-74.47</v>
      </c>
      <c r="AK46" s="162">
        <v>-74.59</v>
      </c>
      <c r="AL46" s="162">
        <v>-32.78</v>
      </c>
      <c r="AM46" s="162">
        <v>75.52</v>
      </c>
      <c r="AN46" s="162">
        <v>75.739999999999995</v>
      </c>
      <c r="AO46" s="162">
        <v>21.242799999999999</v>
      </c>
      <c r="AP46" s="162">
        <v>-3.109</v>
      </c>
      <c r="AQ46" s="162">
        <v>70.33</v>
      </c>
      <c r="AR46" s="162">
        <v>73.738600000000005</v>
      </c>
      <c r="AS46" s="162">
        <v>52.7851</v>
      </c>
      <c r="AT46" s="162">
        <v>-64.568299999999994</v>
      </c>
      <c r="AU46" s="162">
        <v>-63.509</v>
      </c>
      <c r="AV46" s="162">
        <v>6.2633999999999999</v>
      </c>
      <c r="AW46" s="162">
        <v>6.1999000000000004</v>
      </c>
      <c r="AX46" s="162">
        <v>81.715100000000007</v>
      </c>
      <c r="AY46" s="162">
        <v>84.126400000000004</v>
      </c>
      <c r="AZ46" s="162">
        <v>6.2977999999999996</v>
      </c>
      <c r="BA46" s="162">
        <v>31.7059</v>
      </c>
      <c r="BB46" s="162">
        <v>-577.7654</v>
      </c>
      <c r="BC46" s="162">
        <v>-24.443300000000001</v>
      </c>
      <c r="BD46" s="162">
        <v>0.6</v>
      </c>
      <c r="BE46" s="162">
        <v>0.7</v>
      </c>
      <c r="BF46" s="162">
        <v>70.342100000000002</v>
      </c>
      <c r="BG46" s="162">
        <v>68.751400000000004</v>
      </c>
      <c r="BH46" s="162">
        <v>-5.1169000000000002</v>
      </c>
      <c r="BI46" s="161"/>
      <c r="BJ46" s="162">
        <v>-79.515699999999995</v>
      </c>
      <c r="BK46" s="162">
        <v>5.7366000000000001</v>
      </c>
      <c r="BL46" s="162">
        <v>7.3746999999999998</v>
      </c>
      <c r="BM46" s="162">
        <v>5.0119999999999996</v>
      </c>
      <c r="BN46" s="162">
        <v>629.71879999999999</v>
      </c>
      <c r="BO46" s="162">
        <v>104.3733</v>
      </c>
      <c r="BP46" s="162">
        <v>104.43429999999999</v>
      </c>
      <c r="BQ46" s="162">
        <v>-521.54989999999998</v>
      </c>
      <c r="BR46" s="162">
        <v>553.36009999999999</v>
      </c>
      <c r="BS46" s="161"/>
      <c r="BT46" s="162">
        <v>-56.128300000000003</v>
      </c>
      <c r="BU46" s="162">
        <v>57.637500000000003</v>
      </c>
      <c r="BV46" s="162">
        <v>93.318799999999996</v>
      </c>
      <c r="BW46" s="162">
        <v>31.82</v>
      </c>
      <c r="BX46" s="162">
        <v>36.590000000000003</v>
      </c>
      <c r="BY46" s="162">
        <v>71.31</v>
      </c>
      <c r="BZ46" s="163">
        <v>78.27</v>
      </c>
      <c r="CA46" s="162">
        <v>-24.777899999999999</v>
      </c>
      <c r="CB46" s="162">
        <v>-25.313700000000001</v>
      </c>
      <c r="CC46" s="162">
        <v>79.941100000000006</v>
      </c>
      <c r="CD46" s="162">
        <v>80.781800000000004</v>
      </c>
      <c r="CE46" s="162">
        <v>22.643699999999999</v>
      </c>
      <c r="CF46" s="162">
        <v>-87.144599999999997</v>
      </c>
      <c r="CG46" s="162">
        <v>-87.352699999999999</v>
      </c>
      <c r="CH46" s="162">
        <v>0.93359999999999999</v>
      </c>
      <c r="CI46" s="162">
        <v>-107.7294</v>
      </c>
      <c r="CJ46" s="161"/>
      <c r="CK46" s="161"/>
      <c r="CL46" s="162">
        <v>-2.6</v>
      </c>
      <c r="CM46" s="162">
        <v>216.4</v>
      </c>
      <c r="CN46" s="162">
        <v>-17.34</v>
      </c>
      <c r="CO46" s="162">
        <v>28.205400000000001</v>
      </c>
      <c r="CP46" s="162">
        <v>28.627700000000001</v>
      </c>
      <c r="CQ46" s="162">
        <v>28.5075</v>
      </c>
      <c r="CR46" s="162">
        <v>-84.493600000000001</v>
      </c>
      <c r="CS46" s="162">
        <v>-84.764700000000005</v>
      </c>
      <c r="CT46" s="162">
        <v>66.184799999999996</v>
      </c>
      <c r="CU46" s="162">
        <v>-33.971699999999998</v>
      </c>
      <c r="CV46" s="162">
        <v>74.456800000000001</v>
      </c>
      <c r="CW46" s="162">
        <v>18.200900000000001</v>
      </c>
      <c r="CX46" s="162">
        <v>53.11</v>
      </c>
      <c r="CY46" s="162">
        <v>89.22</v>
      </c>
      <c r="CZ46" s="162">
        <v>52.741700000000002</v>
      </c>
      <c r="DA46" s="162">
        <v>49.8093</v>
      </c>
      <c r="DB46" s="162">
        <v>-35.4</v>
      </c>
      <c r="DC46" s="161"/>
      <c r="DD46" s="162">
        <v>109.9038</v>
      </c>
      <c r="DE46" s="162">
        <v>108.0082</v>
      </c>
      <c r="DF46" s="162">
        <v>-159.6327</v>
      </c>
      <c r="DG46" s="162">
        <v>0</v>
      </c>
      <c r="DH46" s="162">
        <v>-21.4893</v>
      </c>
      <c r="DI46" s="162">
        <v>-104.8</v>
      </c>
      <c r="DJ46" s="162">
        <v>-103.3</v>
      </c>
      <c r="DK46" s="162">
        <v>27.408100000000001</v>
      </c>
      <c r="DL46" s="163">
        <v>58.456449999999997</v>
      </c>
      <c r="DM46" s="162">
        <v>77.506299999999996</v>
      </c>
      <c r="DN46" s="163">
        <v>82.635499999999993</v>
      </c>
      <c r="DO46" s="162">
        <v>58.05</v>
      </c>
      <c r="DP46" s="162">
        <v>-11.28</v>
      </c>
      <c r="DQ46" s="162">
        <v>60.341500000000003</v>
      </c>
      <c r="DR46" s="162">
        <v>159.83410000000001</v>
      </c>
      <c r="DS46" s="162">
        <v>-7.07</v>
      </c>
      <c r="DT46" s="162">
        <v>0</v>
      </c>
      <c r="DU46" s="162">
        <v>90.34</v>
      </c>
      <c r="DV46" s="162">
        <v>70.290000000000006</v>
      </c>
      <c r="DW46" s="162">
        <v>161.2364</v>
      </c>
      <c r="DX46" s="162">
        <v>157.0909</v>
      </c>
      <c r="DY46" s="162">
        <v>11.965199999999999</v>
      </c>
      <c r="DZ46" s="162">
        <v>11.2364</v>
      </c>
      <c r="EA46" s="162">
        <v>255.69110000000001</v>
      </c>
      <c r="EB46" s="162">
        <v>214.52879999999999</v>
      </c>
      <c r="EC46" s="162">
        <v>207.64189999999999</v>
      </c>
      <c r="ED46" s="162">
        <v>210.1223</v>
      </c>
      <c r="EE46" s="162">
        <v>88.840500000000006</v>
      </c>
      <c r="EF46" s="162">
        <v>68.958299999999994</v>
      </c>
      <c r="EG46" s="162">
        <v>-26.812999999999999</v>
      </c>
      <c r="EH46" s="162">
        <v>533.05330000000004</v>
      </c>
      <c r="EI46" s="162">
        <v>339.09910000000002</v>
      </c>
      <c r="EJ46" s="161"/>
      <c r="EK46" s="162">
        <v>-7.0713999999999997</v>
      </c>
      <c r="EL46" s="162">
        <v>-4.4303999999999997</v>
      </c>
      <c r="EM46" s="162">
        <v>0</v>
      </c>
      <c r="EN46" s="162">
        <v>47.506799999999998</v>
      </c>
      <c r="EO46" s="162">
        <v>45.392400000000002</v>
      </c>
      <c r="EP46" s="162">
        <v>36.911999999999999</v>
      </c>
      <c r="EQ46" s="162">
        <v>-29.374099999999999</v>
      </c>
      <c r="ER46" s="162">
        <v>-30.127700000000001</v>
      </c>
      <c r="ES46" s="162">
        <v>-30.250800000000002</v>
      </c>
      <c r="ET46" s="162">
        <v>0</v>
      </c>
      <c r="EU46" s="162">
        <v>-13.03</v>
      </c>
      <c r="EV46" s="161"/>
      <c r="EW46" s="162">
        <v>10.809699999999999</v>
      </c>
      <c r="EX46" s="162">
        <v>45.478099999999998</v>
      </c>
      <c r="EY46" s="162">
        <v>-33.751800000000003</v>
      </c>
      <c r="EZ46" s="162">
        <v>-32.436199999999999</v>
      </c>
      <c r="FA46" s="162">
        <v>4.1478000000000002</v>
      </c>
      <c r="FB46" s="162">
        <v>-66.366399999999999</v>
      </c>
      <c r="FC46" s="162">
        <v>35.034999999999997</v>
      </c>
      <c r="FD46" s="161"/>
      <c r="FE46" s="162">
        <v>21.8047</v>
      </c>
      <c r="FF46" s="162">
        <v>21.192299999999999</v>
      </c>
      <c r="FG46" s="162">
        <v>24.701000000000001</v>
      </c>
      <c r="FH46" s="162">
        <v>25.067799999999998</v>
      </c>
      <c r="FI46" s="162">
        <v>24.249300000000002</v>
      </c>
      <c r="FJ46" s="162">
        <v>24.113700000000001</v>
      </c>
      <c r="FK46" s="162">
        <v>25.285900000000002</v>
      </c>
      <c r="FL46" s="162">
        <v>27.630299999999998</v>
      </c>
      <c r="FM46" s="162">
        <v>-9.5380000000000003</v>
      </c>
      <c r="FN46" s="162">
        <v>-9.4810999999999996</v>
      </c>
      <c r="FO46" s="162">
        <v>19.3842</v>
      </c>
      <c r="FP46" s="162">
        <v>24.513300000000001</v>
      </c>
      <c r="FQ46" s="162">
        <v>-4.2099999999999999E-2</v>
      </c>
      <c r="FR46" s="162">
        <v>2.71</v>
      </c>
      <c r="FS46" s="162">
        <v>13.4725</v>
      </c>
      <c r="FT46" s="162">
        <v>1.6434</v>
      </c>
      <c r="FU46" s="162">
        <v>-9.32</v>
      </c>
      <c r="FV46" s="162">
        <v>12.18</v>
      </c>
      <c r="FW46" s="161"/>
      <c r="FX46" s="161"/>
      <c r="FY46" s="162">
        <v>-1.5309999999999999</v>
      </c>
      <c r="FZ46" s="162">
        <v>0.64800000000000002</v>
      </c>
      <c r="GA46" s="161"/>
      <c r="GB46" s="162">
        <v>38.909999999999997</v>
      </c>
      <c r="GC46" s="162">
        <v>-25.416</v>
      </c>
      <c r="GD46" s="162">
        <v>-19.1937</v>
      </c>
      <c r="GE46" s="162">
        <v>15.12</v>
      </c>
      <c r="GF46" s="162">
        <v>96.4589</v>
      </c>
      <c r="GG46" s="162">
        <v>23.6</v>
      </c>
      <c r="GH46" s="162">
        <v>-27.381499999999999</v>
      </c>
      <c r="GI46" s="162">
        <v>-6.4229000000000003</v>
      </c>
      <c r="GJ46" s="162">
        <v>-6.8545999999999996</v>
      </c>
      <c r="GK46" s="162">
        <v>2.9590000000000001</v>
      </c>
      <c r="GL46" s="161"/>
      <c r="GM46" s="161"/>
      <c r="GN46" s="162">
        <v>-12.3322</v>
      </c>
      <c r="GO46" s="162">
        <v>-51.168100000000003</v>
      </c>
      <c r="GP46" s="162">
        <v>23.503299999999999</v>
      </c>
      <c r="GQ46" s="162">
        <v>80.502700000000004</v>
      </c>
      <c r="GR46" s="162">
        <v>55.1708</v>
      </c>
      <c r="GS46" s="162">
        <v>53.969000000000001</v>
      </c>
      <c r="GT46" s="162">
        <v>-162.6497</v>
      </c>
      <c r="GU46" s="162">
        <v>-28.3246</v>
      </c>
      <c r="GV46" s="162">
        <v>43.573799999999999</v>
      </c>
      <c r="GW46" s="162">
        <v>-75.718699999999998</v>
      </c>
      <c r="GX46" s="162">
        <v>11.6829</v>
      </c>
      <c r="GY46" s="162">
        <v>18.920200000000001</v>
      </c>
      <c r="GZ46" s="162">
        <v>18.482600000000001</v>
      </c>
      <c r="HA46" s="163">
        <v>14.5</v>
      </c>
      <c r="HB46" s="162">
        <v>250.1748</v>
      </c>
      <c r="HC46" s="162">
        <v>248.43260000000001</v>
      </c>
      <c r="HD46" s="163">
        <v>252.7</v>
      </c>
      <c r="HE46" s="163">
        <v>-277.0025</v>
      </c>
      <c r="HF46" s="162">
        <v>-497.83530000000002</v>
      </c>
      <c r="HG46" s="162">
        <v>500.10309999999998</v>
      </c>
      <c r="HH46" s="162">
        <v>500.81650000000002</v>
      </c>
      <c r="HI46" s="162">
        <v>-235.0538</v>
      </c>
      <c r="HJ46" s="162">
        <v>-232.20089999999999</v>
      </c>
      <c r="HK46" s="162">
        <v>-25.9025</v>
      </c>
      <c r="HL46" s="162">
        <v>-12.8705</v>
      </c>
      <c r="HM46" s="162">
        <v>79.018799999999999</v>
      </c>
      <c r="HN46" s="162">
        <v>79.965999999999994</v>
      </c>
      <c r="HO46" s="161"/>
      <c r="HP46" s="162">
        <v>-157.50559999999999</v>
      </c>
      <c r="HQ46" s="162">
        <v>61.615000000000002</v>
      </c>
      <c r="HR46" s="162">
        <v>60.933900000000001</v>
      </c>
      <c r="HS46" s="162">
        <v>-65.347200000000001</v>
      </c>
      <c r="HT46" s="162">
        <v>-65.270200000000003</v>
      </c>
      <c r="HU46" s="162">
        <v>95.85</v>
      </c>
      <c r="HV46" s="162">
        <v>96.66</v>
      </c>
      <c r="HW46" s="162">
        <v>44.3</v>
      </c>
      <c r="HX46" s="162">
        <v>44.9</v>
      </c>
      <c r="HY46" s="162">
        <v>21.186399999999999</v>
      </c>
      <c r="HZ46" s="162">
        <v>35.119999999999997</v>
      </c>
      <c r="IA46" s="162">
        <v>-329.47629999999998</v>
      </c>
      <c r="IB46" s="162">
        <v>107.9781</v>
      </c>
      <c r="IC46" s="162">
        <v>106.97580000000001</v>
      </c>
      <c r="ID46" s="162">
        <v>17.899999999999999</v>
      </c>
      <c r="IE46" s="162">
        <v>-9.6999999999999993</v>
      </c>
      <c r="IF46" s="162">
        <v>-60.7</v>
      </c>
      <c r="IG46" s="162">
        <v>-61.8</v>
      </c>
      <c r="IH46" s="162">
        <v>1.4829000000000001</v>
      </c>
      <c r="II46" s="162">
        <v>1.2537</v>
      </c>
      <c r="IJ46" s="162">
        <v>-490.74939999999998</v>
      </c>
      <c r="IK46" s="162">
        <v>-298.4135</v>
      </c>
      <c r="IL46" s="162">
        <v>466.32670000000002</v>
      </c>
      <c r="IM46" s="162">
        <v>377.7276</v>
      </c>
      <c r="IN46" s="162">
        <v>57.060200000000002</v>
      </c>
      <c r="IO46" s="162">
        <v>-369.1576</v>
      </c>
      <c r="IP46" s="162">
        <v>367.04230000000001</v>
      </c>
      <c r="IQ46" s="162">
        <v>-141.35640000000001</v>
      </c>
      <c r="IR46" s="162">
        <v>-218.6105</v>
      </c>
      <c r="IS46" s="162">
        <v>-364.62920000000003</v>
      </c>
      <c r="IT46" s="162">
        <v>109.9776</v>
      </c>
      <c r="IU46" s="162">
        <v>111.55540000000001</v>
      </c>
      <c r="IV46" s="162">
        <v>139.8785</v>
      </c>
      <c r="IW46" s="162">
        <v>-450.60500000000002</v>
      </c>
      <c r="IX46" s="162">
        <v>223.85810000000001</v>
      </c>
      <c r="IY46" s="162">
        <v>-229.42349999999999</v>
      </c>
      <c r="IZ46" s="162">
        <v>231.65690000000001</v>
      </c>
      <c r="JA46" s="162">
        <v>-8.6203000000000003</v>
      </c>
      <c r="JB46" s="161"/>
      <c r="JC46" s="162">
        <v>20.8</v>
      </c>
      <c r="JD46" s="162">
        <v>6.5739999999999998</v>
      </c>
      <c r="JE46" s="162">
        <v>6.569</v>
      </c>
      <c r="JF46" s="162">
        <v>-20.399999999999999</v>
      </c>
      <c r="JG46" s="162">
        <v>0</v>
      </c>
      <c r="JH46" s="161"/>
      <c r="JI46" s="162">
        <v>-0.29139999999999999</v>
      </c>
      <c r="JJ46" s="162">
        <v>-29.3843</v>
      </c>
      <c r="JK46" s="162">
        <v>-16.609400000000001</v>
      </c>
      <c r="JL46" s="162">
        <v>17.899999999999999</v>
      </c>
      <c r="JM46" s="162">
        <v>49.642000000000003</v>
      </c>
      <c r="JN46" s="162">
        <v>49.390999999999998</v>
      </c>
      <c r="JO46" s="161"/>
      <c r="JP46" s="161"/>
      <c r="JQ46" s="162">
        <v>50.925199999999997</v>
      </c>
      <c r="JR46" s="162">
        <v>51.5702</v>
      </c>
      <c r="JS46" s="162">
        <v>51.849800000000002</v>
      </c>
      <c r="JT46" s="161"/>
      <c r="JU46" s="162">
        <v>10.5</v>
      </c>
      <c r="JV46" s="162">
        <v>35.595999999999997</v>
      </c>
      <c r="JW46" s="162">
        <v>10.16</v>
      </c>
      <c r="JX46" s="161"/>
      <c r="JY46" s="162">
        <v>-12.388400000000001</v>
      </c>
      <c r="JZ46" s="162">
        <v>58.296300000000002</v>
      </c>
      <c r="KA46" s="162">
        <v>25.636800000000001</v>
      </c>
      <c r="KB46" s="162">
        <v>-12.769299999999999</v>
      </c>
      <c r="KC46" s="162">
        <v>-57.067700000000002</v>
      </c>
      <c r="KD46" s="162">
        <v>12.1004</v>
      </c>
      <c r="KE46" s="162">
        <v>44.491799999999998</v>
      </c>
      <c r="KF46" s="162">
        <v>-12.2</v>
      </c>
      <c r="KG46" s="162">
        <v>11.7</v>
      </c>
      <c r="KH46" s="161"/>
      <c r="KI46" s="162">
        <v>88.091200000000001</v>
      </c>
    </row>
    <row r="47" spans="1:295" ht="18" customHeight="1" x14ac:dyDescent="0.3">
      <c r="A47" s="157" t="s">
        <v>49</v>
      </c>
      <c r="B47" s="157" t="s">
        <v>737</v>
      </c>
      <c r="C47" s="161"/>
      <c r="D47" s="163">
        <v>21.423300000000001</v>
      </c>
      <c r="E47" s="163">
        <v>-26.66675</v>
      </c>
      <c r="F47" s="162">
        <v>-32.909399999999998</v>
      </c>
      <c r="G47" s="162">
        <v>35.368499999999997</v>
      </c>
      <c r="H47" s="161"/>
      <c r="I47" s="162">
        <v>44.898899999999998</v>
      </c>
      <c r="J47" s="162">
        <v>-101.67570000000001</v>
      </c>
      <c r="K47" s="163">
        <v>64.492649999999998</v>
      </c>
      <c r="L47" s="162">
        <v>33.241</v>
      </c>
      <c r="M47" s="162">
        <v>32.471800000000002</v>
      </c>
      <c r="N47" s="162">
        <v>-4.4400000000000004</v>
      </c>
      <c r="O47" s="162">
        <v>-55.945999999999998</v>
      </c>
      <c r="P47" s="163">
        <v>47.3</v>
      </c>
      <c r="Q47" s="163">
        <v>17.802</v>
      </c>
      <c r="R47" s="163">
        <v>-47.3</v>
      </c>
      <c r="S47" s="162">
        <v>13.9436</v>
      </c>
      <c r="T47" s="162">
        <v>55.211799999999997</v>
      </c>
      <c r="U47" s="162">
        <v>15.1524</v>
      </c>
      <c r="V47" s="162">
        <v>15.308199999999999</v>
      </c>
      <c r="W47" s="162">
        <v>25.477599999999999</v>
      </c>
      <c r="X47" s="162">
        <v>15.6487</v>
      </c>
      <c r="Y47" s="162">
        <v>0.50719999999999998</v>
      </c>
      <c r="Z47" s="162">
        <v>8.1150000000000002</v>
      </c>
      <c r="AA47" s="161"/>
      <c r="AB47" s="161"/>
      <c r="AC47" s="162">
        <v>-66.599999999999994</v>
      </c>
      <c r="AD47" s="162">
        <v>-67.22</v>
      </c>
      <c r="AE47" s="161"/>
      <c r="AF47" s="162">
        <v>4.4400000000000004</v>
      </c>
      <c r="AG47" s="163">
        <v>53.9</v>
      </c>
      <c r="AH47" s="162">
        <v>22.614999999999998</v>
      </c>
      <c r="AI47" s="162">
        <v>0.27200000000000002</v>
      </c>
      <c r="AJ47" s="162">
        <v>-74.709999999999994</v>
      </c>
      <c r="AK47" s="162">
        <v>-74.53</v>
      </c>
      <c r="AL47" s="162">
        <v>-27.83</v>
      </c>
      <c r="AM47" s="162">
        <v>75.72</v>
      </c>
      <c r="AN47" s="162">
        <v>75.540000000000006</v>
      </c>
      <c r="AO47" s="162">
        <v>21.504300000000001</v>
      </c>
      <c r="AP47" s="162">
        <v>-3.0960999999999999</v>
      </c>
      <c r="AQ47" s="162">
        <v>70.535899999999998</v>
      </c>
      <c r="AR47" s="162">
        <v>72.685000000000002</v>
      </c>
      <c r="AS47" s="162">
        <v>52.018900000000002</v>
      </c>
      <c r="AT47" s="162">
        <v>-67.113500000000002</v>
      </c>
      <c r="AU47" s="162">
        <v>-66.481800000000007</v>
      </c>
      <c r="AV47" s="162">
        <v>8.9297000000000004</v>
      </c>
      <c r="AW47" s="162">
        <v>8.0919000000000008</v>
      </c>
      <c r="AX47" s="162">
        <v>80.9114</v>
      </c>
      <c r="AY47" s="162">
        <v>82.518900000000002</v>
      </c>
      <c r="AZ47" s="162">
        <v>5.7744</v>
      </c>
      <c r="BA47" s="162">
        <v>32.494799999999998</v>
      </c>
      <c r="BB47" s="162">
        <v>-557.60550000000001</v>
      </c>
      <c r="BC47" s="162">
        <v>-24.857099999999999</v>
      </c>
      <c r="BD47" s="162">
        <v>1.1000000000000001</v>
      </c>
      <c r="BE47" s="162">
        <v>1.1000000000000001</v>
      </c>
      <c r="BF47" s="162">
        <v>73.696899999999999</v>
      </c>
      <c r="BG47" s="162">
        <v>72.824100000000001</v>
      </c>
      <c r="BH47" s="162">
        <v>-5.0793999999999997</v>
      </c>
      <c r="BI47" s="161"/>
      <c r="BJ47" s="162">
        <v>-80.8232</v>
      </c>
      <c r="BK47" s="162">
        <v>6.9691000000000001</v>
      </c>
      <c r="BL47" s="162">
        <v>7.3808999999999996</v>
      </c>
      <c r="BM47" s="162">
        <v>5.1082000000000001</v>
      </c>
      <c r="BN47" s="162">
        <v>609.30190000000005</v>
      </c>
      <c r="BO47" s="162">
        <v>92.471100000000007</v>
      </c>
      <c r="BP47" s="162">
        <v>92.471100000000007</v>
      </c>
      <c r="BQ47" s="162">
        <v>-501.37180000000001</v>
      </c>
      <c r="BR47" s="162">
        <v>526.03530000000001</v>
      </c>
      <c r="BS47" s="161"/>
      <c r="BT47" s="162">
        <v>-60.721400000000003</v>
      </c>
      <c r="BU47" s="162">
        <v>63.405900000000003</v>
      </c>
      <c r="BV47" s="162">
        <v>94.346699999999998</v>
      </c>
      <c r="BW47" s="162">
        <v>31.48</v>
      </c>
      <c r="BX47" s="162">
        <v>36.200000000000003</v>
      </c>
      <c r="BY47" s="162">
        <v>70.58</v>
      </c>
      <c r="BZ47" s="163">
        <v>78.67</v>
      </c>
      <c r="CA47" s="162">
        <v>-26.653300000000002</v>
      </c>
      <c r="CB47" s="162">
        <v>-26.1174</v>
      </c>
      <c r="CC47" s="162">
        <v>77.402799999999999</v>
      </c>
      <c r="CD47" s="162">
        <v>78.782200000000003</v>
      </c>
      <c r="CE47" s="162">
        <v>22.170200000000001</v>
      </c>
      <c r="CF47" s="162">
        <v>-81.218900000000005</v>
      </c>
      <c r="CG47" s="162">
        <v>-81.67</v>
      </c>
      <c r="CH47" s="162">
        <v>0.46560000000000001</v>
      </c>
      <c r="CI47" s="162">
        <v>-101.57080000000001</v>
      </c>
      <c r="CJ47" s="161"/>
      <c r="CK47" s="161"/>
      <c r="CL47" s="162">
        <v>12.1</v>
      </c>
      <c r="CM47" s="162">
        <v>204.5</v>
      </c>
      <c r="CN47" s="162">
        <v>-17.170000000000002</v>
      </c>
      <c r="CO47" s="162">
        <v>35.8825</v>
      </c>
      <c r="CP47" s="162">
        <v>35.279899999999998</v>
      </c>
      <c r="CQ47" s="162">
        <v>35.058799999999998</v>
      </c>
      <c r="CR47" s="162">
        <v>-76.681700000000006</v>
      </c>
      <c r="CS47" s="162">
        <v>-75.982900000000001</v>
      </c>
      <c r="CT47" s="162">
        <v>50.835900000000002</v>
      </c>
      <c r="CU47" s="162">
        <v>-26.113399999999999</v>
      </c>
      <c r="CV47" s="162">
        <v>58.779000000000003</v>
      </c>
      <c r="CW47" s="162">
        <v>18.685300000000002</v>
      </c>
      <c r="CX47" s="162">
        <v>51.49</v>
      </c>
      <c r="CY47" s="162">
        <v>87.97</v>
      </c>
      <c r="CZ47" s="162">
        <v>52.038600000000002</v>
      </c>
      <c r="DA47" s="162">
        <v>49.223300000000002</v>
      </c>
      <c r="DB47" s="162">
        <v>-35.33</v>
      </c>
      <c r="DC47" s="161"/>
      <c r="DD47" s="162">
        <v>103.6534</v>
      </c>
      <c r="DE47" s="162">
        <v>100.8899</v>
      </c>
      <c r="DF47" s="162">
        <v>-145.29339999999999</v>
      </c>
      <c r="DG47" s="162">
        <v>0</v>
      </c>
      <c r="DH47" s="162">
        <v>-21.4908</v>
      </c>
      <c r="DI47" s="162">
        <v>-106.8</v>
      </c>
      <c r="DJ47" s="162">
        <v>-105</v>
      </c>
      <c r="DK47" s="162">
        <v>27.4026</v>
      </c>
      <c r="DL47" s="162">
        <v>58.017000000000003</v>
      </c>
      <c r="DM47" s="162">
        <v>77.506299999999996</v>
      </c>
      <c r="DN47" s="162">
        <v>82.049599999999998</v>
      </c>
      <c r="DO47" s="163">
        <v>57.454999999999998</v>
      </c>
      <c r="DP47" s="162">
        <v>-10.92</v>
      </c>
      <c r="DQ47" s="162">
        <v>60.914999999999999</v>
      </c>
      <c r="DR47" s="162">
        <v>143.87819999999999</v>
      </c>
      <c r="DS47" s="162">
        <v>-4.24</v>
      </c>
      <c r="DT47" s="162">
        <v>0</v>
      </c>
      <c r="DU47" s="162">
        <v>78.209999999999994</v>
      </c>
      <c r="DV47" s="162">
        <v>71.010000000000005</v>
      </c>
      <c r="DW47" s="162">
        <v>143.36359999999999</v>
      </c>
      <c r="DX47" s="162">
        <v>142.0727</v>
      </c>
      <c r="DY47" s="162">
        <v>5.4145000000000003</v>
      </c>
      <c r="DZ47" s="162">
        <v>4.6364000000000001</v>
      </c>
      <c r="EA47" s="162">
        <v>244.11699999999999</v>
      </c>
      <c r="EB47" s="162">
        <v>200.69560000000001</v>
      </c>
      <c r="EC47" s="162">
        <v>195.99930000000001</v>
      </c>
      <c r="ED47" s="162">
        <v>196.88759999999999</v>
      </c>
      <c r="EE47" s="162">
        <v>90.219899999999996</v>
      </c>
      <c r="EF47" s="162">
        <v>69.766599999999997</v>
      </c>
      <c r="EG47" s="162">
        <v>-26.791</v>
      </c>
      <c r="EH47" s="162">
        <v>516.52430000000004</v>
      </c>
      <c r="EI47" s="162">
        <v>353.95490000000001</v>
      </c>
      <c r="EJ47" s="161"/>
      <c r="EK47" s="162">
        <v>-6.9863</v>
      </c>
      <c r="EL47" s="162">
        <v>-4.0366</v>
      </c>
      <c r="EM47" s="162">
        <v>0</v>
      </c>
      <c r="EN47" s="162">
        <v>47.709600000000002</v>
      </c>
      <c r="EO47" s="162">
        <v>44.876800000000003</v>
      </c>
      <c r="EP47" s="162">
        <v>44.591999999999999</v>
      </c>
      <c r="EQ47" s="162">
        <v>-32.6492</v>
      </c>
      <c r="ER47" s="162">
        <v>-33.473199999999999</v>
      </c>
      <c r="ES47" s="162">
        <v>-30.930800000000001</v>
      </c>
      <c r="ET47" s="162">
        <v>0</v>
      </c>
      <c r="EU47" s="162">
        <v>-14.13</v>
      </c>
      <c r="EV47" s="161"/>
      <c r="EW47" s="162">
        <v>10.770099999999999</v>
      </c>
      <c r="EX47" s="162">
        <v>47.013599999999997</v>
      </c>
      <c r="EY47" s="162">
        <v>-33.645200000000003</v>
      </c>
      <c r="EZ47" s="162">
        <v>-32.769100000000002</v>
      </c>
      <c r="FA47" s="162">
        <v>3.5950000000000002</v>
      </c>
      <c r="FB47" s="162">
        <v>-67.629900000000006</v>
      </c>
      <c r="FC47" s="162">
        <v>35.329099999999997</v>
      </c>
      <c r="FD47" s="161"/>
      <c r="FE47" s="162">
        <v>22.081900000000001</v>
      </c>
      <c r="FF47" s="162">
        <v>21.982299999999999</v>
      </c>
      <c r="FG47" s="162">
        <v>21.234100000000002</v>
      </c>
      <c r="FH47" s="162">
        <v>21.171199999999999</v>
      </c>
      <c r="FI47" s="162">
        <v>20.7502</v>
      </c>
      <c r="FJ47" s="162">
        <v>26.290600000000001</v>
      </c>
      <c r="FK47" s="162">
        <v>26.458100000000002</v>
      </c>
      <c r="FL47" s="162">
        <v>13.564</v>
      </c>
      <c r="FM47" s="162">
        <v>-2.8656000000000001</v>
      </c>
      <c r="FN47" s="162">
        <v>-3.1160000000000001</v>
      </c>
      <c r="FO47" s="162">
        <v>9.1523000000000003</v>
      </c>
      <c r="FP47" s="162">
        <v>15.3522</v>
      </c>
      <c r="FQ47" s="162">
        <v>-0.67930000000000001</v>
      </c>
      <c r="FR47" s="162">
        <v>-0.76</v>
      </c>
      <c r="FS47" s="162">
        <v>13.262499999999999</v>
      </c>
      <c r="FT47" s="162">
        <v>1.6202000000000001</v>
      </c>
      <c r="FU47" s="162">
        <v>-9.34</v>
      </c>
      <c r="FV47" s="162">
        <v>13.17</v>
      </c>
      <c r="FW47" s="161"/>
      <c r="FX47" s="161"/>
      <c r="FY47" s="162">
        <v>-1.528</v>
      </c>
      <c r="FZ47" s="162">
        <v>0.68799999999999994</v>
      </c>
      <c r="GA47" s="161"/>
      <c r="GB47" s="162">
        <v>38.450000000000003</v>
      </c>
      <c r="GC47" s="162">
        <v>-16.613900000000001</v>
      </c>
      <c r="GD47" s="162">
        <v>-10.525</v>
      </c>
      <c r="GE47" s="162">
        <v>14.88</v>
      </c>
      <c r="GF47" s="162">
        <v>95.686999999999998</v>
      </c>
      <c r="GG47" s="162">
        <v>24.2</v>
      </c>
      <c r="GH47" s="162">
        <v>-25.501799999999999</v>
      </c>
      <c r="GI47" s="162">
        <v>-7.3381999999999996</v>
      </c>
      <c r="GJ47" s="162">
        <v>-7.6797000000000004</v>
      </c>
      <c r="GK47" s="162">
        <v>3.0131999999999999</v>
      </c>
      <c r="GL47" s="161"/>
      <c r="GM47" s="161"/>
      <c r="GN47" s="162">
        <v>-12.4787</v>
      </c>
      <c r="GO47" s="162">
        <v>-49.301000000000002</v>
      </c>
      <c r="GP47" s="162">
        <v>24.752099999999999</v>
      </c>
      <c r="GQ47" s="162">
        <v>77.729600000000005</v>
      </c>
      <c r="GR47" s="162">
        <v>40.226799999999997</v>
      </c>
      <c r="GS47" s="162">
        <v>40.740699999999997</v>
      </c>
      <c r="GT47" s="162">
        <v>-152.92330000000001</v>
      </c>
      <c r="GU47" s="162">
        <v>-27.783999999999999</v>
      </c>
      <c r="GV47" s="162">
        <v>42.666400000000003</v>
      </c>
      <c r="GW47" s="162">
        <v>-75.653999999999996</v>
      </c>
      <c r="GX47" s="162">
        <v>12.0739</v>
      </c>
      <c r="GY47" s="162">
        <v>19.115600000000001</v>
      </c>
      <c r="GZ47" s="163">
        <v>18.271699999999999</v>
      </c>
      <c r="HA47" s="162">
        <v>15</v>
      </c>
      <c r="HB47" s="162">
        <v>250.61269999999999</v>
      </c>
      <c r="HC47" s="162">
        <v>251.1875</v>
      </c>
      <c r="HD47" s="163">
        <v>226.7</v>
      </c>
      <c r="HE47" s="163">
        <v>-251.47614999999999</v>
      </c>
      <c r="HF47" s="162">
        <v>-504.31189999999998</v>
      </c>
      <c r="HG47" s="162">
        <v>505.98829999999998</v>
      </c>
      <c r="HH47" s="162">
        <v>506.8134</v>
      </c>
      <c r="HI47" s="162">
        <v>-235.65690000000001</v>
      </c>
      <c r="HJ47" s="162">
        <v>-233.52260000000001</v>
      </c>
      <c r="HK47" s="162">
        <v>-26.487300000000001</v>
      </c>
      <c r="HL47" s="162">
        <v>-12.972</v>
      </c>
      <c r="HM47" s="162">
        <v>78.522999999999996</v>
      </c>
      <c r="HN47" s="162">
        <v>78.823300000000003</v>
      </c>
      <c r="HO47" s="162">
        <v>-151.89070000000001</v>
      </c>
      <c r="HP47" s="161"/>
      <c r="HQ47" s="162">
        <v>60.813000000000002</v>
      </c>
      <c r="HR47" s="162">
        <v>61.120600000000003</v>
      </c>
      <c r="HS47" s="162">
        <v>-66.031199999999998</v>
      </c>
      <c r="HT47" s="162">
        <v>-66.061599999999999</v>
      </c>
      <c r="HU47" s="162">
        <v>92.75</v>
      </c>
      <c r="HV47" s="162">
        <v>93.63</v>
      </c>
      <c r="HW47" s="162">
        <v>44.7</v>
      </c>
      <c r="HX47" s="162">
        <v>44.6</v>
      </c>
      <c r="HY47" s="162">
        <v>21.720500000000001</v>
      </c>
      <c r="HZ47" s="162">
        <v>35.520000000000003</v>
      </c>
      <c r="IA47" s="162">
        <v>-326.7208</v>
      </c>
      <c r="IB47" s="162">
        <v>106.5016</v>
      </c>
      <c r="IC47" s="162">
        <v>105.6319</v>
      </c>
      <c r="ID47" s="162">
        <v>17.899999999999999</v>
      </c>
      <c r="IE47" s="162">
        <v>-7.3</v>
      </c>
      <c r="IF47" s="162">
        <v>-60.1</v>
      </c>
      <c r="IG47" s="162">
        <v>-60.9</v>
      </c>
      <c r="IH47" s="162">
        <v>1.5960000000000001</v>
      </c>
      <c r="II47" s="162">
        <v>1.5113000000000001</v>
      </c>
      <c r="IJ47" s="162">
        <v>-497.80380000000002</v>
      </c>
      <c r="IK47" s="162">
        <v>-313.86919999999998</v>
      </c>
      <c r="IL47" s="162">
        <v>458.42529999999999</v>
      </c>
      <c r="IM47" s="162">
        <v>370.62849999999997</v>
      </c>
      <c r="IN47" s="162">
        <v>22.328199999999999</v>
      </c>
      <c r="IO47" s="162">
        <v>-365.08409999999998</v>
      </c>
      <c r="IP47" s="162">
        <v>361.88229999999999</v>
      </c>
      <c r="IQ47" s="162">
        <v>-141.55170000000001</v>
      </c>
      <c r="IR47" s="162">
        <v>-213.02510000000001</v>
      </c>
      <c r="IS47" s="162">
        <v>-358.66910000000001</v>
      </c>
      <c r="IT47" s="162">
        <v>106.5531</v>
      </c>
      <c r="IU47" s="162">
        <v>106.70229999999999</v>
      </c>
      <c r="IV47" s="162">
        <v>141.5909</v>
      </c>
      <c r="IW47" s="162">
        <v>-438.8365</v>
      </c>
      <c r="IX47" s="162">
        <v>218.36750000000001</v>
      </c>
      <c r="IY47" s="162">
        <v>-225.77170000000001</v>
      </c>
      <c r="IZ47" s="162">
        <v>224.3809</v>
      </c>
      <c r="JA47" s="162">
        <v>-7.8841999999999999</v>
      </c>
      <c r="JB47" s="161"/>
      <c r="JC47" s="162">
        <v>20.96</v>
      </c>
      <c r="JD47" s="162">
        <v>6.4930000000000003</v>
      </c>
      <c r="JE47" s="162">
        <v>6.4969999999999999</v>
      </c>
      <c r="JF47" s="162">
        <v>-20.64</v>
      </c>
      <c r="JG47" s="162">
        <v>0.64</v>
      </c>
      <c r="JH47" s="161"/>
      <c r="JI47" s="162">
        <v>-0.73089999999999999</v>
      </c>
      <c r="JJ47" s="162">
        <v>-28.944800000000001</v>
      </c>
      <c r="JK47" s="162">
        <v>-16.609400000000001</v>
      </c>
      <c r="JL47" s="162">
        <v>19.2</v>
      </c>
      <c r="JM47" s="162">
        <v>50.648000000000003</v>
      </c>
      <c r="JN47" s="162">
        <v>50.485999999999997</v>
      </c>
      <c r="JO47" s="161"/>
      <c r="JP47" s="161"/>
      <c r="JQ47" s="162">
        <v>51.188899999999997</v>
      </c>
      <c r="JR47" s="162">
        <v>52.939300000000003</v>
      </c>
      <c r="JS47" s="162">
        <v>52.7059</v>
      </c>
      <c r="JT47" s="161"/>
      <c r="JU47" s="162">
        <v>9.6</v>
      </c>
      <c r="JV47" s="162">
        <v>36.4283</v>
      </c>
      <c r="JW47" s="162">
        <v>9.98</v>
      </c>
      <c r="JX47" s="161"/>
      <c r="JY47" s="162">
        <v>-13.099299999999999</v>
      </c>
      <c r="JZ47" s="162">
        <v>58.172400000000003</v>
      </c>
      <c r="KA47" s="162">
        <v>26.195499999999999</v>
      </c>
      <c r="KB47" s="162">
        <v>-12.926600000000001</v>
      </c>
      <c r="KC47" s="162">
        <v>-57.16</v>
      </c>
      <c r="KD47" s="162">
        <v>12.0861</v>
      </c>
      <c r="KE47" s="162">
        <v>44.348500000000001</v>
      </c>
      <c r="KF47" s="162">
        <v>-10</v>
      </c>
      <c r="KG47" s="162">
        <v>11.3</v>
      </c>
      <c r="KH47" s="161"/>
      <c r="KI47" s="162">
        <v>76.197199999999995</v>
      </c>
    </row>
    <row r="48" spans="1:295" ht="18" customHeight="1" x14ac:dyDescent="0.3">
      <c r="A48" s="157" t="s">
        <v>49</v>
      </c>
      <c r="B48" s="157" t="s">
        <v>738</v>
      </c>
      <c r="C48" s="164"/>
      <c r="D48" s="165">
        <v>21.305900000000001</v>
      </c>
      <c r="E48" s="166">
        <v>-26.500399999999999</v>
      </c>
      <c r="F48" s="165">
        <v>-32.985900000000001</v>
      </c>
      <c r="G48" s="165">
        <v>32.782299999999999</v>
      </c>
      <c r="H48" s="164"/>
      <c r="I48" s="165">
        <v>44.498100000000001</v>
      </c>
      <c r="J48" s="165">
        <v>-100.7152</v>
      </c>
      <c r="K48" s="166">
        <v>63.7836</v>
      </c>
      <c r="L48" s="165">
        <v>32.906999999999996</v>
      </c>
      <c r="M48" s="165">
        <v>32.103999999999999</v>
      </c>
      <c r="N48" s="165">
        <v>-2.2200000000000002</v>
      </c>
      <c r="O48" s="165">
        <v>-53.670999999999999</v>
      </c>
      <c r="P48" s="165">
        <v>46.2</v>
      </c>
      <c r="Q48" s="165">
        <v>17.388000000000002</v>
      </c>
      <c r="R48" s="165">
        <v>-46.2</v>
      </c>
      <c r="S48" s="165">
        <v>13.8634</v>
      </c>
      <c r="T48" s="165">
        <v>54.278199999999998</v>
      </c>
      <c r="U48" s="165">
        <v>15.019600000000001</v>
      </c>
      <c r="V48" s="165">
        <v>15.211600000000001</v>
      </c>
      <c r="W48" s="165">
        <v>25.238</v>
      </c>
      <c r="X48" s="165">
        <v>15.7615</v>
      </c>
      <c r="Y48" s="165">
        <v>0.54059999999999997</v>
      </c>
      <c r="Z48" s="165">
        <v>7.9039000000000001</v>
      </c>
      <c r="AA48" s="164"/>
      <c r="AB48" s="164"/>
      <c r="AC48" s="165">
        <v>-67.48</v>
      </c>
      <c r="AD48" s="165">
        <v>-67.63</v>
      </c>
      <c r="AE48" s="164"/>
      <c r="AF48" s="165">
        <v>2.2200000000000002</v>
      </c>
      <c r="AG48" s="165">
        <v>52.8</v>
      </c>
      <c r="AH48" s="165">
        <v>20.954999999999998</v>
      </c>
      <c r="AI48" s="165">
        <v>0.26500000000000001</v>
      </c>
      <c r="AJ48" s="165">
        <v>-78.180000000000007</v>
      </c>
      <c r="AK48" s="165">
        <v>-77.64</v>
      </c>
      <c r="AL48" s="165">
        <v>-24.03</v>
      </c>
      <c r="AM48" s="165">
        <v>79.63</v>
      </c>
      <c r="AN48" s="165">
        <v>79.31</v>
      </c>
      <c r="AO48" s="165">
        <v>22.024100000000001</v>
      </c>
      <c r="AP48" s="165">
        <v>-3.1172</v>
      </c>
      <c r="AQ48" s="165">
        <v>70.475999999999999</v>
      </c>
      <c r="AR48" s="165">
        <v>73.634900000000002</v>
      </c>
      <c r="AS48" s="165">
        <v>50.452100000000002</v>
      </c>
      <c r="AT48" s="165">
        <v>-67.5154</v>
      </c>
      <c r="AU48" s="165">
        <v>-66.656000000000006</v>
      </c>
      <c r="AV48" s="165">
        <v>6.8566000000000003</v>
      </c>
      <c r="AW48" s="165">
        <v>7.1055999999999999</v>
      </c>
      <c r="AX48" s="165">
        <v>80.7774</v>
      </c>
      <c r="AY48" s="165">
        <v>81.313199999999995</v>
      </c>
      <c r="AZ48" s="165">
        <v>5.2508999999999997</v>
      </c>
      <c r="BA48" s="165">
        <v>27.798400000000001</v>
      </c>
      <c r="BB48" s="165">
        <v>-537.07650000000001</v>
      </c>
      <c r="BC48" s="165">
        <v>-24.3687</v>
      </c>
      <c r="BD48" s="165">
        <v>0</v>
      </c>
      <c r="BE48" s="165">
        <v>0</v>
      </c>
      <c r="BF48" s="165">
        <v>73.022400000000005</v>
      </c>
      <c r="BG48" s="165">
        <v>72.297300000000007</v>
      </c>
      <c r="BH48" s="165">
        <v>-5.4866000000000001</v>
      </c>
      <c r="BI48" s="164"/>
      <c r="BJ48" s="165">
        <v>-72.127499999999998</v>
      </c>
      <c r="BK48" s="165">
        <v>7.4538000000000002</v>
      </c>
      <c r="BL48" s="165">
        <v>7.508</v>
      </c>
      <c r="BM48" s="165">
        <v>5.1731999999999996</v>
      </c>
      <c r="BN48" s="165">
        <v>589.2817</v>
      </c>
      <c r="BO48" s="165">
        <v>87.038799999999995</v>
      </c>
      <c r="BP48" s="165">
        <v>87.038799999999995</v>
      </c>
      <c r="BQ48" s="165">
        <v>-487.48439999999999</v>
      </c>
      <c r="BR48" s="165">
        <v>509.61399999999998</v>
      </c>
      <c r="BS48" s="164"/>
      <c r="BT48" s="165">
        <v>-50.404600000000002</v>
      </c>
      <c r="BU48" s="165">
        <v>52.069899999999997</v>
      </c>
      <c r="BV48" s="165">
        <v>93.338800000000006</v>
      </c>
      <c r="BW48" s="165">
        <v>31.09</v>
      </c>
      <c r="BX48" s="165">
        <v>35.770000000000003</v>
      </c>
      <c r="BY48" s="165">
        <v>71.33</v>
      </c>
      <c r="BZ48" s="165">
        <v>78.67</v>
      </c>
      <c r="CA48" s="165">
        <v>-28.662600000000001</v>
      </c>
      <c r="CB48" s="165">
        <v>-29.868200000000002</v>
      </c>
      <c r="CC48" s="165">
        <v>82.119200000000006</v>
      </c>
      <c r="CD48" s="165">
        <v>83.244200000000006</v>
      </c>
      <c r="CE48" s="165">
        <v>25.248100000000001</v>
      </c>
      <c r="CF48" s="165">
        <v>-77.542699999999996</v>
      </c>
      <c r="CG48" s="165">
        <v>-77.551900000000003</v>
      </c>
      <c r="CH48" s="165">
        <v>1.4326000000000001</v>
      </c>
      <c r="CI48" s="165">
        <v>-99.141599999999997</v>
      </c>
      <c r="CJ48" s="164"/>
      <c r="CK48" s="164"/>
      <c r="CL48" s="165">
        <v>16.399999999999999</v>
      </c>
      <c r="CM48" s="165">
        <v>199</v>
      </c>
      <c r="CN48" s="165">
        <v>-17.04</v>
      </c>
      <c r="CO48" s="165">
        <v>38.341000000000001</v>
      </c>
      <c r="CP48" s="165">
        <v>37.986699999999999</v>
      </c>
      <c r="CQ48" s="165">
        <v>38.197699999999998</v>
      </c>
      <c r="CR48" s="165">
        <v>-76.533100000000005</v>
      </c>
      <c r="CS48" s="165">
        <v>-75.33</v>
      </c>
      <c r="CT48" s="165">
        <v>43.900799999999997</v>
      </c>
      <c r="CU48" s="165">
        <v>-20.0609</v>
      </c>
      <c r="CV48" s="165">
        <v>51.274999999999999</v>
      </c>
      <c r="CW48" s="165">
        <v>18.699200000000001</v>
      </c>
      <c r="CX48" s="165">
        <v>50.45</v>
      </c>
      <c r="CY48" s="165">
        <v>85.58</v>
      </c>
      <c r="CZ48" s="165">
        <v>52.038600000000002</v>
      </c>
      <c r="DA48" s="165">
        <v>49.223300000000002</v>
      </c>
      <c r="DB48" s="165">
        <v>-35.31</v>
      </c>
      <c r="DC48" s="165">
        <v>-3.7679</v>
      </c>
      <c r="DD48" s="165">
        <v>100.8479</v>
      </c>
      <c r="DE48" s="165">
        <v>99.540599999999998</v>
      </c>
      <c r="DF48" s="165">
        <v>-141.62459999999999</v>
      </c>
      <c r="DG48" s="165">
        <v>1E-4</v>
      </c>
      <c r="DH48" s="165">
        <v>-21.507000000000001</v>
      </c>
      <c r="DI48" s="165">
        <v>-104.3</v>
      </c>
      <c r="DJ48" s="165">
        <v>-104.6</v>
      </c>
      <c r="DK48" s="165">
        <v>27.5565</v>
      </c>
      <c r="DL48" s="165">
        <v>56.845100000000002</v>
      </c>
      <c r="DM48" s="165">
        <v>75.627700000000004</v>
      </c>
      <c r="DN48" s="165">
        <v>80.877700000000004</v>
      </c>
      <c r="DO48" s="165">
        <v>56.86</v>
      </c>
      <c r="DP48" s="165">
        <v>-10.38</v>
      </c>
      <c r="DQ48" s="165">
        <v>59.938499999999998</v>
      </c>
      <c r="DR48" s="165">
        <v>138.9179</v>
      </c>
      <c r="DS48" s="165">
        <v>-5.71</v>
      </c>
      <c r="DT48" s="165">
        <v>0</v>
      </c>
      <c r="DU48" s="165">
        <v>84.04</v>
      </c>
      <c r="DV48" s="165">
        <v>71.03</v>
      </c>
      <c r="DW48" s="165">
        <v>140.81819999999999</v>
      </c>
      <c r="DX48" s="165">
        <v>140.25450000000001</v>
      </c>
      <c r="DY48" s="165">
        <v>0</v>
      </c>
      <c r="DZ48" s="165">
        <v>0.5091</v>
      </c>
      <c r="EA48" s="165">
        <v>240.7517</v>
      </c>
      <c r="EB48" s="165">
        <v>197.74510000000001</v>
      </c>
      <c r="EC48" s="165">
        <v>189.762</v>
      </c>
      <c r="ED48" s="165">
        <v>192.63050000000001</v>
      </c>
      <c r="EE48" s="165">
        <v>93.249799999999993</v>
      </c>
      <c r="EF48" s="165">
        <v>73.986999999999995</v>
      </c>
      <c r="EG48" s="165">
        <v>-26.512</v>
      </c>
      <c r="EH48" s="165">
        <v>497.1635</v>
      </c>
      <c r="EI48" s="165">
        <v>378.89859999999999</v>
      </c>
      <c r="EJ48" s="164"/>
      <c r="EK48" s="165">
        <v>-7.6558000000000002</v>
      </c>
      <c r="EL48" s="165">
        <v>-4.5865999999999998</v>
      </c>
      <c r="EM48" s="165">
        <v>0</v>
      </c>
      <c r="EN48" s="165">
        <v>48.522799999999997</v>
      </c>
      <c r="EO48" s="165">
        <v>45.561700000000002</v>
      </c>
      <c r="EP48" s="165">
        <v>43.055999999999997</v>
      </c>
      <c r="EQ48" s="165">
        <v>-28.133500000000002</v>
      </c>
      <c r="ER48" s="165">
        <v>-29.124099999999999</v>
      </c>
      <c r="ES48" s="165">
        <v>-33.919499999999999</v>
      </c>
      <c r="ET48" s="165">
        <v>0</v>
      </c>
      <c r="EU48" s="165">
        <v>-11.94</v>
      </c>
      <c r="EV48" s="164"/>
      <c r="EW48" s="165">
        <v>10.4542</v>
      </c>
      <c r="EX48" s="165">
        <v>48.381</v>
      </c>
      <c r="EY48" s="165">
        <v>-33.184199999999997</v>
      </c>
      <c r="EZ48" s="165">
        <v>-32.337899999999998</v>
      </c>
      <c r="FA48" s="165">
        <v>2.9428999999999998</v>
      </c>
      <c r="FB48" s="165">
        <v>-70.831800000000001</v>
      </c>
      <c r="FC48" s="165">
        <v>38.8718</v>
      </c>
      <c r="FD48" s="164"/>
      <c r="FE48" s="165">
        <v>21.438300000000002</v>
      </c>
      <c r="FF48" s="165">
        <v>21.059699999999999</v>
      </c>
      <c r="FG48" s="165">
        <v>19.999500000000001</v>
      </c>
      <c r="FH48" s="165">
        <v>20.0748</v>
      </c>
      <c r="FI48" s="165">
        <v>19.634399999999999</v>
      </c>
      <c r="FJ48" s="165">
        <v>29.639800000000001</v>
      </c>
      <c r="FK48" s="165">
        <v>30.3096</v>
      </c>
      <c r="FL48" s="165">
        <v>-19.592400000000001</v>
      </c>
      <c r="FM48" s="165">
        <v>1.9587000000000001</v>
      </c>
      <c r="FN48" s="165">
        <v>1.6951000000000001</v>
      </c>
      <c r="FO48" s="165">
        <v>-19.202400000000001</v>
      </c>
      <c r="FP48" s="165">
        <v>-16.9345</v>
      </c>
      <c r="FQ48" s="165">
        <v>-3.8214999999999999</v>
      </c>
      <c r="FR48" s="165">
        <v>-5.16</v>
      </c>
      <c r="FS48" s="165">
        <v>13.262499999999999</v>
      </c>
      <c r="FT48" s="165">
        <v>1.6080000000000001</v>
      </c>
      <c r="FU48" s="165">
        <v>-9.2100000000000009</v>
      </c>
      <c r="FV48" s="165">
        <v>13.94</v>
      </c>
      <c r="FW48" s="164"/>
      <c r="FX48" s="164"/>
      <c r="FY48" s="165">
        <v>-1.5389999999999999</v>
      </c>
      <c r="FZ48" s="165">
        <v>0.83099999999999996</v>
      </c>
      <c r="GA48" s="164"/>
      <c r="GB48" s="165">
        <v>40.06</v>
      </c>
      <c r="GC48" s="165">
        <v>16.7379</v>
      </c>
      <c r="GD48" s="165">
        <v>19.727599999999999</v>
      </c>
      <c r="GE48" s="165">
        <v>14.51</v>
      </c>
      <c r="GF48" s="165">
        <v>99.204899999999995</v>
      </c>
      <c r="GG48" s="165">
        <v>24.4</v>
      </c>
      <c r="GH48" s="165">
        <v>-24.907399999999999</v>
      </c>
      <c r="GI48" s="165">
        <v>-7.8319999999999999</v>
      </c>
      <c r="GJ48" s="165">
        <v>-8.0768000000000004</v>
      </c>
      <c r="GK48" s="165">
        <v>3.0009999999999999</v>
      </c>
      <c r="GL48" s="164"/>
      <c r="GM48" s="164"/>
      <c r="GN48" s="165">
        <v>-13.5265</v>
      </c>
      <c r="GO48" s="165">
        <v>-48.408299999999997</v>
      </c>
      <c r="GP48" s="165">
        <v>25.5779</v>
      </c>
      <c r="GQ48" s="165">
        <v>75.208600000000004</v>
      </c>
      <c r="GR48" s="165">
        <v>32.145899999999997</v>
      </c>
      <c r="GS48" s="165">
        <v>32.527200000000001</v>
      </c>
      <c r="GT48" s="165">
        <v>-149.35140000000001</v>
      </c>
      <c r="GU48" s="165">
        <v>-27.504899999999999</v>
      </c>
      <c r="GV48" s="165">
        <v>43.351199999999999</v>
      </c>
      <c r="GW48" s="165">
        <v>-75.307100000000005</v>
      </c>
      <c r="GX48" s="165">
        <v>11.1595</v>
      </c>
      <c r="GY48" s="165">
        <v>18.529599999999999</v>
      </c>
      <c r="GZ48" s="165">
        <v>18.0608</v>
      </c>
      <c r="HA48" s="165">
        <v>13.600099999999999</v>
      </c>
      <c r="HB48" s="165">
        <v>250.76329999999999</v>
      </c>
      <c r="HC48" s="165">
        <v>247.31319999999999</v>
      </c>
      <c r="HD48" s="165">
        <v>226.7</v>
      </c>
      <c r="HE48" s="165">
        <v>-225.94980000000001</v>
      </c>
      <c r="HF48" s="165">
        <v>-464.15219999999999</v>
      </c>
      <c r="HG48" s="165">
        <v>465.19990000000001</v>
      </c>
      <c r="HH48" s="165">
        <v>466.65359999999998</v>
      </c>
      <c r="HI48" s="165">
        <v>-233.47919999999999</v>
      </c>
      <c r="HJ48" s="165">
        <v>-232.53790000000001</v>
      </c>
      <c r="HK48" s="165">
        <v>-24.3826</v>
      </c>
      <c r="HL48" s="165">
        <v>-11.146599999999999</v>
      </c>
      <c r="HM48" s="165">
        <v>76.864199999999997</v>
      </c>
      <c r="HN48" s="165">
        <v>77.145799999999994</v>
      </c>
      <c r="HO48" s="164"/>
      <c r="HP48" s="165">
        <v>-151.93889999999999</v>
      </c>
      <c r="HQ48" s="165">
        <v>62.384099999999997</v>
      </c>
      <c r="HR48" s="165">
        <v>61.603999999999999</v>
      </c>
      <c r="HS48" s="165">
        <v>-66.377200000000002</v>
      </c>
      <c r="HT48" s="165">
        <v>-67.658600000000007</v>
      </c>
      <c r="HU48" s="165">
        <v>91.05</v>
      </c>
      <c r="HV48" s="165">
        <v>90.63</v>
      </c>
      <c r="HW48" s="165">
        <v>46.7</v>
      </c>
      <c r="HX48" s="165">
        <v>46</v>
      </c>
      <c r="HY48" s="165">
        <v>21.6799</v>
      </c>
      <c r="HZ48" s="165">
        <v>34.479999999999997</v>
      </c>
      <c r="IA48" s="165">
        <v>-326.75229999999999</v>
      </c>
      <c r="IB48" s="165">
        <v>110.0296</v>
      </c>
      <c r="IC48" s="165">
        <v>109.3381</v>
      </c>
      <c r="ID48" s="165">
        <v>17.8</v>
      </c>
      <c r="IE48" s="165">
        <v>-9.6</v>
      </c>
      <c r="IF48" s="165">
        <v>-60.8</v>
      </c>
      <c r="IG48" s="165">
        <v>-61.8</v>
      </c>
      <c r="IH48" s="165">
        <v>1.4930000000000001</v>
      </c>
      <c r="II48" s="165">
        <v>1.3925000000000001</v>
      </c>
      <c r="IJ48" s="165">
        <v>-457.08499999999998</v>
      </c>
      <c r="IK48" s="165">
        <v>-352.92410000000001</v>
      </c>
      <c r="IL48" s="165">
        <v>459.30160000000001</v>
      </c>
      <c r="IM48" s="165">
        <v>375.51639999999998</v>
      </c>
      <c r="IN48" s="165">
        <v>29.2149</v>
      </c>
      <c r="IO48" s="165">
        <v>-370.24770000000001</v>
      </c>
      <c r="IP48" s="165">
        <v>369.98129999999998</v>
      </c>
      <c r="IQ48" s="165">
        <v>-143.72989999999999</v>
      </c>
      <c r="IR48" s="165">
        <v>-214.86850000000001</v>
      </c>
      <c r="IS48" s="165">
        <v>-361.41239999999999</v>
      </c>
      <c r="IT48" s="165">
        <v>110.2118</v>
      </c>
      <c r="IU48" s="165">
        <v>104.006</v>
      </c>
      <c r="IV48" s="165">
        <v>141.03909999999999</v>
      </c>
      <c r="IW48" s="165">
        <v>-445.53320000000002</v>
      </c>
      <c r="IX48" s="165">
        <v>219.00980000000001</v>
      </c>
      <c r="IY48" s="165">
        <v>-224.1241</v>
      </c>
      <c r="IZ48" s="165">
        <v>225.2424</v>
      </c>
      <c r="JA48" s="165">
        <v>-7.5408999999999997</v>
      </c>
      <c r="JB48" s="164"/>
      <c r="JC48" s="165">
        <v>21.84</v>
      </c>
      <c r="JD48" s="165">
        <v>6.5880000000000001</v>
      </c>
      <c r="JE48" s="165">
        <v>6.5759999999999996</v>
      </c>
      <c r="JF48" s="165">
        <v>-21.04</v>
      </c>
      <c r="JG48" s="165">
        <v>0.32</v>
      </c>
      <c r="JH48" s="164"/>
      <c r="JI48" s="165">
        <v>-0.73089999999999999</v>
      </c>
      <c r="JJ48" s="165">
        <v>-29.649799999999999</v>
      </c>
      <c r="JK48" s="165">
        <v>-17.488399999999999</v>
      </c>
      <c r="JL48" s="165">
        <v>18.600000000000001</v>
      </c>
      <c r="JM48" s="165">
        <v>52.500999999999998</v>
      </c>
      <c r="JN48" s="165">
        <v>51.942</v>
      </c>
      <c r="JO48" s="164"/>
      <c r="JP48" s="164"/>
      <c r="JQ48" s="165">
        <v>50.226900000000001</v>
      </c>
      <c r="JR48" s="165">
        <v>48.701099999999997</v>
      </c>
      <c r="JS48" s="165">
        <v>48.639600000000002</v>
      </c>
      <c r="JT48" s="164"/>
      <c r="JU48" s="165">
        <v>10.1</v>
      </c>
      <c r="JV48" s="165">
        <v>36.896299999999997</v>
      </c>
      <c r="JW48" s="165">
        <v>9.92</v>
      </c>
      <c r="JX48" s="164"/>
      <c r="JY48" s="165">
        <v>-13.463699999999999</v>
      </c>
      <c r="JZ48" s="165">
        <v>56.534599999999998</v>
      </c>
      <c r="KA48" s="165">
        <v>24.319800000000001</v>
      </c>
      <c r="KB48" s="165">
        <v>-13.3756</v>
      </c>
      <c r="KC48" s="165">
        <v>-56.120899999999999</v>
      </c>
      <c r="KD48" s="165">
        <v>10.872299999999999</v>
      </c>
      <c r="KE48" s="165">
        <v>44.710099999999997</v>
      </c>
      <c r="KF48" s="165">
        <v>-11.9</v>
      </c>
      <c r="KG48" s="165">
        <v>12.6</v>
      </c>
      <c r="KH48" s="164"/>
      <c r="KI48" s="165">
        <v>76.272800000000004</v>
      </c>
    </row>
    <row r="49" spans="1:295" ht="18" customHeight="1" x14ac:dyDescent="0.3">
      <c r="A49" s="157" t="s">
        <v>49</v>
      </c>
      <c r="B49" s="157" t="s">
        <v>739</v>
      </c>
      <c r="C49" s="158"/>
      <c r="D49" s="159">
        <v>21.090800000000002</v>
      </c>
      <c r="E49" s="159">
        <v>-26.500399999999999</v>
      </c>
      <c r="F49" s="159">
        <v>-33.500900000000001</v>
      </c>
      <c r="G49" s="159">
        <v>31.9956</v>
      </c>
      <c r="H49" s="158"/>
      <c r="I49" s="159">
        <v>44.050600000000003</v>
      </c>
      <c r="J49" s="159">
        <v>-97.104799999999997</v>
      </c>
      <c r="K49" s="159">
        <v>63.7836</v>
      </c>
      <c r="L49" s="159">
        <v>32.576999999999998</v>
      </c>
      <c r="M49" s="159">
        <v>31.420100000000001</v>
      </c>
      <c r="N49" s="159">
        <v>-2.2200000000000002</v>
      </c>
      <c r="O49" s="159">
        <v>-51.255000000000003</v>
      </c>
      <c r="P49" s="159">
        <v>44</v>
      </c>
      <c r="Q49" s="159">
        <v>17.388000000000002</v>
      </c>
      <c r="R49" s="159">
        <v>-44</v>
      </c>
      <c r="S49" s="159">
        <v>13.657400000000001</v>
      </c>
      <c r="T49" s="159">
        <v>53.132800000000003</v>
      </c>
      <c r="U49" s="159">
        <v>14.176399999999999</v>
      </c>
      <c r="V49" s="159">
        <v>14.151300000000001</v>
      </c>
      <c r="W49" s="159">
        <v>23.561900000000001</v>
      </c>
      <c r="X49" s="159">
        <v>14.978899999999999</v>
      </c>
      <c r="Y49" s="159">
        <v>0.50480000000000003</v>
      </c>
      <c r="Z49" s="159">
        <v>8.3190000000000008</v>
      </c>
      <c r="AA49" s="158"/>
      <c r="AB49" s="158"/>
      <c r="AC49" s="159">
        <v>-67.180000000000007</v>
      </c>
      <c r="AD49" s="159">
        <v>-67.680000000000007</v>
      </c>
      <c r="AE49" s="158"/>
      <c r="AF49" s="159">
        <v>2.2200000000000002</v>
      </c>
      <c r="AG49" s="159">
        <v>50.6</v>
      </c>
      <c r="AH49" s="159">
        <v>20.276</v>
      </c>
      <c r="AI49" s="159">
        <v>0.26200000000000001</v>
      </c>
      <c r="AJ49" s="159">
        <v>-78.430000000000007</v>
      </c>
      <c r="AK49" s="159">
        <v>-78.680000000000007</v>
      </c>
      <c r="AL49" s="159">
        <v>-21.31</v>
      </c>
      <c r="AM49" s="159">
        <v>79.45</v>
      </c>
      <c r="AN49" s="159">
        <v>79.680000000000007</v>
      </c>
      <c r="AO49" s="159">
        <v>21.072800000000001</v>
      </c>
      <c r="AP49" s="159">
        <v>-2.5160999999999998</v>
      </c>
      <c r="AQ49" s="159">
        <v>69.444500000000005</v>
      </c>
      <c r="AR49" s="159">
        <v>72.366799999999998</v>
      </c>
      <c r="AS49" s="159">
        <v>48.588299999999997</v>
      </c>
      <c r="AT49" s="159">
        <v>-65.104200000000006</v>
      </c>
      <c r="AU49" s="159">
        <v>-64.6922</v>
      </c>
      <c r="AV49" s="159">
        <v>7.9869000000000003</v>
      </c>
      <c r="AW49" s="159">
        <v>7.8971</v>
      </c>
      <c r="AX49" s="159">
        <v>78.500100000000003</v>
      </c>
      <c r="AY49" s="159">
        <v>80.107600000000005</v>
      </c>
      <c r="AZ49" s="159">
        <v>5.2508999999999997</v>
      </c>
      <c r="BA49" s="159">
        <v>25.039899999999999</v>
      </c>
      <c r="BB49" s="159">
        <v>-521.76610000000005</v>
      </c>
      <c r="BC49" s="159">
        <v>-25.403600000000001</v>
      </c>
      <c r="BD49" s="159">
        <v>0.2</v>
      </c>
      <c r="BE49" s="159">
        <v>0.2</v>
      </c>
      <c r="BF49" s="159">
        <v>71.941299999999998</v>
      </c>
      <c r="BG49" s="159">
        <v>71.258700000000005</v>
      </c>
      <c r="BH49" s="159">
        <v>-5.4397000000000002</v>
      </c>
      <c r="BI49" s="158"/>
      <c r="BJ49" s="159">
        <v>-65.206299999999999</v>
      </c>
      <c r="BK49" s="159">
        <v>6.4760999999999997</v>
      </c>
      <c r="BL49" s="159">
        <v>7.2469000000000001</v>
      </c>
      <c r="BM49" s="159">
        <v>4.9619</v>
      </c>
      <c r="BN49" s="159">
        <v>576.06719999999996</v>
      </c>
      <c r="BO49" s="159">
        <v>89.083500000000001</v>
      </c>
      <c r="BP49" s="159">
        <v>89.083500000000001</v>
      </c>
      <c r="BQ49" s="159">
        <v>-472.3929</v>
      </c>
      <c r="BR49" s="159">
        <v>508.83199999999999</v>
      </c>
      <c r="BS49" s="158"/>
      <c r="BT49" s="159">
        <v>-56.945500000000003</v>
      </c>
      <c r="BU49" s="159">
        <v>58.898899999999998</v>
      </c>
      <c r="BV49" s="159">
        <v>94.326700000000002</v>
      </c>
      <c r="BW49" s="159">
        <v>30.76</v>
      </c>
      <c r="BX49" s="159">
        <v>35.340000000000003</v>
      </c>
      <c r="BY49" s="160">
        <v>70.94</v>
      </c>
      <c r="BZ49" s="160">
        <v>78.27</v>
      </c>
      <c r="CA49" s="159">
        <v>-25.983499999999999</v>
      </c>
      <c r="CB49" s="159">
        <v>-26.1174</v>
      </c>
      <c r="CC49" s="159">
        <v>81.743300000000005</v>
      </c>
      <c r="CD49" s="159">
        <v>82.775300000000001</v>
      </c>
      <c r="CE49" s="159">
        <v>25.040400000000002</v>
      </c>
      <c r="CF49" s="159">
        <v>-77.568399999999997</v>
      </c>
      <c r="CG49" s="159">
        <v>-78.391900000000007</v>
      </c>
      <c r="CH49" s="159">
        <v>-0.93269999999999997</v>
      </c>
      <c r="CI49" s="159">
        <v>-97.534899999999993</v>
      </c>
      <c r="CJ49" s="158"/>
      <c r="CK49" s="158"/>
      <c r="CL49" s="159">
        <v>16.2</v>
      </c>
      <c r="CM49" s="159">
        <v>194.1</v>
      </c>
      <c r="CN49" s="159">
        <v>-16.98</v>
      </c>
      <c r="CO49" s="159">
        <v>38.438699999999997</v>
      </c>
      <c r="CP49" s="159">
        <v>37.147599999999997</v>
      </c>
      <c r="CQ49" s="159">
        <v>37.5062</v>
      </c>
      <c r="CR49" s="159">
        <v>-76.604900000000001</v>
      </c>
      <c r="CS49" s="159">
        <v>-76.733699999999999</v>
      </c>
      <c r="CT49" s="159">
        <v>43.695999999999998</v>
      </c>
      <c r="CU49" s="159">
        <v>-19.297999999999998</v>
      </c>
      <c r="CV49" s="159">
        <v>51.398200000000003</v>
      </c>
      <c r="CW49" s="159">
        <v>18.450099999999999</v>
      </c>
      <c r="CX49" s="159">
        <v>51.3</v>
      </c>
      <c r="CY49" s="159">
        <v>86.21</v>
      </c>
      <c r="CZ49" s="159">
        <v>50.632300000000001</v>
      </c>
      <c r="DA49" s="159">
        <v>48.051499999999997</v>
      </c>
      <c r="DB49" s="159">
        <v>-34.880000000000003</v>
      </c>
      <c r="DC49" s="159">
        <v>-3.7679</v>
      </c>
      <c r="DD49" s="159">
        <v>98.637500000000003</v>
      </c>
      <c r="DE49" s="159">
        <v>97.215999999999994</v>
      </c>
      <c r="DF49" s="159">
        <v>-133.15600000000001</v>
      </c>
      <c r="DG49" s="159">
        <v>0</v>
      </c>
      <c r="DH49" s="159">
        <v>-21.296600000000002</v>
      </c>
      <c r="DI49" s="159">
        <v>-103.7</v>
      </c>
      <c r="DJ49" s="159">
        <v>-102.6</v>
      </c>
      <c r="DK49" s="159">
        <v>27.534500000000001</v>
      </c>
      <c r="DL49" s="159">
        <v>55.673200000000001</v>
      </c>
      <c r="DM49" s="159">
        <v>73.749099999999999</v>
      </c>
      <c r="DN49" s="159">
        <v>78.533900000000003</v>
      </c>
      <c r="DO49" s="159">
        <v>55.11</v>
      </c>
      <c r="DP49" s="159">
        <v>-9.99</v>
      </c>
      <c r="DQ49" s="159">
        <v>60.512</v>
      </c>
      <c r="DR49" s="159">
        <v>133.39760000000001</v>
      </c>
      <c r="DS49" s="159">
        <v>-4.99</v>
      </c>
      <c r="DT49" s="159">
        <v>0</v>
      </c>
      <c r="DU49" s="159">
        <v>84.61</v>
      </c>
      <c r="DV49" s="159">
        <v>71.03</v>
      </c>
      <c r="DW49" s="159">
        <v>134.10910000000001</v>
      </c>
      <c r="DX49" s="159">
        <v>130.67269999999999</v>
      </c>
      <c r="DY49" s="159">
        <v>3.0363000000000002</v>
      </c>
      <c r="DZ49" s="159">
        <v>2.6</v>
      </c>
      <c r="EA49" s="159">
        <v>236.21190000000001</v>
      </c>
      <c r="EB49" s="159">
        <v>193.3974</v>
      </c>
      <c r="EC49" s="159">
        <v>185.5635</v>
      </c>
      <c r="ED49" s="159">
        <v>188.393</v>
      </c>
      <c r="EE49" s="159">
        <v>98.073899999999995</v>
      </c>
      <c r="EF49" s="159">
        <v>80.549400000000006</v>
      </c>
      <c r="EG49" s="159">
        <v>-26.234000000000002</v>
      </c>
      <c r="EH49" s="159">
        <v>486.43599999999998</v>
      </c>
      <c r="EI49" s="159">
        <v>438.44319999999999</v>
      </c>
      <c r="EJ49" s="158"/>
      <c r="EK49" s="159">
        <v>-7.9763000000000002</v>
      </c>
      <c r="EL49" s="159">
        <v>-5.0448000000000004</v>
      </c>
      <c r="EM49" s="159">
        <v>-11.002700000000001</v>
      </c>
      <c r="EN49" s="159">
        <v>54.638100000000001</v>
      </c>
      <c r="EO49" s="159">
        <v>51.058199999999999</v>
      </c>
      <c r="EP49" s="159">
        <v>43.055999999999997</v>
      </c>
      <c r="EQ49" s="159">
        <v>-24.623100000000001</v>
      </c>
      <c r="ER49" s="159">
        <v>-25.3063</v>
      </c>
      <c r="ES49" s="159">
        <v>-39.755299999999998</v>
      </c>
      <c r="ET49" s="159">
        <v>0</v>
      </c>
      <c r="EU49" s="159">
        <v>-10.050000000000001</v>
      </c>
      <c r="EV49" s="158"/>
      <c r="EW49" s="159">
        <v>10.334099999999999</v>
      </c>
      <c r="EX49" s="159">
        <v>62.1815</v>
      </c>
      <c r="EY49" s="159">
        <v>-33.365499999999997</v>
      </c>
      <c r="EZ49" s="159">
        <v>-32.445900000000002</v>
      </c>
      <c r="FA49" s="159">
        <v>3.4405999999999999</v>
      </c>
      <c r="FB49" s="159">
        <v>-77.671999999999997</v>
      </c>
      <c r="FC49" s="159">
        <v>43.172199999999997</v>
      </c>
      <c r="FD49" s="158"/>
      <c r="FE49" s="159">
        <v>21.630099999999999</v>
      </c>
      <c r="FF49" s="159">
        <v>21.474</v>
      </c>
      <c r="FG49" s="159">
        <v>20.2178</v>
      </c>
      <c r="FH49" s="159">
        <v>21.880800000000001</v>
      </c>
      <c r="FI49" s="159">
        <v>20.311299999999999</v>
      </c>
      <c r="FJ49" s="159">
        <v>24.281199999999998</v>
      </c>
      <c r="FK49" s="159">
        <v>25.620799999999999</v>
      </c>
      <c r="FL49" s="159">
        <v>-31.314299999999999</v>
      </c>
      <c r="FM49" s="159">
        <v>-1.1431</v>
      </c>
      <c r="FN49" s="159">
        <v>-1.5871999999999999</v>
      </c>
      <c r="FO49" s="159">
        <v>-29.096599999999999</v>
      </c>
      <c r="FP49" s="159">
        <v>-24.5365</v>
      </c>
      <c r="FQ49" s="159">
        <v>-1.7266999999999999</v>
      </c>
      <c r="FR49" s="159">
        <v>-7.06</v>
      </c>
      <c r="FS49" s="159">
        <v>13.262499999999999</v>
      </c>
      <c r="FT49" s="159">
        <v>1.5726</v>
      </c>
      <c r="FU49" s="159">
        <v>-9.4</v>
      </c>
      <c r="FV49" s="159">
        <v>15.72</v>
      </c>
      <c r="FW49" s="158"/>
      <c r="FX49" s="158"/>
      <c r="FY49" s="159">
        <v>-1.6990000000000001</v>
      </c>
      <c r="FZ49" s="159">
        <v>0.91600000000000004</v>
      </c>
      <c r="GA49" s="158"/>
      <c r="GB49" s="159">
        <v>40.06</v>
      </c>
      <c r="GC49" s="159">
        <v>26.069700000000001</v>
      </c>
      <c r="GD49" s="159">
        <v>29.533000000000001</v>
      </c>
      <c r="GE49" s="159">
        <v>13.76</v>
      </c>
      <c r="GF49" s="159">
        <v>98.622600000000006</v>
      </c>
      <c r="GG49" s="159">
        <v>25.9</v>
      </c>
      <c r="GH49" s="159">
        <v>-23.498100000000001</v>
      </c>
      <c r="GI49" s="159">
        <v>-7.9832999999999998</v>
      </c>
      <c r="GJ49" s="159">
        <v>-8.4414999999999996</v>
      </c>
      <c r="GK49" s="159">
        <v>2.8883000000000001</v>
      </c>
      <c r="GL49" s="158"/>
      <c r="GM49" s="158"/>
      <c r="GN49" s="159">
        <v>-13.116099999999999</v>
      </c>
      <c r="GO49" s="159">
        <v>-45.724699999999999</v>
      </c>
      <c r="GP49" s="159">
        <v>25.3674</v>
      </c>
      <c r="GQ49" s="159">
        <v>71.931399999999996</v>
      </c>
      <c r="GR49" s="159">
        <v>22.579799999999999</v>
      </c>
      <c r="GS49" s="159">
        <v>22.794599999999999</v>
      </c>
      <c r="GT49" s="159">
        <v>-141.1189</v>
      </c>
      <c r="GU49" s="159">
        <v>-26.864599999999999</v>
      </c>
      <c r="GV49" s="159">
        <v>42.6982</v>
      </c>
      <c r="GW49" s="159">
        <v>-74.724400000000003</v>
      </c>
      <c r="GX49" s="159">
        <v>11.118600000000001</v>
      </c>
      <c r="GY49" s="159">
        <v>17.885100000000001</v>
      </c>
      <c r="GZ49" s="159">
        <v>17.438500000000001</v>
      </c>
      <c r="HA49" s="159">
        <v>13</v>
      </c>
      <c r="HB49" s="159">
        <v>248.75729999999999</v>
      </c>
      <c r="HC49" s="159">
        <v>247.55109999999999</v>
      </c>
      <c r="HD49" s="159">
        <v>175.2</v>
      </c>
      <c r="HE49" s="159">
        <v>-175.4057</v>
      </c>
      <c r="HF49" s="159">
        <v>-431.54109999999997</v>
      </c>
      <c r="HG49" s="159">
        <v>432.1062</v>
      </c>
      <c r="HH49" s="159">
        <v>428.64210000000003</v>
      </c>
      <c r="HI49" s="159">
        <v>-234.78919999999999</v>
      </c>
      <c r="HJ49" s="159">
        <v>-230.89070000000001</v>
      </c>
      <c r="HK49" s="159">
        <v>-26.544799999999999</v>
      </c>
      <c r="HL49" s="159">
        <v>-13.9544</v>
      </c>
      <c r="HM49" s="159">
        <v>76.851399999999998</v>
      </c>
      <c r="HN49" s="159">
        <v>74.340199999999996</v>
      </c>
      <c r="HO49" s="158"/>
      <c r="HP49" s="158"/>
      <c r="HQ49" s="159">
        <v>62.526899999999998</v>
      </c>
      <c r="HR49" s="159">
        <v>61.648000000000003</v>
      </c>
      <c r="HS49" s="159">
        <v>-65.058099999999996</v>
      </c>
      <c r="HT49" s="159">
        <v>-65.482200000000006</v>
      </c>
      <c r="HU49" s="159">
        <v>92.94</v>
      </c>
      <c r="HV49" s="159">
        <v>92.76</v>
      </c>
      <c r="HW49" s="159">
        <v>43.6</v>
      </c>
      <c r="HX49" s="159">
        <v>44.2</v>
      </c>
      <c r="HY49" s="159">
        <v>21.6799</v>
      </c>
      <c r="HZ49" s="159">
        <v>34.08</v>
      </c>
      <c r="IA49" s="159">
        <v>-331.6551</v>
      </c>
      <c r="IB49" s="159">
        <v>110.0551</v>
      </c>
      <c r="IC49" s="159">
        <v>110.29170000000001</v>
      </c>
      <c r="ID49" s="159">
        <v>17.3</v>
      </c>
      <c r="IE49" s="159">
        <v>-13.6</v>
      </c>
      <c r="IF49" s="159">
        <v>-60.8</v>
      </c>
      <c r="IG49" s="159">
        <v>-62.7</v>
      </c>
      <c r="IH49" s="160">
        <v>1.5599499999999999</v>
      </c>
      <c r="II49" s="160">
        <v>1.50665</v>
      </c>
      <c r="IJ49" s="159">
        <v>-422.71170000000001</v>
      </c>
      <c r="IK49" s="159">
        <v>-397.74299999999999</v>
      </c>
      <c r="IL49" s="159">
        <v>451.09870000000001</v>
      </c>
      <c r="IM49" s="159">
        <v>373.20609999999999</v>
      </c>
      <c r="IN49" s="159">
        <v>7.5561999999999996</v>
      </c>
      <c r="IO49" s="159">
        <v>-362.67079999999999</v>
      </c>
      <c r="IP49" s="159">
        <v>363.58409999999998</v>
      </c>
      <c r="IQ49" s="159">
        <v>-140.92679999999999</v>
      </c>
      <c r="IR49" s="159">
        <v>-214.0284</v>
      </c>
      <c r="IS49" s="159">
        <v>-358.45409999999998</v>
      </c>
      <c r="IT49" s="159">
        <v>105.0005</v>
      </c>
      <c r="IU49" s="159">
        <v>105.9657</v>
      </c>
      <c r="IV49" s="159">
        <v>144.6344</v>
      </c>
      <c r="IW49" s="159">
        <v>-436.04149999999998</v>
      </c>
      <c r="IX49" s="159">
        <v>218.82839999999999</v>
      </c>
      <c r="IY49" s="159">
        <v>-222.03880000000001</v>
      </c>
      <c r="IZ49" s="159">
        <v>221.89160000000001</v>
      </c>
      <c r="JA49" s="159">
        <v>-7.5655999999999999</v>
      </c>
      <c r="JB49" s="158"/>
      <c r="JC49" s="159">
        <v>19.920000000000002</v>
      </c>
      <c r="JD49" s="159">
        <v>6.6059999999999999</v>
      </c>
      <c r="JE49" s="159">
        <v>6.5759999999999996</v>
      </c>
      <c r="JF49" s="159">
        <v>-20.56</v>
      </c>
      <c r="JG49" s="159">
        <v>-0.32</v>
      </c>
      <c r="JH49" s="158"/>
      <c r="JI49" s="159">
        <v>0.17849999999999999</v>
      </c>
      <c r="JJ49" s="159">
        <v>-30.351700000000001</v>
      </c>
      <c r="JK49" s="159">
        <v>-18.046800000000001</v>
      </c>
      <c r="JL49" s="159">
        <v>18.3</v>
      </c>
      <c r="JM49" s="159">
        <v>49.869</v>
      </c>
      <c r="JN49" s="159">
        <v>49.655999999999999</v>
      </c>
      <c r="JO49" s="158"/>
      <c r="JP49" s="158"/>
      <c r="JQ49" s="159">
        <v>49.329000000000001</v>
      </c>
      <c r="JR49" s="159">
        <v>50.099600000000002</v>
      </c>
      <c r="JS49" s="159">
        <v>51.290799999999997</v>
      </c>
      <c r="JT49" s="158"/>
      <c r="JU49" s="159">
        <v>15</v>
      </c>
      <c r="JV49" s="159">
        <v>37.459699999999998</v>
      </c>
      <c r="JW49" s="159">
        <v>9.7100000000000009</v>
      </c>
      <c r="JX49" s="158"/>
      <c r="JY49" s="159">
        <v>-13.9656</v>
      </c>
      <c r="JZ49" s="159">
        <v>57.221600000000002</v>
      </c>
      <c r="KA49" s="159">
        <v>27.1157</v>
      </c>
      <c r="KB49" s="159">
        <v>-13.7936</v>
      </c>
      <c r="KC49" s="159">
        <v>-56.588299999999997</v>
      </c>
      <c r="KD49" s="159">
        <v>13.6454</v>
      </c>
      <c r="KE49" s="159">
        <v>42.599899999999998</v>
      </c>
      <c r="KF49" s="159">
        <v>-13.7</v>
      </c>
      <c r="KG49" s="159">
        <v>14.8</v>
      </c>
      <c r="KH49" s="158"/>
      <c r="KI49" s="159">
        <v>90.164100000000005</v>
      </c>
    </row>
    <row r="50" spans="1:295" ht="18" customHeight="1" x14ac:dyDescent="0.3">
      <c r="A50" s="157" t="s">
        <v>49</v>
      </c>
      <c r="B50" s="157" t="s">
        <v>740</v>
      </c>
      <c r="C50" s="161"/>
      <c r="D50" s="162">
        <v>20.8691</v>
      </c>
      <c r="E50" s="162">
        <v>-26.033999999999999</v>
      </c>
      <c r="F50" s="162">
        <v>-34.369700000000002</v>
      </c>
      <c r="G50" s="162">
        <v>30.916599999999999</v>
      </c>
      <c r="H50" s="161"/>
      <c r="I50" s="162">
        <v>41.818600000000004</v>
      </c>
      <c r="J50" s="162">
        <v>-91.767700000000005</v>
      </c>
      <c r="K50" s="162">
        <v>62.597200000000001</v>
      </c>
      <c r="L50" s="162">
        <v>31.812999999999999</v>
      </c>
      <c r="M50" s="162">
        <v>30.813400000000001</v>
      </c>
      <c r="N50" s="162">
        <v>0</v>
      </c>
      <c r="O50" s="162">
        <v>-48.792999999999999</v>
      </c>
      <c r="P50" s="162">
        <v>41.8</v>
      </c>
      <c r="Q50" s="162">
        <v>16.559999999999999</v>
      </c>
      <c r="R50" s="162">
        <v>-41.8</v>
      </c>
      <c r="S50" s="162">
        <v>13.855700000000001</v>
      </c>
      <c r="T50" s="162">
        <v>49.027200000000001</v>
      </c>
      <c r="U50" s="162">
        <v>14.1388</v>
      </c>
      <c r="V50" s="162">
        <v>14.349600000000001</v>
      </c>
      <c r="W50" s="162">
        <v>24.243099999999998</v>
      </c>
      <c r="X50" s="162">
        <v>16.280899999999999</v>
      </c>
      <c r="Y50" s="162">
        <v>1.5126999999999999</v>
      </c>
      <c r="Z50" s="162">
        <v>8.1370000000000005</v>
      </c>
      <c r="AA50" s="161"/>
      <c r="AB50" s="161"/>
      <c r="AC50" s="162">
        <v>-64.56</v>
      </c>
      <c r="AD50" s="162">
        <v>-64.989999999999995</v>
      </c>
      <c r="AE50" s="161"/>
      <c r="AF50" s="162">
        <v>0</v>
      </c>
      <c r="AG50" s="162">
        <v>48.4</v>
      </c>
      <c r="AH50" s="162">
        <v>18.817</v>
      </c>
      <c r="AI50" s="162">
        <v>0.25600000000000001</v>
      </c>
      <c r="AJ50" s="162">
        <v>-78.7</v>
      </c>
      <c r="AK50" s="162">
        <v>-78.98</v>
      </c>
      <c r="AL50" s="162">
        <v>-21.83</v>
      </c>
      <c r="AM50" s="162">
        <v>79.319999999999993</v>
      </c>
      <c r="AN50" s="162">
        <v>79.83</v>
      </c>
      <c r="AO50" s="162">
        <v>20.709199999999999</v>
      </c>
      <c r="AP50" s="162">
        <v>-2.2010000000000001</v>
      </c>
      <c r="AQ50" s="162">
        <v>66.419600000000003</v>
      </c>
      <c r="AR50" s="162">
        <v>70.011399999999995</v>
      </c>
      <c r="AS50" s="162">
        <v>46.074199999999998</v>
      </c>
      <c r="AT50" s="162">
        <v>-65.372100000000003</v>
      </c>
      <c r="AU50" s="162">
        <v>-66.868499999999997</v>
      </c>
      <c r="AV50" s="162">
        <v>26.488900000000001</v>
      </c>
      <c r="AW50" s="162">
        <v>26.084</v>
      </c>
      <c r="AX50" s="162">
        <v>76.624700000000004</v>
      </c>
      <c r="AY50" s="162">
        <v>73.811499999999995</v>
      </c>
      <c r="AZ50" s="162">
        <v>7.3446999999999996</v>
      </c>
      <c r="BA50" s="162">
        <v>38.792400000000001</v>
      </c>
      <c r="BB50" s="162">
        <v>-523.87090000000001</v>
      </c>
      <c r="BC50" s="162">
        <v>-26.286899999999999</v>
      </c>
      <c r="BD50" s="162">
        <v>0.5</v>
      </c>
      <c r="BE50" s="162">
        <v>0.3</v>
      </c>
      <c r="BF50" s="162">
        <v>73.813500000000005</v>
      </c>
      <c r="BG50" s="162">
        <v>73.186499999999995</v>
      </c>
      <c r="BH50" s="162">
        <v>-5.2995999999999999</v>
      </c>
      <c r="BI50" s="161"/>
      <c r="BJ50" s="162">
        <v>-69.173400000000001</v>
      </c>
      <c r="BK50" s="162">
        <v>6.7441000000000004</v>
      </c>
      <c r="BL50" s="162">
        <v>6.9541000000000004</v>
      </c>
      <c r="BM50" s="162">
        <v>4.6637000000000004</v>
      </c>
      <c r="BN50" s="162">
        <v>577.01329999999996</v>
      </c>
      <c r="BO50" s="162">
        <v>83.620699999999999</v>
      </c>
      <c r="BP50" s="162">
        <v>83.651200000000003</v>
      </c>
      <c r="BQ50" s="162">
        <v>-460.50510000000003</v>
      </c>
      <c r="BR50" s="162">
        <v>496.8005</v>
      </c>
      <c r="BS50" s="161"/>
      <c r="BT50" s="162">
        <v>-60.882199999999997</v>
      </c>
      <c r="BU50" s="162">
        <v>62.533499999999997</v>
      </c>
      <c r="BV50" s="162">
        <v>93.308800000000005</v>
      </c>
      <c r="BW50" s="162">
        <v>30.39</v>
      </c>
      <c r="BX50" s="162">
        <v>34.909999999999997</v>
      </c>
      <c r="BY50" s="162">
        <v>70.55</v>
      </c>
      <c r="BZ50" s="162">
        <v>77.87</v>
      </c>
      <c r="CA50" s="162">
        <v>-19.955400000000001</v>
      </c>
      <c r="CB50" s="162">
        <v>-19.285599999999999</v>
      </c>
      <c r="CC50" s="162">
        <v>71.398899999999998</v>
      </c>
      <c r="CD50" s="162">
        <v>72.686499999999995</v>
      </c>
      <c r="CE50" s="162">
        <v>26.996400000000001</v>
      </c>
      <c r="CF50" s="162">
        <v>-75.200100000000006</v>
      </c>
      <c r="CG50" s="162">
        <v>-75.061599999999999</v>
      </c>
      <c r="CH50" s="162">
        <v>0.40949999999999998</v>
      </c>
      <c r="CI50" s="162">
        <v>-98.033600000000007</v>
      </c>
      <c r="CJ50" s="161"/>
      <c r="CK50" s="161"/>
      <c r="CL50" s="162">
        <v>14.9</v>
      </c>
      <c r="CM50" s="162">
        <v>195.7</v>
      </c>
      <c r="CN50" s="162">
        <v>-16.809999999999999</v>
      </c>
      <c r="CO50" s="162">
        <v>37.963700000000003</v>
      </c>
      <c r="CP50" s="162">
        <v>37.724499999999999</v>
      </c>
      <c r="CQ50" s="162">
        <v>38.2348</v>
      </c>
      <c r="CR50" s="162">
        <v>-76.152799999999999</v>
      </c>
      <c r="CS50" s="162">
        <v>-76.102599999999995</v>
      </c>
      <c r="CT50" s="162">
        <v>41.633099999999999</v>
      </c>
      <c r="CU50" s="162">
        <v>-15.7157</v>
      </c>
      <c r="CV50" s="162">
        <v>47.393000000000001</v>
      </c>
      <c r="CW50" s="162">
        <v>18.121500000000001</v>
      </c>
      <c r="CX50" s="162">
        <v>50.92</v>
      </c>
      <c r="CY50" s="162">
        <v>84.9</v>
      </c>
      <c r="CZ50" s="162">
        <v>49.929200000000002</v>
      </c>
      <c r="DA50" s="162">
        <v>46.879600000000003</v>
      </c>
      <c r="DB50" s="162">
        <v>-34.9</v>
      </c>
      <c r="DC50" s="162">
        <v>-0.86519999999999997</v>
      </c>
      <c r="DD50" s="162">
        <v>99.312100000000001</v>
      </c>
      <c r="DE50" s="162">
        <v>97.499399999999994</v>
      </c>
      <c r="DF50" s="162">
        <v>-137.3777</v>
      </c>
      <c r="DG50" s="162">
        <v>-2.0000000000000001E-4</v>
      </c>
      <c r="DH50" s="162">
        <v>-21.2501</v>
      </c>
      <c r="DI50" s="162">
        <v>-99.6</v>
      </c>
      <c r="DJ50" s="162">
        <v>-100</v>
      </c>
      <c r="DK50" s="162">
        <v>27.342199999999998</v>
      </c>
      <c r="DL50" s="162">
        <v>54.501300000000001</v>
      </c>
      <c r="DM50" s="162">
        <v>72.809799999999996</v>
      </c>
      <c r="DN50" s="162">
        <v>77.362099999999998</v>
      </c>
      <c r="DO50" s="162">
        <v>53.95</v>
      </c>
      <c r="DP50" s="162">
        <v>-10.02</v>
      </c>
      <c r="DQ50" s="162">
        <v>60.45</v>
      </c>
      <c r="DR50" s="162">
        <v>136.4828</v>
      </c>
      <c r="DS50" s="162">
        <v>-4.29</v>
      </c>
      <c r="DT50" s="162">
        <v>0</v>
      </c>
      <c r="DU50" s="162">
        <v>76.23</v>
      </c>
      <c r="DV50" s="162">
        <v>69.08</v>
      </c>
      <c r="DW50" s="162">
        <v>139.18180000000001</v>
      </c>
      <c r="DX50" s="162">
        <v>135.36359999999999</v>
      </c>
      <c r="DY50" s="162">
        <v>11.6706</v>
      </c>
      <c r="DZ50" s="162">
        <v>10.7455</v>
      </c>
      <c r="EA50" s="162">
        <v>237.15520000000001</v>
      </c>
      <c r="EB50" s="162">
        <v>195.13030000000001</v>
      </c>
      <c r="EC50" s="162">
        <v>189.38759999999999</v>
      </c>
      <c r="ED50" s="162">
        <v>192.7184</v>
      </c>
      <c r="EE50" s="162">
        <v>104.5818</v>
      </c>
      <c r="EF50" s="162">
        <v>85.436899999999994</v>
      </c>
      <c r="EG50" s="162">
        <v>-25.928000000000001</v>
      </c>
      <c r="EH50" s="162">
        <v>475.85930000000002</v>
      </c>
      <c r="EI50" s="162">
        <v>475.36630000000002</v>
      </c>
      <c r="EJ50" s="161"/>
      <c r="EK50" s="162">
        <v>-8.0117999999999991</v>
      </c>
      <c r="EL50" s="162">
        <v>-5.3223000000000003</v>
      </c>
      <c r="EM50" s="162">
        <v>-16.138999999999999</v>
      </c>
      <c r="EN50" s="162">
        <v>54.576300000000003</v>
      </c>
      <c r="EO50" s="162">
        <v>51.3553</v>
      </c>
      <c r="EP50" s="162">
        <v>43.055999999999997</v>
      </c>
      <c r="EQ50" s="162">
        <v>-18.900700000000001</v>
      </c>
      <c r="ER50" s="162">
        <v>-19.572299999999998</v>
      </c>
      <c r="ES50" s="162">
        <v>-45.1813</v>
      </c>
      <c r="ET50" s="162">
        <v>0</v>
      </c>
      <c r="EU50" s="162">
        <v>-15.06</v>
      </c>
      <c r="EV50" s="161"/>
      <c r="EW50" s="162">
        <v>9.7966999999999995</v>
      </c>
      <c r="EX50" s="162">
        <v>62.666600000000003</v>
      </c>
      <c r="EY50" s="162">
        <v>-32.683900000000001</v>
      </c>
      <c r="EZ50" s="162">
        <v>-31.805199999999999</v>
      </c>
      <c r="FA50" s="162">
        <v>4.1368</v>
      </c>
      <c r="FB50" s="162">
        <v>-83.086799999999997</v>
      </c>
      <c r="FC50" s="162">
        <v>47.5092</v>
      </c>
      <c r="FD50" s="161"/>
      <c r="FE50" s="162">
        <v>20.7029</v>
      </c>
      <c r="FF50" s="162">
        <v>20.427800000000001</v>
      </c>
      <c r="FG50" s="162">
        <v>23.642700000000001</v>
      </c>
      <c r="FH50" s="162">
        <v>22.387599999999999</v>
      </c>
      <c r="FI50" s="162">
        <v>21.681699999999999</v>
      </c>
      <c r="FJ50" s="162">
        <v>19.927299999999999</v>
      </c>
      <c r="FK50" s="162">
        <v>19.424900000000001</v>
      </c>
      <c r="FL50" s="162">
        <v>-31.984200000000001</v>
      </c>
      <c r="FM50" s="162">
        <v>-8.9034999999999993</v>
      </c>
      <c r="FN50" s="162">
        <v>-9.5610999999999997</v>
      </c>
      <c r="FO50" s="162">
        <v>-31.590299999999999</v>
      </c>
      <c r="FP50" s="162">
        <v>-26.192900000000002</v>
      </c>
      <c r="FQ50" s="162">
        <v>-2.0783</v>
      </c>
      <c r="FR50" s="162">
        <v>-7.84</v>
      </c>
      <c r="FS50" s="162">
        <v>13.274699999999999</v>
      </c>
      <c r="FT50" s="162">
        <v>1.5177</v>
      </c>
      <c r="FU50" s="162">
        <v>-9.2899999999999991</v>
      </c>
      <c r="FV50" s="162">
        <v>15.81</v>
      </c>
      <c r="FW50" s="161"/>
      <c r="FX50" s="161"/>
      <c r="FY50" s="162">
        <v>-1.8819999999999999</v>
      </c>
      <c r="FZ50" s="162">
        <v>0.93200000000000005</v>
      </c>
      <c r="GA50" s="161"/>
      <c r="GB50" s="162">
        <v>40.96</v>
      </c>
      <c r="GC50" s="162">
        <v>28.956399999999999</v>
      </c>
      <c r="GD50" s="162">
        <v>31.3093</v>
      </c>
      <c r="GE50" s="163">
        <v>13.705</v>
      </c>
      <c r="GF50" s="162">
        <v>100.4858</v>
      </c>
      <c r="GG50" s="162">
        <v>27.5</v>
      </c>
      <c r="GH50" s="162">
        <v>-22.003299999999999</v>
      </c>
      <c r="GI50" s="162">
        <v>-7.9615999999999998</v>
      </c>
      <c r="GJ50" s="162">
        <v>-8.4791000000000007</v>
      </c>
      <c r="GK50" s="162">
        <v>2.8243999999999998</v>
      </c>
      <c r="GL50" s="161"/>
      <c r="GM50" s="161"/>
      <c r="GN50" s="162">
        <v>-12.795199999999999</v>
      </c>
      <c r="GO50" s="162">
        <v>-43.268500000000003</v>
      </c>
      <c r="GP50" s="162">
        <v>27.819199999999999</v>
      </c>
      <c r="GQ50" s="162">
        <v>67.729799999999997</v>
      </c>
      <c r="GR50" s="162">
        <v>21.754999999999999</v>
      </c>
      <c r="GS50" s="162">
        <v>21.493099999999998</v>
      </c>
      <c r="GT50" s="162">
        <v>-137.04990000000001</v>
      </c>
      <c r="GU50" s="162">
        <v>-25.552299999999999</v>
      </c>
      <c r="GV50" s="162">
        <v>41.186700000000002</v>
      </c>
      <c r="GW50" s="162">
        <v>-72.588899999999995</v>
      </c>
      <c r="GX50" s="162">
        <v>10.722300000000001</v>
      </c>
      <c r="GY50" s="162">
        <v>16.986599999999999</v>
      </c>
      <c r="GZ50" s="162">
        <v>16.542000000000002</v>
      </c>
      <c r="HA50" s="163">
        <v>13</v>
      </c>
      <c r="HB50" s="162">
        <v>247.43940000000001</v>
      </c>
      <c r="HC50" s="162">
        <v>245.78129999999999</v>
      </c>
      <c r="HD50" s="162">
        <v>124.9</v>
      </c>
      <c r="HE50" s="162">
        <v>-125.324</v>
      </c>
      <c r="HF50" s="162">
        <v>-386.36059999999998</v>
      </c>
      <c r="HG50" s="162">
        <v>387.78710000000001</v>
      </c>
      <c r="HH50" s="162">
        <v>387.84840000000003</v>
      </c>
      <c r="HI50" s="162">
        <v>-230.7595</v>
      </c>
      <c r="HJ50" s="162">
        <v>-229.38919999999999</v>
      </c>
      <c r="HK50" s="162">
        <v>-27.547999999999998</v>
      </c>
      <c r="HL50" s="162">
        <v>-15.077500000000001</v>
      </c>
      <c r="HM50" s="162">
        <v>78.124200000000002</v>
      </c>
      <c r="HN50" s="162">
        <v>76.015600000000006</v>
      </c>
      <c r="HO50" s="161"/>
      <c r="HP50" s="161"/>
      <c r="HQ50" s="162">
        <v>64.328699999999998</v>
      </c>
      <c r="HR50" s="162">
        <v>62.999299999999998</v>
      </c>
      <c r="HS50" s="162">
        <v>-61.836799999999997</v>
      </c>
      <c r="HT50" s="162">
        <v>-61.3566</v>
      </c>
      <c r="HU50" s="162">
        <v>94.5</v>
      </c>
      <c r="HV50" s="162">
        <v>93.67</v>
      </c>
      <c r="HW50" s="162">
        <v>42.7</v>
      </c>
      <c r="HX50" s="162">
        <v>43.1</v>
      </c>
      <c r="HY50" s="163">
        <v>21.6585</v>
      </c>
      <c r="HZ50" s="162">
        <v>33.200000000000003</v>
      </c>
      <c r="IA50" s="162">
        <v>-334.30450000000002</v>
      </c>
      <c r="IB50" s="162">
        <v>114.02800000000001</v>
      </c>
      <c r="IC50" s="162">
        <v>114.1365</v>
      </c>
      <c r="ID50" s="162">
        <v>16.7</v>
      </c>
      <c r="IE50" s="162">
        <v>-15.8</v>
      </c>
      <c r="IF50" s="162">
        <v>-62.8</v>
      </c>
      <c r="IG50" s="162">
        <v>-64.5</v>
      </c>
      <c r="IH50" s="162">
        <v>1.6269</v>
      </c>
      <c r="II50" s="162">
        <v>1.6208</v>
      </c>
      <c r="IJ50" s="162">
        <v>-385.22149999999999</v>
      </c>
      <c r="IK50" s="162">
        <v>-437.34879999999998</v>
      </c>
      <c r="IL50" s="162">
        <v>452.99669999999998</v>
      </c>
      <c r="IM50" s="162">
        <v>369.012</v>
      </c>
      <c r="IN50" s="162">
        <v>15.4468</v>
      </c>
      <c r="IO50" s="162">
        <v>-360.94560000000001</v>
      </c>
      <c r="IP50" s="162">
        <v>364.26519999999999</v>
      </c>
      <c r="IQ50" s="162">
        <v>-142.8098</v>
      </c>
      <c r="IR50" s="162">
        <v>-217.23349999999999</v>
      </c>
      <c r="IS50" s="162">
        <v>-357.9932</v>
      </c>
      <c r="IT50" s="162">
        <v>102.0236</v>
      </c>
      <c r="IU50" s="162">
        <v>102.0938</v>
      </c>
      <c r="IV50" s="162">
        <v>144.62780000000001</v>
      </c>
      <c r="IW50" s="162">
        <v>-435.89589999999998</v>
      </c>
      <c r="IX50" s="162">
        <v>221.77330000000001</v>
      </c>
      <c r="IY50" s="162">
        <v>-220.578</v>
      </c>
      <c r="IZ50" s="162">
        <v>222.1575</v>
      </c>
      <c r="JA50" s="162">
        <v>-8.9635999999999996</v>
      </c>
      <c r="JB50" s="161"/>
      <c r="JC50" s="162">
        <v>21.2</v>
      </c>
      <c r="JD50" s="162">
        <v>6.7809999999999997</v>
      </c>
      <c r="JE50" s="162">
        <v>6.8070000000000004</v>
      </c>
      <c r="JF50" s="162">
        <v>-20.239999999999998</v>
      </c>
      <c r="JG50" s="162">
        <v>-0.4</v>
      </c>
      <c r="JH50" s="161"/>
      <c r="JI50" s="162">
        <v>0.55700000000000005</v>
      </c>
      <c r="JJ50" s="162">
        <v>-31.114699999999999</v>
      </c>
      <c r="JK50" s="162">
        <v>-18.721299999999999</v>
      </c>
      <c r="JL50" s="162">
        <v>19.899999999999999</v>
      </c>
      <c r="JM50" s="162">
        <v>51.755000000000003</v>
      </c>
      <c r="JN50" s="162">
        <v>51.338999999999999</v>
      </c>
      <c r="JO50" s="161"/>
      <c r="JP50" s="161"/>
      <c r="JQ50" s="162">
        <v>50.350700000000003</v>
      </c>
      <c r="JR50" s="162">
        <v>50.679200000000002</v>
      </c>
      <c r="JS50" s="162">
        <v>50.429699999999997</v>
      </c>
      <c r="JT50" s="161"/>
      <c r="JU50" s="162">
        <v>16.2</v>
      </c>
      <c r="JV50" s="162">
        <v>38.1905</v>
      </c>
      <c r="JW50" s="162">
        <v>9.4</v>
      </c>
      <c r="JX50" s="161"/>
      <c r="JY50" s="162">
        <v>-15.4292</v>
      </c>
      <c r="JZ50" s="162">
        <v>57.616700000000002</v>
      </c>
      <c r="KA50" s="162">
        <v>26.897300000000001</v>
      </c>
      <c r="KB50" s="162">
        <v>-15.349500000000001</v>
      </c>
      <c r="KC50" s="162">
        <v>-56.610500000000002</v>
      </c>
      <c r="KD50" s="162">
        <v>14.4856</v>
      </c>
      <c r="KE50" s="162">
        <v>41.5334</v>
      </c>
      <c r="KF50" s="162">
        <v>-16.100000000000001</v>
      </c>
      <c r="KG50" s="162">
        <v>17.5</v>
      </c>
      <c r="KH50" s="161"/>
      <c r="KI50" s="162">
        <v>88.056200000000004</v>
      </c>
    </row>
    <row r="51" spans="1:295" ht="18" customHeight="1" x14ac:dyDescent="0.3">
      <c r="A51" s="157" t="s">
        <v>49</v>
      </c>
      <c r="B51" s="157" t="s">
        <v>741</v>
      </c>
      <c r="C51" s="161"/>
      <c r="D51" s="162">
        <v>20.354399999999998</v>
      </c>
      <c r="E51" s="162">
        <v>-25.381</v>
      </c>
      <c r="F51" s="162">
        <v>-34.359900000000003</v>
      </c>
      <c r="G51" s="162">
        <v>30.236999999999998</v>
      </c>
      <c r="H51" s="161"/>
      <c r="I51" s="162">
        <v>40.794600000000003</v>
      </c>
      <c r="J51" s="162">
        <v>-86.209000000000003</v>
      </c>
      <c r="K51" s="162">
        <v>60.860599999999998</v>
      </c>
      <c r="L51" s="162">
        <v>30.773099999999999</v>
      </c>
      <c r="M51" s="162">
        <v>30.236000000000001</v>
      </c>
      <c r="N51" s="162">
        <v>0</v>
      </c>
      <c r="O51" s="162">
        <v>-45.457999999999998</v>
      </c>
      <c r="P51" s="162">
        <v>39.6</v>
      </c>
      <c r="Q51" s="162">
        <v>14.904</v>
      </c>
      <c r="R51" s="162">
        <v>-37.4</v>
      </c>
      <c r="S51" s="162">
        <v>13.6912</v>
      </c>
      <c r="T51" s="162">
        <v>45.179400000000001</v>
      </c>
      <c r="U51" s="162">
        <v>13.798</v>
      </c>
      <c r="V51" s="162">
        <v>13.785500000000001</v>
      </c>
      <c r="W51" s="162">
        <v>22.674499999999998</v>
      </c>
      <c r="X51" s="162">
        <v>16.359000000000002</v>
      </c>
      <c r="Y51" s="162">
        <v>1.5618000000000001</v>
      </c>
      <c r="Z51" s="162">
        <v>8.1881000000000004</v>
      </c>
      <c r="AA51" s="161"/>
      <c r="AB51" s="161"/>
      <c r="AC51" s="162">
        <v>-63.67</v>
      </c>
      <c r="AD51" s="162">
        <v>-63.51</v>
      </c>
      <c r="AE51" s="161"/>
      <c r="AF51" s="162">
        <v>0</v>
      </c>
      <c r="AG51" s="162">
        <v>44</v>
      </c>
      <c r="AH51" s="162">
        <v>22.292000000000002</v>
      </c>
      <c r="AI51" s="162">
        <v>0.26900000000000002</v>
      </c>
      <c r="AJ51" s="162">
        <v>-72.38</v>
      </c>
      <c r="AK51" s="162">
        <v>-72.25</v>
      </c>
      <c r="AL51" s="162">
        <v>-23.55</v>
      </c>
      <c r="AM51" s="162">
        <v>73.17</v>
      </c>
      <c r="AN51" s="162">
        <v>73.19</v>
      </c>
      <c r="AO51" s="162">
        <v>19.7559</v>
      </c>
      <c r="AP51" s="162">
        <v>-1.3343</v>
      </c>
      <c r="AQ51" s="162">
        <v>67.691800000000001</v>
      </c>
      <c r="AR51" s="162">
        <v>70.498199999999997</v>
      </c>
      <c r="AS51" s="162">
        <v>46.673499999999997</v>
      </c>
      <c r="AT51" s="162">
        <v>-62.826900000000002</v>
      </c>
      <c r="AU51" s="162">
        <v>-62.084600000000002</v>
      </c>
      <c r="AV51" s="162">
        <v>8.8736999999999995</v>
      </c>
      <c r="AW51" s="162">
        <v>8.2297999999999991</v>
      </c>
      <c r="AX51" s="162">
        <v>75.1511</v>
      </c>
      <c r="AY51" s="162">
        <v>76.892600000000002</v>
      </c>
      <c r="AZ51" s="162">
        <v>4.7275</v>
      </c>
      <c r="BA51" s="162">
        <v>24.555800000000001</v>
      </c>
      <c r="BB51" s="162">
        <v>-500.83580000000001</v>
      </c>
      <c r="BC51" s="162">
        <v>-25.108000000000001</v>
      </c>
      <c r="BD51" s="162">
        <v>-0.3</v>
      </c>
      <c r="BE51" s="162">
        <v>-0.3</v>
      </c>
      <c r="BF51" s="162">
        <v>69.281199999999998</v>
      </c>
      <c r="BG51" s="162">
        <v>68.043599999999998</v>
      </c>
      <c r="BH51" s="162">
        <v>-5.0301999999999998</v>
      </c>
      <c r="BI51" s="161"/>
      <c r="BJ51" s="162">
        <v>-65.467500000000001</v>
      </c>
      <c r="BK51" s="162">
        <v>6.8437000000000001</v>
      </c>
      <c r="BL51" s="162">
        <v>6.3860999999999999</v>
      </c>
      <c r="BM51" s="162">
        <v>4.4353999999999996</v>
      </c>
      <c r="BN51" s="162">
        <v>554.1549</v>
      </c>
      <c r="BO51" s="162">
        <v>91.769099999999995</v>
      </c>
      <c r="BP51" s="162">
        <v>91.799700000000001</v>
      </c>
      <c r="BQ51" s="162">
        <v>-482.77350000000001</v>
      </c>
      <c r="BR51" s="162">
        <v>482.02879999999999</v>
      </c>
      <c r="BS51" s="161"/>
      <c r="BT51" s="162">
        <v>-69.022199999999998</v>
      </c>
      <c r="BU51" s="162">
        <v>70.482600000000005</v>
      </c>
      <c r="BV51" s="162">
        <v>92.230999999999995</v>
      </c>
      <c r="BW51" s="162">
        <v>29.89</v>
      </c>
      <c r="BX51" s="162">
        <v>33.75</v>
      </c>
      <c r="BY51" s="162">
        <v>69.12</v>
      </c>
      <c r="BZ51" s="162">
        <v>77.010000000000005</v>
      </c>
      <c r="CA51" s="162">
        <v>-13.525499999999999</v>
      </c>
      <c r="CB51" s="162">
        <v>-13.927300000000001</v>
      </c>
      <c r="CC51" s="162">
        <v>66.011099999999999</v>
      </c>
      <c r="CD51" s="162">
        <v>67.593299999999999</v>
      </c>
      <c r="CE51" s="162">
        <v>29.1251</v>
      </c>
      <c r="CF51" s="162">
        <v>-60.823</v>
      </c>
      <c r="CG51" s="162">
        <v>-61.473700000000001</v>
      </c>
      <c r="CH51" s="162">
        <v>1.2023999999999999</v>
      </c>
      <c r="CI51" s="162">
        <v>-92.758600000000001</v>
      </c>
      <c r="CJ51" s="161"/>
      <c r="CK51" s="161"/>
      <c r="CL51" s="162">
        <v>18.600000000000001</v>
      </c>
      <c r="CM51" s="162">
        <v>186.8</v>
      </c>
      <c r="CN51" s="162">
        <v>-16.34</v>
      </c>
      <c r="CO51" s="162">
        <v>44.019300000000001</v>
      </c>
      <c r="CP51" s="162">
        <v>43.620800000000003</v>
      </c>
      <c r="CQ51" s="162">
        <v>43.359299999999998</v>
      </c>
      <c r="CR51" s="162">
        <v>-68.041700000000006</v>
      </c>
      <c r="CS51" s="162">
        <v>-67.803600000000003</v>
      </c>
      <c r="CT51" s="162">
        <v>39.752899999999997</v>
      </c>
      <c r="CU51" s="162">
        <v>-22.380800000000001</v>
      </c>
      <c r="CV51" s="162">
        <v>46.671900000000001</v>
      </c>
      <c r="CW51" s="162">
        <v>17.786799999999999</v>
      </c>
      <c r="CX51" s="162">
        <v>52.14</v>
      </c>
      <c r="CY51" s="162">
        <v>81.61</v>
      </c>
      <c r="CZ51" s="162">
        <v>47.819800000000001</v>
      </c>
      <c r="DA51" s="162">
        <v>45.707700000000003</v>
      </c>
      <c r="DB51" s="162">
        <v>-34.18</v>
      </c>
      <c r="DC51" s="162">
        <v>-0.86519999999999997</v>
      </c>
      <c r="DD51" s="162">
        <v>94.631</v>
      </c>
      <c r="DE51" s="162">
        <v>93</v>
      </c>
      <c r="DF51" s="162">
        <v>-136.0797</v>
      </c>
      <c r="DG51" s="162">
        <v>-1E-4</v>
      </c>
      <c r="DH51" s="162">
        <v>-20.773399999999999</v>
      </c>
      <c r="DI51" s="162">
        <v>-97.8</v>
      </c>
      <c r="DJ51" s="162">
        <v>-98</v>
      </c>
      <c r="DK51" s="162">
        <v>26.485299999999999</v>
      </c>
      <c r="DL51" s="162">
        <v>52.157600000000002</v>
      </c>
      <c r="DM51" s="162">
        <v>69.991900000000001</v>
      </c>
      <c r="DN51" s="162">
        <v>73.846400000000003</v>
      </c>
      <c r="DO51" s="162">
        <v>52.26</v>
      </c>
      <c r="DP51" s="162">
        <v>-9.59</v>
      </c>
      <c r="DQ51" s="162">
        <v>59.814500000000002</v>
      </c>
      <c r="DR51" s="162">
        <v>133.23759999999999</v>
      </c>
      <c r="DS51" s="162">
        <v>-8.01</v>
      </c>
      <c r="DT51" s="162">
        <v>0</v>
      </c>
      <c r="DU51" s="162">
        <v>80.16</v>
      </c>
      <c r="DV51" s="162">
        <v>68.430000000000007</v>
      </c>
      <c r="DW51" s="162">
        <v>136.01820000000001</v>
      </c>
      <c r="DX51" s="162">
        <v>134.8545</v>
      </c>
      <c r="DY51" s="162">
        <v>17.044699999999999</v>
      </c>
      <c r="DZ51" s="162">
        <v>16.690899999999999</v>
      </c>
      <c r="EA51" s="162">
        <v>239.1746</v>
      </c>
      <c r="EB51" s="162">
        <v>195.58840000000001</v>
      </c>
      <c r="EC51" s="162">
        <v>189.06569999999999</v>
      </c>
      <c r="ED51" s="162">
        <v>193.40129999999999</v>
      </c>
      <c r="EE51" s="162">
        <v>103.9336</v>
      </c>
      <c r="EF51" s="162">
        <v>85.089799999999997</v>
      </c>
      <c r="EG51" s="162">
        <v>-25.978999999999999</v>
      </c>
      <c r="EH51" s="162">
        <v>493.89490000000001</v>
      </c>
      <c r="EI51" s="162">
        <v>500.32240000000002</v>
      </c>
      <c r="EJ51" s="161"/>
      <c r="EK51" s="162">
        <v>-7.8368000000000002</v>
      </c>
      <c r="EL51" s="162">
        <v>-5.5711000000000004</v>
      </c>
      <c r="EM51" s="162">
        <v>-18.523499999999999</v>
      </c>
      <c r="EN51" s="162">
        <v>52.543700000000001</v>
      </c>
      <c r="EO51" s="162">
        <v>49.648699999999998</v>
      </c>
      <c r="EP51" s="162">
        <v>44.591999999999999</v>
      </c>
      <c r="EQ51" s="162">
        <v>-17.1297</v>
      </c>
      <c r="ER51" s="162">
        <v>-17.619199999999999</v>
      </c>
      <c r="ES51" s="162">
        <v>-46.137999999999998</v>
      </c>
      <c r="ET51" s="162">
        <v>0</v>
      </c>
      <c r="EU51" s="162">
        <v>-14.79</v>
      </c>
      <c r="EV51" s="162">
        <v>1</v>
      </c>
      <c r="EW51" s="162">
        <v>9.4093</v>
      </c>
      <c r="EX51" s="162">
        <v>61.386600000000001</v>
      </c>
      <c r="EY51" s="162">
        <v>-33.637300000000003</v>
      </c>
      <c r="EZ51" s="162">
        <v>-33.145600000000002</v>
      </c>
      <c r="FA51" s="162">
        <v>4.4248000000000003</v>
      </c>
      <c r="FB51" s="162">
        <v>-82.531899999999993</v>
      </c>
      <c r="FC51" s="162">
        <v>47.397599999999997</v>
      </c>
      <c r="FD51" s="161"/>
      <c r="FE51" s="162">
        <v>21.206600000000002</v>
      </c>
      <c r="FF51" s="162">
        <v>21.405799999999999</v>
      </c>
      <c r="FG51" s="162">
        <v>26.9313</v>
      </c>
      <c r="FH51" s="162">
        <v>27.004999999999999</v>
      </c>
      <c r="FI51" s="162">
        <v>26.130800000000001</v>
      </c>
      <c r="FJ51" s="162">
        <v>12.726699999999999</v>
      </c>
      <c r="FK51" s="162">
        <v>13.3965</v>
      </c>
      <c r="FL51" s="162">
        <v>-22.941500000000001</v>
      </c>
      <c r="FM51" s="162">
        <v>-16.221599999999999</v>
      </c>
      <c r="FN51" s="162">
        <v>-16.133800000000001</v>
      </c>
      <c r="FO51" s="162">
        <v>-24.7087</v>
      </c>
      <c r="FP51" s="162">
        <v>-19.8246</v>
      </c>
      <c r="FQ51" s="162">
        <v>-1.7266999999999999</v>
      </c>
      <c r="FR51" s="162">
        <v>-7.38</v>
      </c>
      <c r="FS51" s="162">
        <v>13.1698</v>
      </c>
      <c r="FT51" s="162">
        <v>1.4321999999999999</v>
      </c>
      <c r="FU51" s="162">
        <v>-9.27</v>
      </c>
      <c r="FV51" s="162">
        <v>15.54</v>
      </c>
      <c r="FW51" s="161"/>
      <c r="FX51" s="161"/>
      <c r="FY51" s="162">
        <v>-2.2949999999999999</v>
      </c>
      <c r="FZ51" s="162">
        <v>0.9</v>
      </c>
      <c r="GA51" s="161"/>
      <c r="GB51" s="162">
        <v>38.47</v>
      </c>
      <c r="GC51" s="162">
        <v>19.671099999999999</v>
      </c>
      <c r="GD51" s="162">
        <v>25.267199999999999</v>
      </c>
      <c r="GE51" s="162">
        <v>13.65</v>
      </c>
      <c r="GF51" s="162">
        <v>99.681600000000003</v>
      </c>
      <c r="GG51" s="162">
        <v>26.1</v>
      </c>
      <c r="GH51" s="162">
        <v>-20.127800000000001</v>
      </c>
      <c r="GI51" s="162">
        <v>-7.6737000000000002</v>
      </c>
      <c r="GJ51" s="162">
        <v>-8.2758000000000003</v>
      </c>
      <c r="GK51" s="162">
        <v>2.6932</v>
      </c>
      <c r="GL51" s="161"/>
      <c r="GM51" s="161"/>
      <c r="GN51" s="162">
        <v>-13.7994</v>
      </c>
      <c r="GO51" s="162">
        <v>-39.619300000000003</v>
      </c>
      <c r="GP51" s="162">
        <v>27.626000000000001</v>
      </c>
      <c r="GQ51" s="162">
        <v>62.099600000000002</v>
      </c>
      <c r="GR51" s="162">
        <v>23.4587</v>
      </c>
      <c r="GS51" s="162">
        <v>23.888300000000001</v>
      </c>
      <c r="GT51" s="162">
        <v>-128.2509</v>
      </c>
      <c r="GU51" s="162">
        <v>-24.3507</v>
      </c>
      <c r="GV51" s="162">
        <v>39.340400000000002</v>
      </c>
      <c r="GW51" s="162">
        <v>-69.2273</v>
      </c>
      <c r="GX51" s="163">
        <v>10.499700000000001</v>
      </c>
      <c r="GY51" s="162">
        <v>15.8635</v>
      </c>
      <c r="GZ51" s="162">
        <v>15.4437</v>
      </c>
      <c r="HA51" s="163">
        <v>12.5</v>
      </c>
      <c r="HB51" s="162">
        <v>255.22749999999999</v>
      </c>
      <c r="HC51" s="162">
        <v>254.24379999999999</v>
      </c>
      <c r="HD51" s="162">
        <v>124.5</v>
      </c>
      <c r="HE51" s="162">
        <v>-125.8686</v>
      </c>
      <c r="HF51" s="162">
        <v>-385.30439999999999</v>
      </c>
      <c r="HG51" s="162">
        <v>387.65899999999999</v>
      </c>
      <c r="HH51" s="162">
        <v>385.22070000000002</v>
      </c>
      <c r="HI51" s="162">
        <v>-237.2662</v>
      </c>
      <c r="HJ51" s="162">
        <v>-234.27520000000001</v>
      </c>
      <c r="HK51" s="162">
        <v>-25.712299999999999</v>
      </c>
      <c r="HL51" s="162">
        <v>-12.507300000000001</v>
      </c>
      <c r="HM51" s="162">
        <v>78.795500000000004</v>
      </c>
      <c r="HN51" s="162">
        <v>79.133099999999999</v>
      </c>
      <c r="HO51" s="161"/>
      <c r="HP51" s="161"/>
      <c r="HQ51" s="162">
        <v>65.163700000000006</v>
      </c>
      <c r="HR51" s="162">
        <v>64.174899999999994</v>
      </c>
      <c r="HS51" s="162">
        <v>-60.782899999999998</v>
      </c>
      <c r="HT51" s="162">
        <v>-60.229700000000001</v>
      </c>
      <c r="HU51" s="162">
        <v>93.93</v>
      </c>
      <c r="HV51" s="162">
        <v>93.67</v>
      </c>
      <c r="HW51" s="162">
        <v>53.3</v>
      </c>
      <c r="HX51" s="162">
        <v>54</v>
      </c>
      <c r="HY51" s="162">
        <v>21.6371</v>
      </c>
      <c r="HZ51" s="162">
        <v>31.68</v>
      </c>
      <c r="IA51" s="162">
        <v>-346.37430000000001</v>
      </c>
      <c r="IB51" s="162">
        <v>112.5038</v>
      </c>
      <c r="IC51" s="162">
        <v>112.2966</v>
      </c>
      <c r="ID51" s="162">
        <v>16.2</v>
      </c>
      <c r="IE51" s="162">
        <v>-2.8</v>
      </c>
      <c r="IF51" s="162">
        <v>-63.4</v>
      </c>
      <c r="IG51" s="162">
        <v>-65.3</v>
      </c>
      <c r="IH51" s="162">
        <v>1.5458000000000001</v>
      </c>
      <c r="II51" s="162">
        <v>1.403</v>
      </c>
      <c r="IJ51" s="162">
        <v>-380.04270000000002</v>
      </c>
      <c r="IK51" s="162">
        <v>-464.89929999999998</v>
      </c>
      <c r="IL51" s="162">
        <v>470.48700000000002</v>
      </c>
      <c r="IM51" s="162">
        <v>388.04759999999999</v>
      </c>
      <c r="IN51" s="162">
        <v>22.930199999999999</v>
      </c>
      <c r="IO51" s="162">
        <v>-371.88420000000002</v>
      </c>
      <c r="IP51" s="162">
        <v>378.80720000000002</v>
      </c>
      <c r="IQ51" s="162">
        <v>-151.18520000000001</v>
      </c>
      <c r="IR51" s="162">
        <v>-222.30170000000001</v>
      </c>
      <c r="IS51" s="162">
        <v>-369.62439999999998</v>
      </c>
      <c r="IT51" s="162">
        <v>110.54130000000001</v>
      </c>
      <c r="IU51" s="162">
        <v>107.68989999999999</v>
      </c>
      <c r="IV51" s="162">
        <v>149.203</v>
      </c>
      <c r="IW51" s="162">
        <v>-456.82060000000001</v>
      </c>
      <c r="IX51" s="162">
        <v>225.8886</v>
      </c>
      <c r="IY51" s="162">
        <v>-233.40360000000001</v>
      </c>
      <c r="IZ51" s="162">
        <v>233.71719999999999</v>
      </c>
      <c r="JA51" s="162">
        <v>-8.8070000000000004</v>
      </c>
      <c r="JB51" s="161"/>
      <c r="JC51" s="162">
        <v>24.64</v>
      </c>
      <c r="JD51" s="162">
        <v>6.9109999999999996</v>
      </c>
      <c r="JE51" s="162">
        <v>6.8879999999999999</v>
      </c>
      <c r="JF51" s="162">
        <v>-24.96</v>
      </c>
      <c r="JG51" s="162">
        <v>3.68</v>
      </c>
      <c r="JH51" s="161"/>
      <c r="JI51" s="162">
        <v>-4.1001000000000003</v>
      </c>
      <c r="JJ51" s="162">
        <v>-32.637500000000003</v>
      </c>
      <c r="JK51" s="162">
        <v>-10.6645</v>
      </c>
      <c r="JL51" s="162">
        <v>20.2</v>
      </c>
      <c r="JM51" s="162">
        <v>54.293999999999997</v>
      </c>
      <c r="JN51" s="162">
        <v>53.506</v>
      </c>
      <c r="JO51" s="162">
        <v>5.9097999999999997</v>
      </c>
      <c r="JP51" s="162">
        <v>7.4554999999999998</v>
      </c>
      <c r="JQ51" s="162">
        <v>51.916200000000003</v>
      </c>
      <c r="JR51" s="162">
        <v>51.517099999999999</v>
      </c>
      <c r="JS51" s="162">
        <v>52.139299999999999</v>
      </c>
      <c r="JT51" s="161"/>
      <c r="JU51" s="162">
        <v>2.5</v>
      </c>
      <c r="JV51" s="162">
        <v>19.3797</v>
      </c>
      <c r="JW51" s="162">
        <v>8.99</v>
      </c>
      <c r="JX51" s="161"/>
      <c r="JY51" s="162">
        <v>-12.12</v>
      </c>
      <c r="JZ51" s="162">
        <v>56.783000000000001</v>
      </c>
      <c r="KA51" s="162">
        <v>25.571100000000001</v>
      </c>
      <c r="KB51" s="162">
        <v>-11.7879</v>
      </c>
      <c r="KC51" s="162">
        <v>-55.4923</v>
      </c>
      <c r="KD51" s="162">
        <v>11.4239</v>
      </c>
      <c r="KE51" s="162">
        <v>43.825400000000002</v>
      </c>
      <c r="KF51" s="162">
        <v>-3.6</v>
      </c>
      <c r="KG51" s="162">
        <v>3.5</v>
      </c>
      <c r="KH51" s="161"/>
      <c r="KI51" s="162">
        <v>78.564899999999994</v>
      </c>
    </row>
    <row r="52" spans="1:295" ht="18" customHeight="1" x14ac:dyDescent="0.3">
      <c r="A52" s="157" t="s">
        <v>49</v>
      </c>
      <c r="B52" s="157" t="s">
        <v>742</v>
      </c>
      <c r="C52" s="161"/>
      <c r="D52" s="162">
        <v>20.144100000000002</v>
      </c>
      <c r="E52" s="163">
        <v>-24.910799999999998</v>
      </c>
      <c r="F52" s="162">
        <v>-35.061599999999999</v>
      </c>
      <c r="G52" s="162">
        <v>29.031099999999999</v>
      </c>
      <c r="H52" s="161"/>
      <c r="I52" s="162">
        <v>38.296500000000002</v>
      </c>
      <c r="J52" s="162">
        <v>-82.117599999999996</v>
      </c>
      <c r="K52" s="162">
        <v>57.588900000000002</v>
      </c>
      <c r="L52" s="162">
        <v>29.3931</v>
      </c>
      <c r="M52" s="162">
        <v>28.472799999999999</v>
      </c>
      <c r="N52" s="162">
        <v>2.2200000000000002</v>
      </c>
      <c r="O52" s="162">
        <v>-42.034999999999997</v>
      </c>
      <c r="P52" s="162">
        <v>35.200000000000003</v>
      </c>
      <c r="Q52" s="162">
        <v>14.076000000000001</v>
      </c>
      <c r="R52" s="162">
        <v>-35.200000000000003</v>
      </c>
      <c r="S52" s="162">
        <v>11.4649</v>
      </c>
      <c r="T52" s="162">
        <v>43.527999999999999</v>
      </c>
      <c r="U52" s="162">
        <v>12.918200000000001</v>
      </c>
      <c r="V52" s="162">
        <v>13.2402</v>
      </c>
      <c r="W52" s="162">
        <v>21.281700000000001</v>
      </c>
      <c r="X52" s="162">
        <v>16.380800000000001</v>
      </c>
      <c r="Y52" s="162">
        <v>1.8777999999999999</v>
      </c>
      <c r="Z52" s="162">
        <v>8.5425000000000004</v>
      </c>
      <c r="AA52" s="161"/>
      <c r="AB52" s="161"/>
      <c r="AC52" s="162">
        <v>-58.08</v>
      </c>
      <c r="AD52" s="162">
        <v>-58.05</v>
      </c>
      <c r="AE52" s="161"/>
      <c r="AF52" s="162">
        <v>-4.4400000000000004</v>
      </c>
      <c r="AG52" s="162">
        <v>39.6</v>
      </c>
      <c r="AH52" s="162">
        <v>21.619</v>
      </c>
      <c r="AI52" s="162">
        <v>0.26300000000000001</v>
      </c>
      <c r="AJ52" s="162">
        <v>-67.790000000000006</v>
      </c>
      <c r="AK52" s="162">
        <v>-68.959999999999994</v>
      </c>
      <c r="AL52" s="162">
        <v>-19.829999999999998</v>
      </c>
      <c r="AM52" s="162">
        <v>68.52</v>
      </c>
      <c r="AN52" s="162">
        <v>68.7</v>
      </c>
      <c r="AO52" s="162">
        <v>18.479500000000002</v>
      </c>
      <c r="AP52" s="162">
        <v>-0.86660000000000004</v>
      </c>
      <c r="AQ52" s="162">
        <v>66.877700000000004</v>
      </c>
      <c r="AR52" s="162">
        <v>69.476100000000002</v>
      </c>
      <c r="AS52" s="162">
        <v>43.720799999999997</v>
      </c>
      <c r="AT52" s="162">
        <v>-61.755200000000002</v>
      </c>
      <c r="AU52" s="162">
        <v>-60.956699999999998</v>
      </c>
      <c r="AV52" s="162">
        <v>29.321000000000002</v>
      </c>
      <c r="AW52" s="162">
        <v>30.885300000000001</v>
      </c>
      <c r="AX52" s="162">
        <v>69.390900000000002</v>
      </c>
      <c r="AY52" s="162">
        <v>71.668199999999999</v>
      </c>
      <c r="AZ52" s="162">
        <v>7.8681999999999999</v>
      </c>
      <c r="BA52" s="162">
        <v>38.3735</v>
      </c>
      <c r="BB52" s="162">
        <v>-515.41219999999998</v>
      </c>
      <c r="BC52" s="162">
        <v>-26.9773</v>
      </c>
      <c r="BD52" s="162">
        <v>0.2</v>
      </c>
      <c r="BE52" s="162">
        <v>0.2</v>
      </c>
      <c r="BF52" s="162">
        <v>68.183999999999997</v>
      </c>
      <c r="BG52" s="162">
        <v>66.600899999999996</v>
      </c>
      <c r="BH52" s="162">
        <v>-4.5568</v>
      </c>
      <c r="BI52" s="161"/>
      <c r="BJ52" s="162">
        <v>-69.972300000000004</v>
      </c>
      <c r="BK52" s="162">
        <v>6.4941000000000004</v>
      </c>
      <c r="BL52" s="162">
        <v>4.0660999999999996</v>
      </c>
      <c r="BM52" s="162">
        <v>4.1108000000000002</v>
      </c>
      <c r="BN52" s="162">
        <v>569.53629999999998</v>
      </c>
      <c r="BO52" s="162">
        <v>104.9836</v>
      </c>
      <c r="BP52" s="162">
        <v>105.04470000000001</v>
      </c>
      <c r="BQ52" s="162">
        <v>-527.2559</v>
      </c>
      <c r="BR52" s="162">
        <v>486.24160000000001</v>
      </c>
      <c r="BS52" s="161"/>
      <c r="BT52" s="162">
        <v>-58.696399999999997</v>
      </c>
      <c r="BU52" s="162">
        <v>59.547400000000003</v>
      </c>
      <c r="BV52" s="162">
        <v>93.408600000000007</v>
      </c>
      <c r="BW52" s="162">
        <v>30.84</v>
      </c>
      <c r="BX52" s="162">
        <v>30.22</v>
      </c>
      <c r="BY52" s="162">
        <v>67.67</v>
      </c>
      <c r="BZ52" s="162">
        <v>83.2</v>
      </c>
      <c r="CA52" s="162">
        <v>-4.6843000000000004</v>
      </c>
      <c r="CB52" s="162">
        <v>-5.4881000000000002</v>
      </c>
      <c r="CC52" s="162">
        <v>56.628599999999999</v>
      </c>
      <c r="CD52" s="162">
        <v>57.770800000000001</v>
      </c>
      <c r="CE52" s="162">
        <v>31.804200000000002</v>
      </c>
      <c r="CF52" s="162">
        <v>-59.0242</v>
      </c>
      <c r="CG52" s="162">
        <v>-59.313200000000002</v>
      </c>
      <c r="CH52" s="162">
        <v>0.50490000000000002</v>
      </c>
      <c r="CI52" s="162">
        <v>-91.899600000000007</v>
      </c>
      <c r="CJ52" s="161"/>
      <c r="CK52" s="161"/>
      <c r="CL52" s="162">
        <v>20</v>
      </c>
      <c r="CM52" s="162">
        <v>184.4</v>
      </c>
      <c r="CN52" s="162">
        <v>-15.83</v>
      </c>
      <c r="CO52" s="162">
        <v>46.623699999999999</v>
      </c>
      <c r="CP52" s="162">
        <v>46.138399999999997</v>
      </c>
      <c r="CQ52" s="162">
        <v>46.845500000000001</v>
      </c>
      <c r="CR52" s="162">
        <v>-58.830399999999997</v>
      </c>
      <c r="CS52" s="162">
        <v>-59.229700000000001</v>
      </c>
      <c r="CT52" s="162">
        <v>45.310400000000001</v>
      </c>
      <c r="CU52" s="162">
        <v>-38.353099999999998</v>
      </c>
      <c r="CV52" s="162">
        <v>53.204599999999999</v>
      </c>
      <c r="CW52" s="162">
        <v>16.975100000000001</v>
      </c>
      <c r="CX52" s="162">
        <v>47.73</v>
      </c>
      <c r="CY52" s="162">
        <v>78.31</v>
      </c>
      <c r="CZ52" s="162">
        <v>45.944800000000001</v>
      </c>
      <c r="DA52" s="162">
        <v>43.9499</v>
      </c>
      <c r="DB52" s="162">
        <v>-32.99</v>
      </c>
      <c r="DC52" s="162">
        <v>-0.83730000000000004</v>
      </c>
      <c r="DD52" s="162">
        <v>93.504800000000003</v>
      </c>
      <c r="DE52" s="162">
        <v>91.648300000000006</v>
      </c>
      <c r="DF52" s="162">
        <v>-127.91630000000001</v>
      </c>
      <c r="DG52" s="162">
        <v>-1E-4</v>
      </c>
      <c r="DH52" s="162">
        <v>-20.0792</v>
      </c>
      <c r="DI52" s="162">
        <v>-95</v>
      </c>
      <c r="DJ52" s="162">
        <v>-93.7</v>
      </c>
      <c r="DK52" s="162">
        <v>26.523700000000002</v>
      </c>
      <c r="DL52" s="162">
        <v>50.399799999999999</v>
      </c>
      <c r="DM52" s="162">
        <v>67.174099999999996</v>
      </c>
      <c r="DN52" s="162">
        <v>71.502700000000004</v>
      </c>
      <c r="DO52" s="162">
        <v>49.66</v>
      </c>
      <c r="DP52" s="162">
        <v>-8.9499999999999993</v>
      </c>
      <c r="DQ52" s="162">
        <v>59.008499999999998</v>
      </c>
      <c r="DR52" s="162">
        <v>126.7497</v>
      </c>
      <c r="DS52" s="162">
        <v>-4.9400000000000004</v>
      </c>
      <c r="DT52" s="162">
        <v>0</v>
      </c>
      <c r="DU52" s="162">
        <v>74.209999999999994</v>
      </c>
      <c r="DV52" s="162">
        <v>65.569999999999993</v>
      </c>
      <c r="DW52" s="162">
        <v>126.7818</v>
      </c>
      <c r="DX52" s="162">
        <v>124.4727</v>
      </c>
      <c r="DY52" s="162">
        <v>27.023</v>
      </c>
      <c r="DZ52" s="162">
        <v>26.336400000000001</v>
      </c>
      <c r="EA52" s="162">
        <v>231.8664</v>
      </c>
      <c r="EB52" s="162">
        <v>189.75049999999999</v>
      </c>
      <c r="EC52" s="162">
        <v>183.9691</v>
      </c>
      <c r="ED52" s="162">
        <v>187.459</v>
      </c>
      <c r="EE52" s="162">
        <v>106.5492</v>
      </c>
      <c r="EF52" s="162">
        <v>90.208299999999994</v>
      </c>
      <c r="EG52" s="162">
        <v>-25.309000000000001</v>
      </c>
      <c r="EH52" s="162">
        <v>543.06550000000004</v>
      </c>
      <c r="EI52" s="162">
        <v>548.62969999999996</v>
      </c>
      <c r="EJ52" s="161"/>
      <c r="EK52" s="162">
        <v>-14.3325</v>
      </c>
      <c r="EL52" s="162">
        <v>-12.287800000000001</v>
      </c>
      <c r="EM52" s="162">
        <v>-20.295400000000001</v>
      </c>
      <c r="EN52" s="162">
        <v>53.119900000000001</v>
      </c>
      <c r="EO52" s="162">
        <v>50.051299999999998</v>
      </c>
      <c r="EP52" s="162">
        <v>35.375999999999998</v>
      </c>
      <c r="EQ52" s="162">
        <v>-15.1068</v>
      </c>
      <c r="ER52" s="162">
        <v>-15.5669</v>
      </c>
      <c r="ES52" s="162">
        <v>-50.199100000000001</v>
      </c>
      <c r="ET52" s="162">
        <v>0</v>
      </c>
      <c r="EU52" s="162">
        <v>-14.69</v>
      </c>
      <c r="EV52" s="161"/>
      <c r="EW52" s="162">
        <v>8.9423999999999992</v>
      </c>
      <c r="EX52" s="162">
        <v>63.687899999999999</v>
      </c>
      <c r="EY52" s="162">
        <v>-32.674500000000002</v>
      </c>
      <c r="EZ52" s="162">
        <v>-31.604500000000002</v>
      </c>
      <c r="FA52" s="162">
        <v>4.1443000000000003</v>
      </c>
      <c r="FB52" s="162">
        <v>-86.846900000000005</v>
      </c>
      <c r="FC52" s="162">
        <v>50.583599999999997</v>
      </c>
      <c r="FD52" s="161"/>
      <c r="FE52" s="162">
        <v>20.910699999999999</v>
      </c>
      <c r="FF52" s="162">
        <v>20.424700000000001</v>
      </c>
      <c r="FG52" s="162">
        <v>27.8581</v>
      </c>
      <c r="FH52" s="162">
        <v>28.640699999999999</v>
      </c>
      <c r="FI52" s="162">
        <v>27.220400000000001</v>
      </c>
      <c r="FJ52" s="162">
        <v>4.0189000000000004</v>
      </c>
      <c r="FK52" s="162">
        <v>2.5118</v>
      </c>
      <c r="FL52" s="162">
        <v>-0.66979999999999995</v>
      </c>
      <c r="FM52" s="162">
        <v>-24.553599999999999</v>
      </c>
      <c r="FN52" s="162">
        <v>-24.323599999999999</v>
      </c>
      <c r="FO52" s="162">
        <v>-6.0465</v>
      </c>
      <c r="FP52" s="162">
        <v>0</v>
      </c>
      <c r="FQ52" s="162">
        <v>-0.88439999999999996</v>
      </c>
      <c r="FR52" s="162">
        <v>-5.12</v>
      </c>
      <c r="FS52" s="162">
        <v>13.4749</v>
      </c>
      <c r="FT52" s="162">
        <v>1.3724000000000001</v>
      </c>
      <c r="FU52" s="162">
        <v>-9.4700000000000006</v>
      </c>
      <c r="FV52" s="162">
        <v>15.33</v>
      </c>
      <c r="FW52" s="161"/>
      <c r="FX52" s="161"/>
      <c r="FY52" s="162">
        <v>-2.73</v>
      </c>
      <c r="FZ52" s="162">
        <v>0.83</v>
      </c>
      <c r="GA52" s="161"/>
      <c r="GB52" s="162">
        <v>36.97</v>
      </c>
      <c r="GC52" s="162">
        <v>-1.5134000000000001</v>
      </c>
      <c r="GD52" s="162">
        <v>5.9504999999999999</v>
      </c>
      <c r="GE52" s="162">
        <v>13.88</v>
      </c>
      <c r="GF52" s="162">
        <v>95.595200000000006</v>
      </c>
      <c r="GG52" s="162">
        <v>27.9</v>
      </c>
      <c r="GH52" s="162">
        <v>-17.464600000000001</v>
      </c>
      <c r="GI52" s="162">
        <v>-7.3758999999999997</v>
      </c>
      <c r="GJ52" s="162">
        <v>-7.6852999999999998</v>
      </c>
      <c r="GK52" s="162">
        <v>2.5508000000000002</v>
      </c>
      <c r="GL52" s="161"/>
      <c r="GM52" s="161"/>
      <c r="GN52" s="162">
        <v>-12.770300000000001</v>
      </c>
      <c r="GO52" s="162">
        <v>-35.617800000000003</v>
      </c>
      <c r="GP52" s="162">
        <v>28.188099999999999</v>
      </c>
      <c r="GQ52" s="162">
        <v>54.788899999999998</v>
      </c>
      <c r="GR52" s="162">
        <v>22.675999999999998</v>
      </c>
      <c r="GS52" s="162">
        <v>21.418800000000001</v>
      </c>
      <c r="GT52" s="162">
        <v>-114.75360000000001</v>
      </c>
      <c r="GU52" s="162">
        <v>-22.8809</v>
      </c>
      <c r="GV52" s="162">
        <v>36.1922</v>
      </c>
      <c r="GW52" s="162">
        <v>-65.207499999999996</v>
      </c>
      <c r="GX52" s="162">
        <v>10.277100000000001</v>
      </c>
      <c r="GY52" s="162">
        <v>14.485300000000001</v>
      </c>
      <c r="GZ52" s="162">
        <v>14.1675</v>
      </c>
      <c r="HA52" s="162">
        <v>12</v>
      </c>
      <c r="HB52" s="162">
        <v>251.5197</v>
      </c>
      <c r="HC52" s="162">
        <v>248.81639999999999</v>
      </c>
      <c r="HD52" s="162">
        <v>89.3</v>
      </c>
      <c r="HE52" s="162">
        <v>-89.556399999999996</v>
      </c>
      <c r="HF52" s="162">
        <v>-350.69479999999999</v>
      </c>
      <c r="HG52" s="162">
        <v>355.11900000000003</v>
      </c>
      <c r="HH52" s="162">
        <v>356.04950000000002</v>
      </c>
      <c r="HI52" s="162">
        <v>-234.51320000000001</v>
      </c>
      <c r="HJ52" s="162">
        <v>-234.25559999999999</v>
      </c>
      <c r="HK52" s="162">
        <v>-24.639600000000002</v>
      </c>
      <c r="HL52" s="162">
        <v>-10.7064</v>
      </c>
      <c r="HM52" s="162">
        <v>81.002200000000002</v>
      </c>
      <c r="HN52" s="162">
        <v>81.686199999999999</v>
      </c>
      <c r="HO52" s="161"/>
      <c r="HP52" s="161"/>
      <c r="HQ52" s="162">
        <v>64.218800000000002</v>
      </c>
      <c r="HR52" s="162">
        <v>62.614800000000002</v>
      </c>
      <c r="HS52" s="162">
        <v>-55.205500000000001</v>
      </c>
      <c r="HT52" s="162">
        <v>-54.75</v>
      </c>
      <c r="HU52" s="162">
        <v>93.94</v>
      </c>
      <c r="HV52" s="162">
        <v>93.42</v>
      </c>
      <c r="HW52" s="162">
        <v>51.6</v>
      </c>
      <c r="HX52" s="162">
        <v>51.1</v>
      </c>
      <c r="HY52" s="162">
        <v>21.699100000000001</v>
      </c>
      <c r="HZ52" s="162">
        <v>30.24</v>
      </c>
      <c r="IA52" s="162">
        <v>-336.92570000000001</v>
      </c>
      <c r="IB52" s="162">
        <v>113.5116</v>
      </c>
      <c r="IC52" s="162">
        <v>111.2958</v>
      </c>
      <c r="ID52" s="162">
        <v>15</v>
      </c>
      <c r="IE52" s="162">
        <v>-6.7</v>
      </c>
      <c r="IF52" s="162">
        <v>-62.5</v>
      </c>
      <c r="IG52" s="162">
        <v>-64.5</v>
      </c>
      <c r="IH52" s="162">
        <v>1.7892999999999999</v>
      </c>
      <c r="II52" s="162">
        <v>1.5324</v>
      </c>
      <c r="IJ52" s="162">
        <v>-346.10219999999998</v>
      </c>
      <c r="IK52" s="162">
        <v>-507.50729999999999</v>
      </c>
      <c r="IL52" s="162">
        <v>466.28050000000002</v>
      </c>
      <c r="IM52" s="162">
        <v>381.27199999999999</v>
      </c>
      <c r="IN52" s="162">
        <v>2.8329</v>
      </c>
      <c r="IO52" s="162">
        <v>-372.88510000000002</v>
      </c>
      <c r="IP52" s="162">
        <v>373.46469999999999</v>
      </c>
      <c r="IQ52" s="162">
        <v>-146.3201</v>
      </c>
      <c r="IR52" s="162">
        <v>-217.6182</v>
      </c>
      <c r="IS52" s="162">
        <v>-369.84899999999999</v>
      </c>
      <c r="IT52" s="162">
        <v>106.91679999999999</v>
      </c>
      <c r="IU52" s="162">
        <v>107.5466</v>
      </c>
      <c r="IV52" s="162">
        <v>146.67750000000001</v>
      </c>
      <c r="IW52" s="162">
        <v>-448.84960000000001</v>
      </c>
      <c r="IX52" s="162">
        <v>226.2527</v>
      </c>
      <c r="IY52" s="162">
        <v>-228.97200000000001</v>
      </c>
      <c r="IZ52" s="162">
        <v>230.31010000000001</v>
      </c>
      <c r="JA52" s="162">
        <v>-9.9661000000000008</v>
      </c>
      <c r="JB52" s="161"/>
      <c r="JC52" s="162">
        <v>25.2</v>
      </c>
      <c r="JD52" s="162">
        <v>7.2030000000000003</v>
      </c>
      <c r="JE52" s="162">
        <v>7.1929999999999996</v>
      </c>
      <c r="JF52" s="162">
        <v>-25.04</v>
      </c>
      <c r="JG52" s="162">
        <v>4.24</v>
      </c>
      <c r="JH52" s="161"/>
      <c r="JI52" s="162">
        <v>-4.6280999999999999</v>
      </c>
      <c r="JJ52" s="162">
        <v>-30.9682</v>
      </c>
      <c r="JK52" s="162">
        <v>-12.568899999999999</v>
      </c>
      <c r="JL52" s="162">
        <v>17.5</v>
      </c>
      <c r="JM52" s="162">
        <v>51.238999999999997</v>
      </c>
      <c r="JN52" s="162">
        <v>53.043999999999997</v>
      </c>
      <c r="JO52" s="162">
        <v>9.9192999999999998</v>
      </c>
      <c r="JP52" s="162">
        <v>11.885400000000001</v>
      </c>
      <c r="JQ52" s="162">
        <v>50.987699999999997</v>
      </c>
      <c r="JR52" s="162">
        <v>52.855200000000004</v>
      </c>
      <c r="JS52" s="162">
        <v>52.968899999999998</v>
      </c>
      <c r="JT52" s="161"/>
      <c r="JU52" s="162">
        <v>7.3</v>
      </c>
      <c r="JV52" s="162">
        <v>19.9373</v>
      </c>
      <c r="JW52" s="162">
        <v>8.58</v>
      </c>
      <c r="JX52" s="161"/>
      <c r="JY52" s="162">
        <v>-9.1738</v>
      </c>
      <c r="JZ52" s="162">
        <v>56.400700000000001</v>
      </c>
      <c r="KA52" s="162">
        <v>23.694700000000001</v>
      </c>
      <c r="KB52" s="162">
        <v>-8.9811999999999994</v>
      </c>
      <c r="KC52" s="162">
        <v>-55.311700000000002</v>
      </c>
      <c r="KD52" s="162">
        <v>10.4109</v>
      </c>
      <c r="KE52" s="162">
        <v>44.781199999999998</v>
      </c>
      <c r="KF52" s="162">
        <v>-7.9</v>
      </c>
      <c r="KG52" s="162">
        <v>5.8</v>
      </c>
      <c r="KH52" s="161"/>
      <c r="KI52" s="162">
        <v>67.763999999999996</v>
      </c>
    </row>
    <row r="53" spans="1:295" ht="18" customHeight="1" x14ac:dyDescent="0.3">
      <c r="A53" s="157" t="s">
        <v>49</v>
      </c>
      <c r="B53" s="157" t="s">
        <v>743</v>
      </c>
      <c r="C53" s="161"/>
      <c r="D53" s="162">
        <v>19.529199999999999</v>
      </c>
      <c r="E53" s="162">
        <v>-24.4406</v>
      </c>
      <c r="F53" s="162">
        <v>-35.302799999999998</v>
      </c>
      <c r="G53" s="162">
        <v>28.183399999999999</v>
      </c>
      <c r="H53" s="161"/>
      <c r="I53" s="162">
        <v>35.152700000000003</v>
      </c>
      <c r="J53" s="162">
        <v>-77.931399999999996</v>
      </c>
      <c r="K53" s="162">
        <v>55.798099999999998</v>
      </c>
      <c r="L53" s="162">
        <v>28.0931</v>
      </c>
      <c r="M53" s="162">
        <v>27.695</v>
      </c>
      <c r="N53" s="162">
        <v>2.2200000000000002</v>
      </c>
      <c r="O53" s="162">
        <v>-38.945999999999998</v>
      </c>
      <c r="P53" s="162">
        <v>33</v>
      </c>
      <c r="Q53" s="162">
        <v>12.42</v>
      </c>
      <c r="R53" s="162">
        <v>-33</v>
      </c>
      <c r="S53" s="162">
        <v>11.6502</v>
      </c>
      <c r="T53" s="162">
        <v>39.911200000000001</v>
      </c>
      <c r="U53" s="162">
        <v>13.342499999999999</v>
      </c>
      <c r="V53" s="162">
        <v>13.654</v>
      </c>
      <c r="W53" s="162">
        <v>22.577200000000001</v>
      </c>
      <c r="X53" s="162">
        <v>16.709599999999998</v>
      </c>
      <c r="Y53" s="162">
        <v>5.9707999999999997</v>
      </c>
      <c r="Z53" s="162">
        <v>7.6102999999999996</v>
      </c>
      <c r="AA53" s="161"/>
      <c r="AB53" s="161"/>
      <c r="AC53" s="162">
        <v>-56.84</v>
      </c>
      <c r="AD53" s="162">
        <v>-56.36</v>
      </c>
      <c r="AE53" s="161"/>
      <c r="AF53" s="162">
        <v>-4.4400000000000004</v>
      </c>
      <c r="AG53" s="162">
        <v>37.4</v>
      </c>
      <c r="AH53" s="162">
        <v>20.905999999999999</v>
      </c>
      <c r="AI53" s="162">
        <v>0.25800000000000001</v>
      </c>
      <c r="AJ53" s="162">
        <v>-62.81</v>
      </c>
      <c r="AK53" s="162">
        <v>-63.66</v>
      </c>
      <c r="AL53" s="162">
        <v>-25.15</v>
      </c>
      <c r="AM53" s="162">
        <v>63.53</v>
      </c>
      <c r="AN53" s="162">
        <v>63.94</v>
      </c>
      <c r="AO53" s="162">
        <v>18.236799999999999</v>
      </c>
      <c r="AP53" s="162">
        <v>-0.98760000000000003</v>
      </c>
      <c r="AQ53" s="162">
        <v>63.5929</v>
      </c>
      <c r="AR53" s="162">
        <v>66.603099999999998</v>
      </c>
      <c r="AS53" s="162">
        <v>44.541600000000003</v>
      </c>
      <c r="AT53" s="162">
        <v>-57.066600000000001</v>
      </c>
      <c r="AU53" s="162">
        <v>-54.081400000000002</v>
      </c>
      <c r="AV53" s="162">
        <v>10.745100000000001</v>
      </c>
      <c r="AW53" s="162">
        <v>10.2986</v>
      </c>
      <c r="AX53" s="162">
        <v>67.6494</v>
      </c>
      <c r="AY53" s="162">
        <v>72.070099999999996</v>
      </c>
      <c r="AZ53" s="162">
        <v>4.2039999999999997</v>
      </c>
      <c r="BA53" s="162">
        <v>23.599399999999999</v>
      </c>
      <c r="BB53" s="162">
        <v>-491.1234</v>
      </c>
      <c r="BC53" s="162">
        <v>-27.293099999999999</v>
      </c>
      <c r="BD53" s="162">
        <v>1</v>
      </c>
      <c r="BE53" s="162">
        <v>1</v>
      </c>
      <c r="BF53" s="162">
        <v>61.377800000000001</v>
      </c>
      <c r="BG53" s="162">
        <v>59.342599999999997</v>
      </c>
      <c r="BH53" s="162">
        <v>-4.6955</v>
      </c>
      <c r="BI53" s="161"/>
      <c r="BJ53" s="162">
        <v>-57.060699999999997</v>
      </c>
      <c r="BK53" s="162">
        <v>5.6249000000000002</v>
      </c>
      <c r="BL53" s="162">
        <v>0</v>
      </c>
      <c r="BM53" s="162">
        <v>3.7925</v>
      </c>
      <c r="BN53" s="162">
        <v>539.56709999999998</v>
      </c>
      <c r="BO53" s="162">
        <v>105.47190000000001</v>
      </c>
      <c r="BP53" s="162">
        <v>105.533</v>
      </c>
      <c r="BQ53" s="162">
        <v>-513.29740000000004</v>
      </c>
      <c r="BR53" s="162">
        <v>471.19290000000001</v>
      </c>
      <c r="BS53" s="161"/>
      <c r="BT53" s="162">
        <v>-78.788300000000007</v>
      </c>
      <c r="BU53" s="162">
        <v>80.955799999999996</v>
      </c>
      <c r="BV53" s="162">
        <v>89.167299999999997</v>
      </c>
      <c r="BW53" s="162">
        <v>30.51</v>
      </c>
      <c r="BX53" s="162">
        <v>28.86</v>
      </c>
      <c r="BY53" s="162">
        <v>64.959999999999994</v>
      </c>
      <c r="BZ53" s="162">
        <v>81.349999999999994</v>
      </c>
      <c r="CA53" s="162">
        <v>2.8172999999999999</v>
      </c>
      <c r="CB53" s="162">
        <v>3.621</v>
      </c>
      <c r="CC53" s="162">
        <v>50.851799999999997</v>
      </c>
      <c r="CD53" s="162">
        <v>51.684899999999999</v>
      </c>
      <c r="CE53" s="162">
        <v>32.752000000000002</v>
      </c>
      <c r="CF53" s="162">
        <v>-60.366700000000002</v>
      </c>
      <c r="CG53" s="162">
        <v>-60.258200000000002</v>
      </c>
      <c r="CH53" s="162">
        <v>-0.71360000000000001</v>
      </c>
      <c r="CI53" s="162">
        <v>-86.197500000000005</v>
      </c>
      <c r="CJ53" s="161"/>
      <c r="CK53" s="161"/>
      <c r="CL53" s="162">
        <v>11.5</v>
      </c>
      <c r="CM53" s="162">
        <v>177.8</v>
      </c>
      <c r="CN53" s="162">
        <v>-15.81</v>
      </c>
      <c r="CO53" s="162">
        <v>42.121099999999998</v>
      </c>
      <c r="CP53" s="162">
        <v>40.386800000000001</v>
      </c>
      <c r="CQ53" s="162">
        <v>40.4801</v>
      </c>
      <c r="CR53" s="162">
        <v>-65.226900000000001</v>
      </c>
      <c r="CS53" s="162">
        <v>-64.160399999999996</v>
      </c>
      <c r="CT53" s="162">
        <v>52.628500000000003</v>
      </c>
      <c r="CU53" s="162">
        <v>-36.923299999999998</v>
      </c>
      <c r="CV53" s="162">
        <v>59.2239</v>
      </c>
      <c r="CW53" s="162">
        <v>16.8309</v>
      </c>
      <c r="CX53" s="162">
        <v>46.23</v>
      </c>
      <c r="CY53" s="162">
        <v>76.63</v>
      </c>
      <c r="CZ53" s="162">
        <v>44.069800000000001</v>
      </c>
      <c r="DA53" s="162">
        <v>42.0456</v>
      </c>
      <c r="DB53" s="162">
        <v>-32.25</v>
      </c>
      <c r="DC53" s="162">
        <v>-3.8935</v>
      </c>
      <c r="DD53" s="162">
        <v>88.786299999999997</v>
      </c>
      <c r="DE53" s="162">
        <v>86.038399999999996</v>
      </c>
      <c r="DF53" s="162">
        <v>-116.1559</v>
      </c>
      <c r="DG53" s="162">
        <v>-1E-4</v>
      </c>
      <c r="DH53" s="162">
        <v>-19.649999999999999</v>
      </c>
      <c r="DI53" s="162">
        <v>-94.8</v>
      </c>
      <c r="DJ53" s="162">
        <v>-93.4</v>
      </c>
      <c r="DK53" s="162">
        <v>26.238099999999999</v>
      </c>
      <c r="DL53" s="162">
        <v>47.470100000000002</v>
      </c>
      <c r="DM53" s="162">
        <v>63.416899999999998</v>
      </c>
      <c r="DN53" s="162">
        <v>66.815200000000004</v>
      </c>
      <c r="DO53" s="162">
        <v>47.13</v>
      </c>
      <c r="DP53" s="162">
        <v>-8.41</v>
      </c>
      <c r="DQ53" s="162">
        <v>59.613</v>
      </c>
      <c r="DR53" s="162">
        <v>114.824</v>
      </c>
      <c r="DS53" s="162">
        <v>-43.59</v>
      </c>
      <c r="DT53" s="162">
        <v>0</v>
      </c>
      <c r="DU53" s="162">
        <v>106.66</v>
      </c>
      <c r="DV53" s="162">
        <v>64.2</v>
      </c>
      <c r="DW53" s="162">
        <v>120.0545</v>
      </c>
      <c r="DX53" s="162">
        <v>118.0727</v>
      </c>
      <c r="DY53" s="162">
        <v>28.360600000000002</v>
      </c>
      <c r="DZ53" s="162">
        <v>28.581800000000001</v>
      </c>
      <c r="EA53" s="162">
        <v>234.63210000000001</v>
      </c>
      <c r="EB53" s="162">
        <v>189.16470000000001</v>
      </c>
      <c r="EC53" s="162">
        <v>183.36449999999999</v>
      </c>
      <c r="ED53" s="162">
        <v>185.87299999999999</v>
      </c>
      <c r="EE53" s="162">
        <v>130.1155</v>
      </c>
      <c r="EF53" s="162">
        <v>114.22709999999999</v>
      </c>
      <c r="EG53" s="162">
        <v>-24.105</v>
      </c>
      <c r="EH53" s="162">
        <v>521.10929999999996</v>
      </c>
      <c r="EI53" s="162">
        <v>583.49590000000001</v>
      </c>
      <c r="EJ53" s="161"/>
      <c r="EK53" s="162">
        <v>-13.616400000000001</v>
      </c>
      <c r="EL53" s="162">
        <v>-11.953799999999999</v>
      </c>
      <c r="EM53" s="162">
        <v>-48.131500000000003</v>
      </c>
      <c r="EN53" s="162">
        <v>48.042499999999997</v>
      </c>
      <c r="EO53" s="162">
        <v>43.996299999999998</v>
      </c>
      <c r="EP53" s="162">
        <v>147.51599999999999</v>
      </c>
      <c r="EQ53" s="162">
        <v>-27.957699999999999</v>
      </c>
      <c r="ER53" s="162">
        <v>-27.694800000000001</v>
      </c>
      <c r="ES53" s="162">
        <v>-75.135199999999998</v>
      </c>
      <c r="ET53" s="162">
        <v>0</v>
      </c>
      <c r="EU53" s="162">
        <v>-15.38</v>
      </c>
      <c r="EV53" s="162">
        <v>106.2</v>
      </c>
      <c r="EW53" s="162">
        <v>7.9767000000000001</v>
      </c>
      <c r="EX53" s="162">
        <v>56.594200000000001</v>
      </c>
      <c r="EY53" s="162">
        <v>-33.305300000000003</v>
      </c>
      <c r="EZ53" s="162">
        <v>-31.962199999999999</v>
      </c>
      <c r="FA53" s="162">
        <v>5.0270999999999999</v>
      </c>
      <c r="FB53" s="162">
        <v>-114.5322</v>
      </c>
      <c r="FC53" s="162">
        <v>73.743300000000005</v>
      </c>
      <c r="FD53" s="161"/>
      <c r="FE53" s="162">
        <v>21.061199999999999</v>
      </c>
      <c r="FF53" s="162">
        <v>20.8735</v>
      </c>
      <c r="FG53" s="162">
        <v>28.024100000000001</v>
      </c>
      <c r="FH53" s="162">
        <v>28.253900000000002</v>
      </c>
      <c r="FI53" s="162">
        <v>27.115200000000002</v>
      </c>
      <c r="FJ53" s="162">
        <v>-4.1863999999999999</v>
      </c>
      <c r="FK53" s="162">
        <v>-2.8468</v>
      </c>
      <c r="FL53" s="162">
        <v>-5.3586</v>
      </c>
      <c r="FM53" s="162">
        <v>-26.989000000000001</v>
      </c>
      <c r="FN53" s="162">
        <v>-26.743200000000002</v>
      </c>
      <c r="FO53" s="162">
        <v>-11.532400000000001</v>
      </c>
      <c r="FP53" s="162">
        <v>0</v>
      </c>
      <c r="FQ53" s="162">
        <v>-1.4337</v>
      </c>
      <c r="FR53" s="162">
        <v>-7.72</v>
      </c>
      <c r="FS53" s="162">
        <v>13.3797</v>
      </c>
      <c r="FT53" s="162">
        <v>1.2918000000000001</v>
      </c>
      <c r="FU53" s="162">
        <v>-9.1</v>
      </c>
      <c r="FV53" s="162">
        <v>16.12</v>
      </c>
      <c r="FW53" s="161"/>
      <c r="FX53" s="161"/>
      <c r="FY53" s="162">
        <v>-3.1219999999999999</v>
      </c>
      <c r="FZ53" s="162">
        <v>0.75600000000000001</v>
      </c>
      <c r="GA53" s="161"/>
      <c r="GB53" s="162">
        <v>34.64</v>
      </c>
      <c r="GC53" s="162">
        <v>4.5548999999999999</v>
      </c>
      <c r="GD53" s="162">
        <v>10.273199999999999</v>
      </c>
      <c r="GE53" s="162">
        <v>13.19</v>
      </c>
      <c r="GF53" s="162">
        <v>91.153000000000006</v>
      </c>
      <c r="GG53" s="162">
        <v>28.4</v>
      </c>
      <c r="GH53" s="162">
        <v>-17.321300000000001</v>
      </c>
      <c r="GI53" s="162">
        <v>-5.8826000000000001</v>
      </c>
      <c r="GJ53" s="162">
        <v>-6.5236999999999998</v>
      </c>
      <c r="GK53" s="162">
        <v>2.3818999999999999</v>
      </c>
      <c r="GL53" s="161"/>
      <c r="GM53" s="161"/>
      <c r="GN53" s="162">
        <v>-12.3505</v>
      </c>
      <c r="GO53" s="162">
        <v>-32.433599999999998</v>
      </c>
      <c r="GP53" s="162">
        <v>26.588699999999999</v>
      </c>
      <c r="GQ53" s="162">
        <v>50.755299999999998</v>
      </c>
      <c r="GR53" s="162">
        <v>19.644400000000001</v>
      </c>
      <c r="GS53" s="162">
        <v>24.952200000000001</v>
      </c>
      <c r="GT53" s="162">
        <v>-109.9568</v>
      </c>
      <c r="GU53" s="162">
        <v>-21.417999999999999</v>
      </c>
      <c r="GV53" s="162">
        <v>34.425199999999997</v>
      </c>
      <c r="GW53" s="162">
        <v>-59.130899999999997</v>
      </c>
      <c r="GX53" s="162">
        <v>10.5244</v>
      </c>
      <c r="GY53" s="162">
        <v>12.942299999999999</v>
      </c>
      <c r="GZ53" s="162">
        <v>12.712</v>
      </c>
      <c r="HA53" s="162">
        <v>12</v>
      </c>
      <c r="HB53" s="162">
        <v>250.11609999999999</v>
      </c>
      <c r="HC53" s="162">
        <v>249.63820000000001</v>
      </c>
      <c r="HD53" s="162">
        <v>84.7</v>
      </c>
      <c r="HE53" s="162">
        <v>-85.351299999999995</v>
      </c>
      <c r="HF53" s="162">
        <v>-352.11040000000003</v>
      </c>
      <c r="HG53" s="162">
        <v>352.26769999999999</v>
      </c>
      <c r="HH53" s="162">
        <v>348.21129999999999</v>
      </c>
      <c r="HI53" s="162">
        <v>-228.9641</v>
      </c>
      <c r="HJ53" s="162">
        <v>-231.99199999999999</v>
      </c>
      <c r="HK53" s="162">
        <v>-27.440799999999999</v>
      </c>
      <c r="HL53" s="162">
        <v>-13.6791</v>
      </c>
      <c r="HM53" s="162">
        <v>83.282200000000003</v>
      </c>
      <c r="HN53" s="162">
        <v>82.053700000000006</v>
      </c>
      <c r="HO53" s="161"/>
      <c r="HP53" s="161"/>
      <c r="HQ53" s="162">
        <v>61.680900000000001</v>
      </c>
      <c r="HR53" s="162">
        <v>61.637</v>
      </c>
      <c r="HS53" s="162">
        <v>-50.992199999999997</v>
      </c>
      <c r="HT53" s="162">
        <v>-50.5961</v>
      </c>
      <c r="HU53" s="162">
        <v>97.76</v>
      </c>
      <c r="HV53" s="162">
        <v>96.16</v>
      </c>
      <c r="HW53" s="162">
        <v>51.1</v>
      </c>
      <c r="HX53" s="162">
        <v>51.2</v>
      </c>
      <c r="HY53" s="162">
        <v>21.577300000000001</v>
      </c>
      <c r="HZ53" s="162">
        <v>29.28</v>
      </c>
      <c r="IA53" s="162">
        <v>-333.75290000000001</v>
      </c>
      <c r="IB53" s="162">
        <v>112.7161</v>
      </c>
      <c r="IC53" s="162">
        <v>112.48520000000001</v>
      </c>
      <c r="ID53" s="162">
        <v>13.9</v>
      </c>
      <c r="IE53" s="162">
        <v>-6.2</v>
      </c>
      <c r="IF53" s="162">
        <v>-61.7</v>
      </c>
      <c r="IG53" s="162">
        <v>-63.6</v>
      </c>
      <c r="IH53" s="162">
        <v>1.7423999999999999</v>
      </c>
      <c r="II53" s="162">
        <v>1.5088999999999999</v>
      </c>
      <c r="IJ53" s="162">
        <v>-342.54730000000001</v>
      </c>
      <c r="IK53" s="162">
        <v>-535.1404</v>
      </c>
      <c r="IL53" s="162">
        <v>454.7885</v>
      </c>
      <c r="IM53" s="162">
        <v>373.67809999999997</v>
      </c>
      <c r="IN53" s="162">
        <v>-35.792900000000003</v>
      </c>
      <c r="IO53" s="162">
        <v>-369.74489999999997</v>
      </c>
      <c r="IP53" s="162">
        <v>369.1934</v>
      </c>
      <c r="IQ53" s="162">
        <v>-145.2158</v>
      </c>
      <c r="IR53" s="162">
        <v>-217.74039999999999</v>
      </c>
      <c r="IS53" s="162">
        <v>-363.47019999999998</v>
      </c>
      <c r="IT53" s="162">
        <v>105.2617</v>
      </c>
      <c r="IU53" s="162">
        <v>105.5335</v>
      </c>
      <c r="IV53" s="162">
        <v>145.2013</v>
      </c>
      <c r="IW53" s="162">
        <v>-443.99970000000002</v>
      </c>
      <c r="IX53" s="162">
        <v>223.81989999999999</v>
      </c>
      <c r="IY53" s="162">
        <v>-226.31280000000001</v>
      </c>
      <c r="IZ53" s="162">
        <v>224.65260000000001</v>
      </c>
      <c r="JA53" s="162">
        <v>-9.9936000000000007</v>
      </c>
      <c r="JB53" s="161"/>
      <c r="JC53" s="162">
        <v>26.24</v>
      </c>
      <c r="JD53" s="162">
        <v>7.4409999999999998</v>
      </c>
      <c r="JE53" s="162">
        <v>7.4420000000000002</v>
      </c>
      <c r="JF53" s="162">
        <v>-25.52</v>
      </c>
      <c r="JG53" s="162">
        <v>4.4000000000000004</v>
      </c>
      <c r="JH53" s="161"/>
      <c r="JI53" s="162">
        <v>-3.8651</v>
      </c>
      <c r="JJ53" s="162">
        <v>-32.841999999999999</v>
      </c>
      <c r="JK53" s="162">
        <v>-12.4498</v>
      </c>
      <c r="JL53" s="162">
        <v>20.399999999999999</v>
      </c>
      <c r="JM53" s="162">
        <v>54.69</v>
      </c>
      <c r="JN53" s="162">
        <v>52.463000000000001</v>
      </c>
      <c r="JO53" s="162">
        <v>9.9207000000000001</v>
      </c>
      <c r="JP53" s="162">
        <v>11.888199999999999</v>
      </c>
      <c r="JQ53" s="162">
        <v>53.874699999999997</v>
      </c>
      <c r="JR53" s="162">
        <v>52.824100000000001</v>
      </c>
      <c r="JS53" s="162">
        <v>53.512300000000003</v>
      </c>
      <c r="JT53" s="161"/>
      <c r="JU53" s="162">
        <v>7</v>
      </c>
      <c r="JV53" s="162">
        <v>20.398299999999999</v>
      </c>
      <c r="JW53" s="162">
        <v>8.01</v>
      </c>
      <c r="JX53" s="161"/>
      <c r="JY53" s="162">
        <v>-13.2524</v>
      </c>
      <c r="JZ53" s="162">
        <v>56.479599999999998</v>
      </c>
      <c r="KA53" s="162">
        <v>26.831299999999999</v>
      </c>
      <c r="KB53" s="162">
        <v>-12.6692</v>
      </c>
      <c r="KC53" s="162">
        <v>-55.925600000000003</v>
      </c>
      <c r="KD53" s="162">
        <v>14.1182</v>
      </c>
      <c r="KE53" s="162">
        <v>41.755400000000002</v>
      </c>
      <c r="KF53" s="162">
        <v>-7.8</v>
      </c>
      <c r="KG53" s="162">
        <v>7.9</v>
      </c>
      <c r="KH53" s="161"/>
      <c r="KI53" s="162">
        <v>58.2926</v>
      </c>
    </row>
    <row r="54" spans="1:295" ht="18" customHeight="1" x14ac:dyDescent="0.3">
      <c r="A54" s="157" t="s">
        <v>49</v>
      </c>
      <c r="B54" s="157" t="s">
        <v>744</v>
      </c>
      <c r="C54" s="161"/>
      <c r="D54" s="162">
        <v>18.826000000000001</v>
      </c>
      <c r="E54" s="162">
        <v>-23.4893</v>
      </c>
      <c r="F54" s="162">
        <v>-35.883499999999998</v>
      </c>
      <c r="G54" s="162">
        <v>29.509699999999999</v>
      </c>
      <c r="H54" s="161"/>
      <c r="I54" s="162">
        <v>32.689799999999998</v>
      </c>
      <c r="J54" s="162">
        <v>-73.405799999999999</v>
      </c>
      <c r="K54" s="162">
        <v>53.020899999999997</v>
      </c>
      <c r="L54" s="162">
        <v>26.741199999999999</v>
      </c>
      <c r="M54" s="162">
        <v>26.208600000000001</v>
      </c>
      <c r="N54" s="162">
        <v>4.4400000000000004</v>
      </c>
      <c r="O54" s="162">
        <v>-35.145000000000003</v>
      </c>
      <c r="P54" s="162">
        <v>30.8</v>
      </c>
      <c r="Q54" s="162">
        <v>11.592000000000001</v>
      </c>
      <c r="R54" s="162">
        <v>-30.8</v>
      </c>
      <c r="S54" s="162">
        <v>11.537699999999999</v>
      </c>
      <c r="T54" s="162">
        <v>38.113199999999999</v>
      </c>
      <c r="U54" s="162">
        <v>12.7217</v>
      </c>
      <c r="V54" s="162">
        <v>12.616</v>
      </c>
      <c r="W54" s="162">
        <v>20.907</v>
      </c>
      <c r="X54" s="162">
        <v>17.267600000000002</v>
      </c>
      <c r="Y54" s="162">
        <v>5.6675000000000004</v>
      </c>
      <c r="Z54" s="162">
        <v>7.5612000000000004</v>
      </c>
      <c r="AA54" s="161"/>
      <c r="AB54" s="161"/>
      <c r="AC54" s="162">
        <v>-54.19</v>
      </c>
      <c r="AD54" s="162">
        <v>-54.65</v>
      </c>
      <c r="AE54" s="161"/>
      <c r="AF54" s="162">
        <v>-4.4400000000000004</v>
      </c>
      <c r="AG54" s="162">
        <v>33</v>
      </c>
      <c r="AH54" s="162">
        <v>19.355</v>
      </c>
      <c r="AI54" s="162">
        <v>0.248</v>
      </c>
      <c r="AJ54" s="162">
        <v>-59.77</v>
      </c>
      <c r="AK54" s="162">
        <v>-59.83</v>
      </c>
      <c r="AL54" s="162">
        <v>-27.67</v>
      </c>
      <c r="AM54" s="162">
        <v>60.63</v>
      </c>
      <c r="AN54" s="162">
        <v>61.07</v>
      </c>
      <c r="AO54" s="162">
        <v>17.834700000000002</v>
      </c>
      <c r="AP54" s="162">
        <v>-0.44879999999999998</v>
      </c>
      <c r="AQ54" s="162">
        <v>62.183999999999997</v>
      </c>
      <c r="AR54" s="162">
        <v>64.616</v>
      </c>
      <c r="AS54" s="162">
        <v>41.786900000000003</v>
      </c>
      <c r="AT54" s="162">
        <v>-53.851599999999998</v>
      </c>
      <c r="AU54" s="162">
        <v>-54.359099999999998</v>
      </c>
      <c r="AV54" s="162">
        <v>7.4372999999999996</v>
      </c>
      <c r="AW54" s="162">
        <v>7.4458000000000002</v>
      </c>
      <c r="AX54" s="162">
        <v>67.917299999999997</v>
      </c>
      <c r="AY54" s="162">
        <v>69.256900000000002</v>
      </c>
      <c r="AZ54" s="162">
        <v>3.6806000000000001</v>
      </c>
      <c r="BA54" s="162">
        <v>19.822900000000001</v>
      </c>
      <c r="BB54" s="162">
        <v>-455.13580000000002</v>
      </c>
      <c r="BC54" s="162">
        <v>-24.795100000000001</v>
      </c>
      <c r="BD54" s="162">
        <v>-0.1</v>
      </c>
      <c r="BE54" s="162">
        <v>-0.1</v>
      </c>
      <c r="BF54" s="162">
        <v>61.001800000000003</v>
      </c>
      <c r="BG54" s="162">
        <v>59.513199999999998</v>
      </c>
      <c r="BH54" s="162">
        <v>-4.2424999999999997</v>
      </c>
      <c r="BI54" s="161"/>
      <c r="BJ54" s="162">
        <v>-60.374699999999997</v>
      </c>
      <c r="BK54" s="162">
        <v>5.2423999999999999</v>
      </c>
      <c r="BL54" s="162">
        <v>0</v>
      </c>
      <c r="BM54" s="162">
        <v>3.1793999999999998</v>
      </c>
      <c r="BN54" s="162">
        <v>509.78100000000001</v>
      </c>
      <c r="BO54" s="162">
        <v>106.41800000000001</v>
      </c>
      <c r="BP54" s="162">
        <v>105.99079999999999</v>
      </c>
      <c r="BQ54" s="162">
        <v>-510.86680000000001</v>
      </c>
      <c r="BR54" s="162">
        <v>438.87529999999998</v>
      </c>
      <c r="BS54" s="161"/>
      <c r="BT54" s="162">
        <v>-60.324399999999997</v>
      </c>
      <c r="BU54" s="162">
        <v>62.482300000000002</v>
      </c>
      <c r="BV54" s="162">
        <v>85.983800000000002</v>
      </c>
      <c r="BW54" s="162">
        <v>27.97</v>
      </c>
      <c r="BX54" s="162">
        <v>25.64</v>
      </c>
      <c r="BY54" s="162">
        <v>61.06</v>
      </c>
      <c r="BZ54" s="162">
        <v>77.98</v>
      </c>
      <c r="CA54" s="162">
        <v>-3.6126999999999998</v>
      </c>
      <c r="CB54" s="162">
        <v>-2.8089</v>
      </c>
      <c r="CC54" s="162">
        <v>59.810400000000001</v>
      </c>
      <c r="CD54" s="162">
        <v>60.444899999999997</v>
      </c>
      <c r="CE54" s="162">
        <v>33.9621</v>
      </c>
      <c r="CF54" s="162">
        <v>-46.649700000000003</v>
      </c>
      <c r="CG54" s="162">
        <v>-45.625300000000003</v>
      </c>
      <c r="CH54" s="162">
        <v>-2.0421999999999998</v>
      </c>
      <c r="CI54" s="162">
        <v>-64.739500000000007</v>
      </c>
      <c r="CJ54" s="161"/>
      <c r="CK54" s="161"/>
      <c r="CL54" s="162">
        <v>48.1</v>
      </c>
      <c r="CM54" s="162">
        <v>131.30000000000001</v>
      </c>
      <c r="CN54" s="162">
        <v>-15.11</v>
      </c>
      <c r="CO54" s="162">
        <v>53.367600000000003</v>
      </c>
      <c r="CP54" s="162">
        <v>53.458100000000002</v>
      </c>
      <c r="CQ54" s="162">
        <v>52.633499999999998</v>
      </c>
      <c r="CR54" s="162">
        <v>-42.644100000000002</v>
      </c>
      <c r="CS54" s="162">
        <v>-42.187800000000003</v>
      </c>
      <c r="CT54" s="162">
        <v>35.862900000000003</v>
      </c>
      <c r="CU54" s="162">
        <v>-39.78</v>
      </c>
      <c r="CV54" s="162">
        <v>41.724899999999998</v>
      </c>
      <c r="CW54" s="162">
        <v>15.901999999999999</v>
      </c>
      <c r="CX54" s="162">
        <v>38.74</v>
      </c>
      <c r="CY54" s="162">
        <v>66.19</v>
      </c>
      <c r="CZ54" s="162">
        <v>42.663600000000002</v>
      </c>
      <c r="DA54" s="162">
        <v>40.287799999999997</v>
      </c>
      <c r="DB54" s="162">
        <v>-30.87</v>
      </c>
      <c r="DC54" s="162">
        <v>-3.8935</v>
      </c>
      <c r="DD54" s="162">
        <v>66.183000000000007</v>
      </c>
      <c r="DE54" s="162">
        <v>65.506600000000006</v>
      </c>
      <c r="DF54" s="162">
        <v>-150.39529999999999</v>
      </c>
      <c r="DG54" s="162">
        <v>-1E-4</v>
      </c>
      <c r="DH54" s="162">
        <v>-18.881499999999999</v>
      </c>
      <c r="DI54" s="162">
        <v>-90.4</v>
      </c>
      <c r="DJ54" s="162">
        <v>-90.6</v>
      </c>
      <c r="DK54" s="162">
        <v>25.5185</v>
      </c>
      <c r="DL54" s="162">
        <v>44.540399999999998</v>
      </c>
      <c r="DM54" s="162">
        <v>60.129399999999997</v>
      </c>
      <c r="DN54" s="162">
        <v>63.299599999999998</v>
      </c>
      <c r="DO54" s="162">
        <v>44.65</v>
      </c>
      <c r="DP54" s="162">
        <v>-7.83</v>
      </c>
      <c r="DQ54" s="162">
        <v>59.535499999999999</v>
      </c>
      <c r="DR54" s="162">
        <v>151.39359999999999</v>
      </c>
      <c r="DS54" s="162">
        <v>-44.3</v>
      </c>
      <c r="DT54" s="162">
        <v>0</v>
      </c>
      <c r="DU54" s="162">
        <v>102.86</v>
      </c>
      <c r="DV54" s="162">
        <v>59.92</v>
      </c>
      <c r="DW54" s="162">
        <v>149.01820000000001</v>
      </c>
      <c r="DX54" s="162">
        <v>145.58179999999999</v>
      </c>
      <c r="DY54" s="162">
        <v>27.845199999999998</v>
      </c>
      <c r="DZ54" s="162">
        <v>24.836400000000001</v>
      </c>
      <c r="EA54" s="162">
        <v>244.4853</v>
      </c>
      <c r="EB54" s="162">
        <v>202.43469999999999</v>
      </c>
      <c r="EC54" s="162">
        <v>197.1858</v>
      </c>
      <c r="ED54" s="162">
        <v>198.87799999999999</v>
      </c>
      <c r="EE54" s="162">
        <v>127.9552</v>
      </c>
      <c r="EF54" s="162">
        <v>111.01900000000001</v>
      </c>
      <c r="EG54" s="162">
        <v>-23.885000000000002</v>
      </c>
      <c r="EH54" s="162">
        <v>523.39229999999998</v>
      </c>
      <c r="EI54" s="162">
        <v>592.32839999999999</v>
      </c>
      <c r="EJ54" s="161"/>
      <c r="EK54" s="162">
        <v>-14.184100000000001</v>
      </c>
      <c r="EL54" s="162">
        <v>-10.707700000000001</v>
      </c>
      <c r="EM54" s="162">
        <v>-38.692999999999998</v>
      </c>
      <c r="EN54" s="162">
        <v>42.727800000000002</v>
      </c>
      <c r="EO54" s="162">
        <v>38.497900000000001</v>
      </c>
      <c r="EP54" s="162">
        <v>165.94800000000001</v>
      </c>
      <c r="EQ54" s="162">
        <v>-22.109000000000002</v>
      </c>
      <c r="ER54" s="162">
        <v>-23.659300000000002</v>
      </c>
      <c r="ES54" s="162">
        <v>-70.466700000000003</v>
      </c>
      <c r="ET54" s="162">
        <v>14.58</v>
      </c>
      <c r="EU54" s="162">
        <v>-10.14</v>
      </c>
      <c r="EV54" s="162">
        <v>72.5</v>
      </c>
      <c r="EW54" s="162">
        <v>7.2550999999999997</v>
      </c>
      <c r="EX54" s="162">
        <v>49.546199999999999</v>
      </c>
      <c r="EY54" s="162">
        <v>-32.7181</v>
      </c>
      <c r="EZ54" s="162">
        <v>-32.279000000000003</v>
      </c>
      <c r="FA54" s="162">
        <v>4.4478999999999997</v>
      </c>
      <c r="FB54" s="162">
        <v>-108.8382</v>
      </c>
      <c r="FC54" s="162">
        <v>69.113900000000001</v>
      </c>
      <c r="FD54" s="161"/>
      <c r="FE54" s="162">
        <v>21.093900000000001</v>
      </c>
      <c r="FF54" s="162">
        <v>20.954799999999999</v>
      </c>
      <c r="FG54" s="162">
        <v>29.4436</v>
      </c>
      <c r="FH54" s="162">
        <v>29.636500000000002</v>
      </c>
      <c r="FI54" s="162">
        <v>28.375299999999999</v>
      </c>
      <c r="FJ54" s="162">
        <v>2.3443999999999998</v>
      </c>
      <c r="FK54" s="162">
        <v>1.6746000000000001</v>
      </c>
      <c r="FL54" s="162">
        <v>-18.252700000000001</v>
      </c>
      <c r="FM54" s="162">
        <v>-24.348199999999999</v>
      </c>
      <c r="FN54" s="162">
        <v>-24.8218</v>
      </c>
      <c r="FO54" s="162">
        <v>-20.039400000000001</v>
      </c>
      <c r="FP54" s="162">
        <v>-11.3286</v>
      </c>
      <c r="FQ54" s="162">
        <v>-3.1916000000000002</v>
      </c>
      <c r="FR54" s="162">
        <v>-9.18</v>
      </c>
      <c r="FS54" s="162">
        <v>13.4749</v>
      </c>
      <c r="FT54" s="162">
        <v>1.1734</v>
      </c>
      <c r="FU54" s="162">
        <v>-9.34</v>
      </c>
      <c r="FV54" s="162">
        <v>16.010000000000002</v>
      </c>
      <c r="FW54" s="161"/>
      <c r="FX54" s="161"/>
      <c r="FY54" s="162">
        <v>-3.544</v>
      </c>
      <c r="FZ54" s="162">
        <v>0.68200000000000005</v>
      </c>
      <c r="GA54" s="161"/>
      <c r="GB54" s="162">
        <v>33.380000000000003</v>
      </c>
      <c r="GC54" s="162">
        <v>11.0687</v>
      </c>
      <c r="GD54" s="162">
        <v>18.507100000000001</v>
      </c>
      <c r="GE54" s="162">
        <v>12.87</v>
      </c>
      <c r="GF54" s="162">
        <v>89.122600000000006</v>
      </c>
      <c r="GG54" s="162">
        <v>28.6</v>
      </c>
      <c r="GH54" s="162">
        <v>-15.072900000000001</v>
      </c>
      <c r="GI54" s="162">
        <v>-5.2648000000000001</v>
      </c>
      <c r="GJ54" s="162">
        <v>-5.9272999999999998</v>
      </c>
      <c r="GK54" s="162">
        <v>2.1539000000000001</v>
      </c>
      <c r="GL54" s="161"/>
      <c r="GM54" s="161"/>
      <c r="GN54" s="162">
        <v>-12.692399999999999</v>
      </c>
      <c r="GO54" s="162">
        <v>-29.519300000000001</v>
      </c>
      <c r="GP54" s="162">
        <v>26.290199999999999</v>
      </c>
      <c r="GQ54" s="162">
        <v>45.209200000000003</v>
      </c>
      <c r="GR54" s="162">
        <v>22.447500000000002</v>
      </c>
      <c r="GS54" s="162">
        <v>23.882100000000001</v>
      </c>
      <c r="GT54" s="162">
        <v>-106.6542</v>
      </c>
      <c r="GU54" s="162">
        <v>-19.8446</v>
      </c>
      <c r="GV54" s="162">
        <v>31.471900000000002</v>
      </c>
      <c r="GW54" s="162">
        <v>-54.2532</v>
      </c>
      <c r="GX54" s="162">
        <v>11.1539</v>
      </c>
      <c r="GY54" s="162">
        <v>11.37</v>
      </c>
      <c r="GZ54" s="162">
        <v>11.151</v>
      </c>
      <c r="HA54" s="162">
        <v>13</v>
      </c>
      <c r="HB54" s="162">
        <v>255.0573</v>
      </c>
      <c r="HC54" s="162">
        <v>252.17699999999999</v>
      </c>
      <c r="HD54" s="162">
        <v>85.9</v>
      </c>
      <c r="HE54" s="162">
        <v>-86.960599999999999</v>
      </c>
      <c r="HF54" s="162">
        <v>-354.6173</v>
      </c>
      <c r="HG54" s="162">
        <v>357.95600000000002</v>
      </c>
      <c r="HH54" s="162">
        <v>356.72710000000001</v>
      </c>
      <c r="HI54" s="162">
        <v>-239.4255</v>
      </c>
      <c r="HJ54" s="162">
        <v>-235.13300000000001</v>
      </c>
      <c r="HK54" s="162">
        <v>-29.1736</v>
      </c>
      <c r="HL54" s="162">
        <v>-17.116900000000001</v>
      </c>
      <c r="HM54" s="162">
        <v>82.936099999999996</v>
      </c>
      <c r="HN54" s="162">
        <v>83.998900000000006</v>
      </c>
      <c r="HO54" s="161"/>
      <c r="HP54" s="161"/>
      <c r="HQ54" s="162">
        <v>63.241</v>
      </c>
      <c r="HR54" s="162">
        <v>62.482900000000001</v>
      </c>
      <c r="HS54" s="162">
        <v>-60.799599999999998</v>
      </c>
      <c r="HT54" s="162">
        <v>-61.273200000000003</v>
      </c>
      <c r="HU54" s="162">
        <v>98.36</v>
      </c>
      <c r="HV54" s="162">
        <v>97.93</v>
      </c>
      <c r="HW54" s="162">
        <v>49.9</v>
      </c>
      <c r="HX54" s="162">
        <v>51.1</v>
      </c>
      <c r="HY54" s="162">
        <v>21.720500000000001</v>
      </c>
      <c r="HZ54" s="162">
        <v>28.32</v>
      </c>
      <c r="IA54" s="162">
        <v>-333.79809999999998</v>
      </c>
      <c r="IB54" s="162">
        <v>109.27379999999999</v>
      </c>
      <c r="IC54" s="162">
        <v>109.03789999999999</v>
      </c>
      <c r="ID54" s="162">
        <v>13.3</v>
      </c>
      <c r="IE54" s="162">
        <v>-10.199999999999999</v>
      </c>
      <c r="IF54" s="162">
        <v>-61.7</v>
      </c>
      <c r="IG54" s="162">
        <v>-62.6</v>
      </c>
      <c r="IH54" s="162">
        <v>1.7765</v>
      </c>
      <c r="II54" s="162">
        <v>1.6568000000000001</v>
      </c>
      <c r="IJ54" s="162">
        <v>-350.8449</v>
      </c>
      <c r="IK54" s="162">
        <v>-550.01319999999998</v>
      </c>
      <c r="IL54" s="162">
        <v>467.226</v>
      </c>
      <c r="IM54" s="162">
        <v>381.91609999999997</v>
      </c>
      <c r="IN54" s="162">
        <v>-35.640700000000002</v>
      </c>
      <c r="IO54" s="162">
        <v>-374.89330000000001</v>
      </c>
      <c r="IP54" s="162">
        <v>372.88130000000001</v>
      </c>
      <c r="IQ54" s="162">
        <v>-145.8031</v>
      </c>
      <c r="IR54" s="162">
        <v>-218.60329999999999</v>
      </c>
      <c r="IS54" s="162">
        <v>-368.44529999999997</v>
      </c>
      <c r="IT54" s="162">
        <v>109.9725</v>
      </c>
      <c r="IU54" s="162">
        <v>110.66249999999999</v>
      </c>
      <c r="IV54" s="162">
        <v>138.5521</v>
      </c>
      <c r="IW54" s="162">
        <v>-451.64359999999999</v>
      </c>
      <c r="IX54" s="162">
        <v>222.9264</v>
      </c>
      <c r="IY54" s="162">
        <v>-229.84829999999999</v>
      </c>
      <c r="IZ54" s="162">
        <v>231.20570000000001</v>
      </c>
      <c r="JA54" s="162">
        <v>-9.7299000000000007</v>
      </c>
      <c r="JB54" s="161"/>
      <c r="JC54" s="162">
        <v>22.32</v>
      </c>
      <c r="JD54" s="162">
        <v>7.6980000000000004</v>
      </c>
      <c r="JE54" s="162">
        <v>7.7089999999999996</v>
      </c>
      <c r="JF54" s="162">
        <v>-21.68</v>
      </c>
      <c r="JG54" s="162">
        <v>0</v>
      </c>
      <c r="JH54" s="161"/>
      <c r="JI54" s="162">
        <v>-0.1144</v>
      </c>
      <c r="JJ54" s="162">
        <v>-35.155299999999997</v>
      </c>
      <c r="JK54" s="162">
        <v>-13.7987</v>
      </c>
      <c r="JL54" s="162">
        <v>20</v>
      </c>
      <c r="JM54" s="162">
        <v>54.942999999999998</v>
      </c>
      <c r="JN54" s="162">
        <v>54.618000000000002</v>
      </c>
      <c r="JO54" s="162">
        <v>11.0221</v>
      </c>
      <c r="JP54" s="162">
        <v>13.071300000000001</v>
      </c>
      <c r="JQ54" s="162">
        <v>53.439100000000003</v>
      </c>
      <c r="JR54" s="162">
        <v>53.929000000000002</v>
      </c>
      <c r="JS54" s="162">
        <v>55.47</v>
      </c>
      <c r="JT54" s="161"/>
      <c r="JU54" s="162">
        <v>10.6</v>
      </c>
      <c r="JV54" s="162">
        <v>21.169599999999999</v>
      </c>
      <c r="JW54" s="162">
        <v>7.49</v>
      </c>
      <c r="JX54" s="161"/>
      <c r="JY54" s="162">
        <v>-15.016</v>
      </c>
      <c r="JZ54" s="162">
        <v>58.231000000000002</v>
      </c>
      <c r="KA54" s="162">
        <v>28.464300000000001</v>
      </c>
      <c r="KB54" s="162">
        <v>-14.767300000000001</v>
      </c>
      <c r="KC54" s="162">
        <v>-56.840200000000003</v>
      </c>
      <c r="KD54" s="162">
        <v>15.4886</v>
      </c>
      <c r="KE54" s="162">
        <v>40.194200000000002</v>
      </c>
      <c r="KF54" s="162">
        <v>-8.6</v>
      </c>
      <c r="KG54" s="162">
        <v>9.6</v>
      </c>
      <c r="KH54" s="161"/>
      <c r="KI54" s="162">
        <v>67.066299999999998</v>
      </c>
    </row>
    <row r="55" spans="1:295" ht="18" customHeight="1" x14ac:dyDescent="0.3">
      <c r="A55" s="157" t="s">
        <v>49</v>
      </c>
      <c r="B55" s="157" t="s">
        <v>745</v>
      </c>
      <c r="C55" s="161"/>
      <c r="D55" s="162">
        <v>18.620100000000001</v>
      </c>
      <c r="E55" s="162">
        <v>-23.2409</v>
      </c>
      <c r="F55" s="162">
        <v>-36.883899999999997</v>
      </c>
      <c r="G55" s="162">
        <v>27.458500000000001</v>
      </c>
      <c r="H55" s="161"/>
      <c r="I55" s="162">
        <v>30.188700000000001</v>
      </c>
      <c r="J55" s="162">
        <v>-69.728999999999999</v>
      </c>
      <c r="K55" s="162">
        <v>49.146599999999999</v>
      </c>
      <c r="L55" s="162">
        <v>24.929200000000002</v>
      </c>
      <c r="M55" s="162">
        <v>24.465499999999999</v>
      </c>
      <c r="N55" s="162">
        <v>0</v>
      </c>
      <c r="O55" s="162">
        <v>-31.477</v>
      </c>
      <c r="P55" s="162">
        <v>26.4</v>
      </c>
      <c r="Q55" s="162">
        <v>10.763999999999999</v>
      </c>
      <c r="R55" s="162">
        <v>-26.4</v>
      </c>
      <c r="S55" s="162">
        <v>11.079800000000001</v>
      </c>
      <c r="T55" s="162">
        <v>34.521599999999999</v>
      </c>
      <c r="U55" s="162">
        <v>11.8986</v>
      </c>
      <c r="V55" s="162">
        <v>11.731999999999999</v>
      </c>
      <c r="W55" s="162">
        <v>20.0716</v>
      </c>
      <c r="X55" s="162">
        <v>17.193200000000001</v>
      </c>
      <c r="Y55" s="162">
        <v>5.9309000000000003</v>
      </c>
      <c r="Z55" s="162">
        <v>8.0882000000000005</v>
      </c>
      <c r="AA55" s="161"/>
      <c r="AB55" s="161"/>
      <c r="AC55" s="162">
        <v>-51.76</v>
      </c>
      <c r="AD55" s="162">
        <v>-51.75</v>
      </c>
      <c r="AE55" s="161"/>
      <c r="AF55" s="162">
        <v>-2.2200000000000002</v>
      </c>
      <c r="AG55" s="162">
        <v>30.8</v>
      </c>
      <c r="AH55" s="162">
        <v>18.699000000000002</v>
      </c>
      <c r="AI55" s="162">
        <v>0.24299999999999999</v>
      </c>
      <c r="AJ55" s="162">
        <v>-60.17</v>
      </c>
      <c r="AK55" s="162">
        <v>-60.98</v>
      </c>
      <c r="AL55" s="162">
        <v>-20.62</v>
      </c>
      <c r="AM55" s="162">
        <v>61.55</v>
      </c>
      <c r="AN55" s="162">
        <v>61.17</v>
      </c>
      <c r="AO55" s="162">
        <v>16.915099999999999</v>
      </c>
      <c r="AP55" s="162">
        <v>-0.1394</v>
      </c>
      <c r="AQ55" s="162">
        <v>59.430300000000003</v>
      </c>
      <c r="AR55" s="162">
        <v>60.2027</v>
      </c>
      <c r="AS55" s="162">
        <v>56.386800000000001</v>
      </c>
      <c r="AT55" s="162">
        <v>-49.966799999999999</v>
      </c>
      <c r="AU55" s="162">
        <v>-49.931199999999997</v>
      </c>
      <c r="AV55" s="162">
        <v>31.675000000000001</v>
      </c>
      <c r="AW55" s="162">
        <v>27.720700000000001</v>
      </c>
      <c r="AX55" s="162">
        <v>58.808100000000003</v>
      </c>
      <c r="AY55" s="162">
        <v>60.0137</v>
      </c>
      <c r="AZ55" s="162">
        <v>6.8212999999999999</v>
      </c>
      <c r="BA55" s="162">
        <v>35.490600000000001</v>
      </c>
      <c r="BB55" s="162">
        <v>-450.31939999999997</v>
      </c>
      <c r="BC55" s="162">
        <v>-27.034199999999998</v>
      </c>
      <c r="BD55" s="162">
        <v>0</v>
      </c>
      <c r="BE55" s="162">
        <v>-0.1</v>
      </c>
      <c r="BF55" s="162">
        <v>56.551299999999998</v>
      </c>
      <c r="BG55" s="162">
        <v>57.483600000000003</v>
      </c>
      <c r="BH55" s="162">
        <v>-4.2285000000000004</v>
      </c>
      <c r="BI55" s="161"/>
      <c r="BJ55" s="162">
        <v>-52.8155</v>
      </c>
      <c r="BK55" s="162">
        <v>4.0495000000000001</v>
      </c>
      <c r="BL55" s="162">
        <v>0</v>
      </c>
      <c r="BM55" s="162">
        <v>2.6282000000000001</v>
      </c>
      <c r="BN55" s="162">
        <v>505.63049999999998</v>
      </c>
      <c r="BO55" s="162">
        <v>100.2533</v>
      </c>
      <c r="BP55" s="162">
        <v>100.2838</v>
      </c>
      <c r="BQ55" s="162">
        <v>-490.12279999999998</v>
      </c>
      <c r="BR55" s="162">
        <v>431.33080000000001</v>
      </c>
      <c r="BS55" s="161"/>
      <c r="BT55" s="162">
        <v>-84.404200000000003</v>
      </c>
      <c r="BU55" s="162">
        <v>85.967100000000002</v>
      </c>
      <c r="BV55" s="162">
        <v>80.704599999999999</v>
      </c>
      <c r="BW55" s="162">
        <v>27.5</v>
      </c>
      <c r="BX55" s="162">
        <v>24.57</v>
      </c>
      <c r="BY55" s="162">
        <v>58.57</v>
      </c>
      <c r="BZ55" s="162">
        <v>74.790000000000006</v>
      </c>
      <c r="CA55" s="162">
        <v>2.1475</v>
      </c>
      <c r="CB55" s="162">
        <v>1.4777</v>
      </c>
      <c r="CC55" s="162">
        <v>59.5747</v>
      </c>
      <c r="CD55" s="162">
        <v>60.2361</v>
      </c>
      <c r="CE55" s="162">
        <v>35.557600000000001</v>
      </c>
      <c r="CF55" s="162">
        <v>-48.990699999999997</v>
      </c>
      <c r="CG55" s="162">
        <v>-48.174500000000002</v>
      </c>
      <c r="CH55" s="162">
        <v>-2.3418000000000001</v>
      </c>
      <c r="CI55" s="162">
        <v>-56.754600000000003</v>
      </c>
      <c r="CJ55" s="161"/>
      <c r="CK55" s="161"/>
      <c r="CL55" s="162">
        <v>51.4</v>
      </c>
      <c r="CM55" s="162">
        <v>112.3</v>
      </c>
      <c r="CN55" s="162">
        <v>-15.19</v>
      </c>
      <c r="CO55" s="162">
        <v>50.816400000000002</v>
      </c>
      <c r="CP55" s="162">
        <v>51.327300000000001</v>
      </c>
      <c r="CQ55" s="162">
        <v>50.520699999999998</v>
      </c>
      <c r="CR55" s="162">
        <v>-50.9435</v>
      </c>
      <c r="CS55" s="162">
        <v>-50.281799999999997</v>
      </c>
      <c r="CT55" s="162">
        <v>45.728999999999999</v>
      </c>
      <c r="CU55" s="162">
        <v>-39.128500000000003</v>
      </c>
      <c r="CV55" s="162">
        <v>48.4816</v>
      </c>
      <c r="CW55" s="162">
        <v>15.317</v>
      </c>
      <c r="CX55" s="162">
        <v>34.08</v>
      </c>
      <c r="CY55" s="162">
        <v>62.47</v>
      </c>
      <c r="CZ55" s="162">
        <v>40.788600000000002</v>
      </c>
      <c r="DA55" s="162">
        <v>38.53</v>
      </c>
      <c r="DB55" s="162">
        <v>-29.85</v>
      </c>
      <c r="DC55" s="162">
        <v>-3.8935</v>
      </c>
      <c r="DD55" s="162">
        <v>57.530500000000004</v>
      </c>
      <c r="DE55" s="162">
        <v>57.121299999999998</v>
      </c>
      <c r="DF55" s="162">
        <v>-117.98399999999999</v>
      </c>
      <c r="DG55" s="162">
        <v>-1E-4</v>
      </c>
      <c r="DH55" s="162">
        <v>-18.045200000000001</v>
      </c>
      <c r="DI55" s="162">
        <v>-88.1</v>
      </c>
      <c r="DJ55" s="162">
        <v>-88.3</v>
      </c>
      <c r="DK55" s="162">
        <v>25.227399999999999</v>
      </c>
      <c r="DL55" s="162">
        <v>42.1967</v>
      </c>
      <c r="DM55" s="162">
        <v>53.084699999999998</v>
      </c>
      <c r="DN55" s="162">
        <v>59.783900000000003</v>
      </c>
      <c r="DO55" s="162">
        <v>42.07</v>
      </c>
      <c r="DP55" s="162">
        <v>-6.09</v>
      </c>
      <c r="DQ55" s="162">
        <v>57.148499999999999</v>
      </c>
      <c r="DR55" s="162">
        <v>118.9243</v>
      </c>
      <c r="DS55" s="162">
        <v>-44.05</v>
      </c>
      <c r="DT55" s="162">
        <v>0</v>
      </c>
      <c r="DU55" s="162">
        <v>97.27</v>
      </c>
      <c r="DV55" s="162">
        <v>57.5</v>
      </c>
      <c r="DW55" s="162">
        <v>119.29089999999999</v>
      </c>
      <c r="DX55" s="162">
        <v>116.4727</v>
      </c>
      <c r="DY55" s="162">
        <v>21.530200000000001</v>
      </c>
      <c r="DZ55" s="162">
        <v>20.3</v>
      </c>
      <c r="EA55" s="162">
        <v>216.40629999999999</v>
      </c>
      <c r="EB55" s="162">
        <v>175.43170000000001</v>
      </c>
      <c r="EC55" s="162">
        <v>170.38820000000001</v>
      </c>
      <c r="ED55" s="162">
        <v>173.0213</v>
      </c>
      <c r="EE55" s="162">
        <v>115.85469999999999</v>
      </c>
      <c r="EF55" s="162">
        <v>101.63930000000001</v>
      </c>
      <c r="EG55" s="162">
        <v>-22.178999999999998</v>
      </c>
      <c r="EH55" s="162">
        <v>507.02569999999997</v>
      </c>
      <c r="EI55" s="162">
        <v>614.68790000000001</v>
      </c>
      <c r="EJ55" s="161"/>
      <c r="EK55" s="162">
        <v>-14.866300000000001</v>
      </c>
      <c r="EL55" s="162">
        <v>-12.468500000000001</v>
      </c>
      <c r="EM55" s="162">
        <v>-36.653599999999997</v>
      </c>
      <c r="EN55" s="162">
        <v>45.517699999999998</v>
      </c>
      <c r="EO55" s="162">
        <v>42.719299999999997</v>
      </c>
      <c r="EP55" s="162">
        <v>116.78400000000001</v>
      </c>
      <c r="EQ55" s="162">
        <v>-28.082100000000001</v>
      </c>
      <c r="ER55" s="162">
        <v>-27.587700000000002</v>
      </c>
      <c r="ES55" s="162">
        <v>-68.8142</v>
      </c>
      <c r="ET55" s="162">
        <v>0</v>
      </c>
      <c r="EU55" s="162">
        <v>-14.95</v>
      </c>
      <c r="EV55" s="162">
        <v>79</v>
      </c>
      <c r="EW55" s="162">
        <v>7.4259000000000004</v>
      </c>
      <c r="EX55" s="162">
        <v>53.680700000000002</v>
      </c>
      <c r="EY55" s="162">
        <v>-31.62</v>
      </c>
      <c r="EZ55" s="162">
        <v>-31.313700000000001</v>
      </c>
      <c r="FA55" s="162">
        <v>5.6441999999999997</v>
      </c>
      <c r="FB55" s="162">
        <v>-103.57510000000001</v>
      </c>
      <c r="FC55" s="162">
        <v>59.940100000000001</v>
      </c>
      <c r="FD55" s="161"/>
      <c r="FE55" s="162">
        <v>20.292100000000001</v>
      </c>
      <c r="FF55" s="162">
        <v>20.015699999999999</v>
      </c>
      <c r="FG55" s="162">
        <v>31.529900000000001</v>
      </c>
      <c r="FH55" s="162">
        <v>31.4786</v>
      </c>
      <c r="FI55" s="162">
        <v>31.023599999999998</v>
      </c>
      <c r="FJ55" s="162">
        <v>-2.6793</v>
      </c>
      <c r="FK55" s="162">
        <v>-2.3443999999999998</v>
      </c>
      <c r="FL55" s="162">
        <v>-23.276399999999999</v>
      </c>
      <c r="FM55" s="162">
        <v>-18.0243</v>
      </c>
      <c r="FN55" s="162">
        <v>-18.660599999999999</v>
      </c>
      <c r="FO55" s="162">
        <v>-26.471900000000002</v>
      </c>
      <c r="FP55" s="162">
        <v>-14.704000000000001</v>
      </c>
      <c r="FQ55" s="162">
        <v>-7.3151999999999999</v>
      </c>
      <c r="FR55" s="162">
        <v>-8.61</v>
      </c>
      <c r="FS55" s="162">
        <v>13.5677</v>
      </c>
      <c r="FT55" s="162">
        <v>1.0793999999999999</v>
      </c>
      <c r="FU55" s="162">
        <v>-9.6</v>
      </c>
      <c r="FV55" s="162">
        <v>14.68</v>
      </c>
      <c r="FW55" s="161"/>
      <c r="FX55" s="161"/>
      <c r="FY55" s="162">
        <v>-3.9380000000000002</v>
      </c>
      <c r="FZ55" s="162">
        <v>1.31</v>
      </c>
      <c r="GA55" s="161"/>
      <c r="GB55" s="162">
        <v>33.22</v>
      </c>
      <c r="GC55" s="162">
        <v>14.3079</v>
      </c>
      <c r="GD55" s="162">
        <v>25.436499999999999</v>
      </c>
      <c r="GE55" s="162">
        <v>12.59</v>
      </c>
      <c r="GF55" s="162">
        <v>88.493799999999993</v>
      </c>
      <c r="GG55" s="162">
        <v>26.5</v>
      </c>
      <c r="GH55" s="162">
        <v>-14.988799999999999</v>
      </c>
      <c r="GI55" s="162">
        <v>-4.9428999999999998</v>
      </c>
      <c r="GJ55" s="162">
        <v>-5.5343</v>
      </c>
      <c r="GK55" s="162">
        <v>1.9509000000000001</v>
      </c>
      <c r="GL55" s="161"/>
      <c r="GM55" s="161"/>
      <c r="GN55" s="162">
        <v>-12.1815</v>
      </c>
      <c r="GO55" s="162">
        <v>-27.2774</v>
      </c>
      <c r="GP55" s="162">
        <v>25.1037</v>
      </c>
      <c r="GQ55" s="162">
        <v>41.595799999999997</v>
      </c>
      <c r="GR55" s="162">
        <v>21.074100000000001</v>
      </c>
      <c r="GS55" s="162">
        <v>21.447500000000002</v>
      </c>
      <c r="GT55" s="162">
        <v>-103.30589999999999</v>
      </c>
      <c r="GU55" s="162">
        <v>-18.452500000000001</v>
      </c>
      <c r="GV55" s="162">
        <v>30.914200000000001</v>
      </c>
      <c r="GW55" s="162">
        <v>-50.515000000000001</v>
      </c>
      <c r="GX55" s="162">
        <v>11.372400000000001</v>
      </c>
      <c r="GY55" s="162">
        <v>10.002700000000001</v>
      </c>
      <c r="GZ55" s="162">
        <v>9.6836000000000002</v>
      </c>
      <c r="HA55" s="162">
        <v>12.808199999999999</v>
      </c>
      <c r="HB55" s="162">
        <v>253.68369999999999</v>
      </c>
      <c r="HC55" s="162">
        <v>253.4237</v>
      </c>
      <c r="HD55" s="162">
        <v>88</v>
      </c>
      <c r="HE55" s="162">
        <v>-86.898700000000005</v>
      </c>
      <c r="HF55" s="162">
        <v>-365.53410000000002</v>
      </c>
      <c r="HG55" s="162">
        <v>365.69069999999999</v>
      </c>
      <c r="HH55" s="162">
        <v>365.18259999999998</v>
      </c>
      <c r="HI55" s="162">
        <v>-236.73820000000001</v>
      </c>
      <c r="HJ55" s="162">
        <v>-237.53299999999999</v>
      </c>
      <c r="HK55" s="162">
        <v>-32.180999999999997</v>
      </c>
      <c r="HL55" s="162">
        <v>-21.240600000000001</v>
      </c>
      <c r="HM55" s="162">
        <v>80.554199999999994</v>
      </c>
      <c r="HN55" s="162">
        <v>81.016000000000005</v>
      </c>
      <c r="HO55" s="161"/>
      <c r="HP55" s="161"/>
      <c r="HQ55" s="162">
        <v>64.240799999999993</v>
      </c>
      <c r="HR55" s="162">
        <v>63.350900000000003</v>
      </c>
      <c r="HS55" s="162">
        <v>-57.855400000000003</v>
      </c>
      <c r="HT55" s="162">
        <v>-58.8932</v>
      </c>
      <c r="HU55" s="162">
        <v>94.6</v>
      </c>
      <c r="HV55" s="162">
        <v>94.68</v>
      </c>
      <c r="HW55" s="162">
        <v>59.2</v>
      </c>
      <c r="HX55" s="162">
        <v>59.3</v>
      </c>
      <c r="HY55" s="162">
        <v>21.474799999999998</v>
      </c>
      <c r="HZ55" s="162">
        <v>27.28</v>
      </c>
      <c r="IA55" s="162">
        <v>-345.51420000000002</v>
      </c>
      <c r="IB55" s="162">
        <v>111.88120000000001</v>
      </c>
      <c r="IC55" s="162">
        <v>111.6161</v>
      </c>
      <c r="ID55" s="162">
        <v>12.6</v>
      </c>
      <c r="IE55" s="162">
        <v>6.9</v>
      </c>
      <c r="IF55" s="162">
        <v>-63.4</v>
      </c>
      <c r="IG55" s="162">
        <v>-65.099999999999994</v>
      </c>
      <c r="IH55" s="162">
        <v>1.5685</v>
      </c>
      <c r="II55" s="162">
        <v>1.4997</v>
      </c>
      <c r="IJ55" s="162">
        <v>-362.64</v>
      </c>
      <c r="IK55" s="162">
        <v>-573.03229999999996</v>
      </c>
      <c r="IL55" s="162">
        <v>472.3032</v>
      </c>
      <c r="IM55" s="162">
        <v>391.04829999999998</v>
      </c>
      <c r="IN55" s="162">
        <v>-61.475499999999997</v>
      </c>
      <c r="IO55" s="162">
        <v>-378.488</v>
      </c>
      <c r="IP55" s="162">
        <v>379.012</v>
      </c>
      <c r="IQ55" s="162">
        <v>-148.71619999999999</v>
      </c>
      <c r="IR55" s="162">
        <v>-222.4539</v>
      </c>
      <c r="IS55" s="162">
        <v>-373.49579999999997</v>
      </c>
      <c r="IT55" s="162">
        <v>110.1738</v>
      </c>
      <c r="IU55" s="162">
        <v>108.3223</v>
      </c>
      <c r="IV55" s="162">
        <v>148.506</v>
      </c>
      <c r="IW55" s="162">
        <v>-460.1773</v>
      </c>
      <c r="IX55" s="162">
        <v>228.3245</v>
      </c>
      <c r="IY55" s="162">
        <v>-233.3817</v>
      </c>
      <c r="IZ55" s="162">
        <v>230.71879999999999</v>
      </c>
      <c r="JA55" s="162">
        <v>-11.2845</v>
      </c>
      <c r="JB55" s="161"/>
      <c r="JC55" s="162">
        <v>24.8</v>
      </c>
      <c r="JD55" s="162">
        <v>6.8319999999999999</v>
      </c>
      <c r="JE55" s="162">
        <v>6.8369999999999997</v>
      </c>
      <c r="JF55" s="162">
        <v>-25.44</v>
      </c>
      <c r="JG55" s="162">
        <v>5.04</v>
      </c>
      <c r="JH55" s="161"/>
      <c r="JI55" s="162">
        <v>-4.4816000000000003</v>
      </c>
      <c r="JJ55" s="162">
        <v>-40.578299999999999</v>
      </c>
      <c r="JK55" s="162">
        <v>-8.6991999999999994</v>
      </c>
      <c r="JL55" s="162">
        <v>25.5</v>
      </c>
      <c r="JM55" s="162">
        <v>58.082000000000001</v>
      </c>
      <c r="JN55" s="162">
        <v>57.707999999999998</v>
      </c>
      <c r="JO55" s="162">
        <v>11.3131</v>
      </c>
      <c r="JP55" s="162">
        <v>13.7064</v>
      </c>
      <c r="JQ55" s="162">
        <v>52.892800000000001</v>
      </c>
      <c r="JR55" s="162">
        <v>52.971899999999998</v>
      </c>
      <c r="JS55" s="162">
        <v>51.488399999999999</v>
      </c>
      <c r="JT55" s="161"/>
      <c r="JU55" s="162">
        <v>-6.1</v>
      </c>
      <c r="JV55" s="162">
        <v>22.391200000000001</v>
      </c>
      <c r="JW55" s="162">
        <v>7.03</v>
      </c>
      <c r="JX55" s="161"/>
      <c r="JY55" s="162">
        <v>-20.331600000000002</v>
      </c>
      <c r="JZ55" s="162">
        <v>59.7226</v>
      </c>
      <c r="KA55" s="162">
        <v>32.287399999999998</v>
      </c>
      <c r="KB55" s="162">
        <v>-20.0152</v>
      </c>
      <c r="KC55" s="162">
        <v>-58.846699999999998</v>
      </c>
      <c r="KD55" s="162">
        <v>20.272400000000001</v>
      </c>
      <c r="KE55" s="162">
        <v>38.040599999999998</v>
      </c>
      <c r="KF55" s="162">
        <v>6</v>
      </c>
      <c r="KG55" s="162">
        <v>-5.5</v>
      </c>
      <c r="KH55" s="161"/>
      <c r="KI55" s="162">
        <v>66.338999999999999</v>
      </c>
    </row>
    <row r="56" spans="1:295" ht="18" customHeight="1" x14ac:dyDescent="0.3">
      <c r="A56" s="157" t="s">
        <v>746</v>
      </c>
      <c r="B56" s="157" t="s">
        <v>50</v>
      </c>
      <c r="C56" s="164"/>
      <c r="D56" s="165">
        <v>18.4117</v>
      </c>
      <c r="E56" s="165">
        <v>-22.981200000000001</v>
      </c>
      <c r="F56" s="165">
        <v>-36.675800000000002</v>
      </c>
      <c r="G56" s="165">
        <v>27.4039</v>
      </c>
      <c r="H56" s="164"/>
      <c r="I56" s="165">
        <v>28.924700000000001</v>
      </c>
      <c r="J56" s="165">
        <v>-66.8767</v>
      </c>
      <c r="K56" s="165">
        <v>47.241700000000002</v>
      </c>
      <c r="L56" s="165">
        <v>23.987300000000001</v>
      </c>
      <c r="M56" s="165">
        <v>23.425599999999999</v>
      </c>
      <c r="N56" s="165">
        <v>0</v>
      </c>
      <c r="O56" s="165">
        <v>-29.376000000000001</v>
      </c>
      <c r="P56" s="165">
        <v>26.4</v>
      </c>
      <c r="Q56" s="165">
        <v>9.9359999999999999</v>
      </c>
      <c r="R56" s="165">
        <v>-26.4</v>
      </c>
      <c r="S56" s="165">
        <v>11.161</v>
      </c>
      <c r="T56" s="165">
        <v>32.584800000000001</v>
      </c>
      <c r="U56" s="165">
        <v>18.7456</v>
      </c>
      <c r="V56" s="165">
        <v>18.805900000000001</v>
      </c>
      <c r="W56" s="165">
        <v>31.517099999999999</v>
      </c>
      <c r="X56" s="165">
        <v>16.7593</v>
      </c>
      <c r="Y56" s="165">
        <v>6.1859999999999999</v>
      </c>
      <c r="Z56" s="165">
        <v>7.9638</v>
      </c>
      <c r="AA56" s="164"/>
      <c r="AB56" s="164"/>
      <c r="AC56" s="165">
        <v>-51.29</v>
      </c>
      <c r="AD56" s="165">
        <v>-51.57</v>
      </c>
      <c r="AE56" s="164"/>
      <c r="AF56" s="165">
        <v>0</v>
      </c>
      <c r="AG56" s="165">
        <v>28.6</v>
      </c>
      <c r="AH56" s="165">
        <v>18.233000000000001</v>
      </c>
      <c r="AI56" s="165">
        <v>0.23899999999999999</v>
      </c>
      <c r="AJ56" s="165">
        <v>-60.35</v>
      </c>
      <c r="AK56" s="165">
        <v>-60.54</v>
      </c>
      <c r="AL56" s="165">
        <v>-22.18</v>
      </c>
      <c r="AM56" s="165">
        <v>60.99</v>
      </c>
      <c r="AN56" s="165">
        <v>60.6</v>
      </c>
      <c r="AO56" s="166">
        <v>16.915099999999999</v>
      </c>
      <c r="AP56" s="166">
        <v>-0.1394</v>
      </c>
      <c r="AQ56" s="165">
        <v>59.249400000000001</v>
      </c>
      <c r="AR56" s="165">
        <v>61.350299999999997</v>
      </c>
      <c r="AS56" s="165">
        <v>65.738200000000006</v>
      </c>
      <c r="AT56" s="165">
        <v>-51.574300000000001</v>
      </c>
      <c r="AU56" s="165">
        <v>-51.777500000000003</v>
      </c>
      <c r="AV56" s="165">
        <v>30.065999999999999</v>
      </c>
      <c r="AW56" s="165">
        <v>29.101600000000001</v>
      </c>
      <c r="AX56" s="165">
        <v>61.487299999999998</v>
      </c>
      <c r="AY56" s="165">
        <v>62.023099999999999</v>
      </c>
      <c r="AZ56" s="165">
        <v>6.2977999999999996</v>
      </c>
      <c r="BA56" s="165">
        <v>34.196599999999997</v>
      </c>
      <c r="BB56" s="165">
        <v>-458.64850000000001</v>
      </c>
      <c r="BC56" s="165">
        <v>-25.708200000000001</v>
      </c>
      <c r="BD56" s="165">
        <v>-0.2</v>
      </c>
      <c r="BE56" s="165">
        <v>-0.5</v>
      </c>
      <c r="BF56" s="165">
        <v>57.990699999999997</v>
      </c>
      <c r="BG56" s="165">
        <v>55.841500000000003</v>
      </c>
      <c r="BH56" s="165">
        <v>-3.8407</v>
      </c>
      <c r="BI56" s="164"/>
      <c r="BJ56" s="165">
        <v>-53.786900000000003</v>
      </c>
      <c r="BK56" s="165">
        <v>3.3142</v>
      </c>
      <c r="BL56" s="165">
        <v>0</v>
      </c>
      <c r="BM56" s="165">
        <v>2.2700999999999998</v>
      </c>
      <c r="BN56" s="165">
        <v>513.38220000000001</v>
      </c>
      <c r="BO56" s="165">
        <v>98.6053</v>
      </c>
      <c r="BP56" s="165">
        <v>98.635800000000003</v>
      </c>
      <c r="BQ56" s="165">
        <v>-502.4461</v>
      </c>
      <c r="BR56" s="165">
        <v>425.25630000000001</v>
      </c>
      <c r="BS56" s="164"/>
      <c r="BT56" s="165">
        <v>-51.302900000000001</v>
      </c>
      <c r="BU56" s="165">
        <v>53.6569</v>
      </c>
      <c r="BV56" s="165">
        <v>78.648899999999998</v>
      </c>
      <c r="BW56" s="165">
        <v>26.87</v>
      </c>
      <c r="BX56" s="165">
        <v>22.55</v>
      </c>
      <c r="BY56" s="165">
        <v>56.19</v>
      </c>
      <c r="BZ56" s="165">
        <v>73.94</v>
      </c>
      <c r="CA56" s="165">
        <v>3.3531</v>
      </c>
      <c r="CB56" s="165">
        <v>2.5493999999999999</v>
      </c>
      <c r="CC56" s="165">
        <v>51.910499999999999</v>
      </c>
      <c r="CD56" s="165">
        <v>51.4255</v>
      </c>
      <c r="CE56" s="165">
        <v>38.421599999999998</v>
      </c>
      <c r="CF56" s="165">
        <v>-36.522100000000002</v>
      </c>
      <c r="CG56" s="165">
        <v>-36.542999999999999</v>
      </c>
      <c r="CH56" s="165">
        <v>-3.2519999999999998</v>
      </c>
      <c r="CI56" s="165">
        <v>-58.282899999999998</v>
      </c>
      <c r="CJ56" s="164"/>
      <c r="CK56" s="164"/>
      <c r="CL56" s="165">
        <v>39.200000000000003</v>
      </c>
      <c r="CM56" s="165">
        <v>119.4</v>
      </c>
      <c r="CN56" s="165">
        <v>-14.68</v>
      </c>
      <c r="CO56" s="165">
        <v>51.165300000000002</v>
      </c>
      <c r="CP56" s="165">
        <v>50.3904</v>
      </c>
      <c r="CQ56" s="165">
        <v>51.895099999999999</v>
      </c>
      <c r="CR56" s="165">
        <v>-50.679000000000002</v>
      </c>
      <c r="CS56" s="165">
        <v>-50.460999999999999</v>
      </c>
      <c r="CT56" s="165">
        <v>47.357300000000002</v>
      </c>
      <c r="CU56" s="165">
        <v>-40.832099999999997</v>
      </c>
      <c r="CV56" s="165">
        <v>53.444800000000001</v>
      </c>
      <c r="CW56" s="165">
        <v>14.369</v>
      </c>
      <c r="CX56" s="165">
        <v>32.58</v>
      </c>
      <c r="CY56" s="165">
        <v>59.76</v>
      </c>
      <c r="CZ56" s="165">
        <v>38.913600000000002</v>
      </c>
      <c r="DA56" s="165">
        <v>36.772199999999998</v>
      </c>
      <c r="DB56" s="165">
        <v>-28.6</v>
      </c>
      <c r="DC56" s="165">
        <v>-3.8935</v>
      </c>
      <c r="DD56" s="165">
        <v>59.488900000000001</v>
      </c>
      <c r="DE56" s="165">
        <v>58.0184</v>
      </c>
      <c r="DF56" s="165">
        <v>-140.91829999999999</v>
      </c>
      <c r="DG56" s="165">
        <v>-1E-4</v>
      </c>
      <c r="DH56" s="165">
        <v>-17.540299999999998</v>
      </c>
      <c r="DI56" s="165">
        <v>-83.1</v>
      </c>
      <c r="DJ56" s="165">
        <v>-83.6</v>
      </c>
      <c r="DK56" s="165">
        <v>24.5792</v>
      </c>
      <c r="DL56" s="165">
        <v>39.852899999999998</v>
      </c>
      <c r="DM56" s="165">
        <v>51.206099999999999</v>
      </c>
      <c r="DN56" s="165">
        <v>56.854199999999999</v>
      </c>
      <c r="DO56" s="165">
        <v>39.9</v>
      </c>
      <c r="DP56" s="165">
        <v>-6.38</v>
      </c>
      <c r="DQ56" s="165">
        <v>57.877000000000002</v>
      </c>
      <c r="DR56" s="165">
        <v>140.62299999999999</v>
      </c>
      <c r="DS56" s="165">
        <v>-44.42</v>
      </c>
      <c r="DT56" s="165">
        <v>0</v>
      </c>
      <c r="DU56" s="165">
        <v>94.12</v>
      </c>
      <c r="DV56" s="165">
        <v>54.59</v>
      </c>
      <c r="DW56" s="165">
        <v>138.3091</v>
      </c>
      <c r="DX56" s="165">
        <v>136.6909</v>
      </c>
      <c r="DY56" s="165">
        <v>33.448</v>
      </c>
      <c r="DZ56" s="165">
        <v>31.354500000000002</v>
      </c>
      <c r="EA56" s="165">
        <v>228.59110000000001</v>
      </c>
      <c r="EB56" s="165">
        <v>189.97970000000001</v>
      </c>
      <c r="EC56" s="165">
        <v>182.9357</v>
      </c>
      <c r="ED56" s="165">
        <v>183.7859</v>
      </c>
      <c r="EE56" s="165">
        <v>118.4036</v>
      </c>
      <c r="EF56" s="165">
        <v>106.8759</v>
      </c>
      <c r="EG56" s="165">
        <v>-21.917000000000002</v>
      </c>
      <c r="EH56" s="165">
        <v>511.97019999999998</v>
      </c>
      <c r="EI56" s="165">
        <v>613.44979999999998</v>
      </c>
      <c r="EJ56" s="164"/>
      <c r="EK56" s="165">
        <v>-14.750299999999999</v>
      </c>
      <c r="EL56" s="165">
        <v>-12.485300000000001</v>
      </c>
      <c r="EM56" s="165">
        <v>-36.304699999999997</v>
      </c>
      <c r="EN56" s="165">
        <v>51.023200000000003</v>
      </c>
      <c r="EO56" s="165">
        <v>50.797899999999998</v>
      </c>
      <c r="EP56" s="165">
        <v>81.456000000000003</v>
      </c>
      <c r="EQ56" s="165">
        <v>-21.628499999999999</v>
      </c>
      <c r="ER56" s="165">
        <v>-22.433499999999999</v>
      </c>
      <c r="ES56" s="165">
        <v>-68.636300000000006</v>
      </c>
      <c r="ET56" s="165">
        <v>0</v>
      </c>
      <c r="EU56" s="165">
        <v>-14.57</v>
      </c>
      <c r="EV56" s="165">
        <v>52.9</v>
      </c>
      <c r="EW56" s="165">
        <v>6.8223000000000003</v>
      </c>
      <c r="EX56" s="165">
        <v>67.807199999999995</v>
      </c>
      <c r="EY56" s="165">
        <v>-31.893899999999999</v>
      </c>
      <c r="EZ56" s="165">
        <v>-31.319400000000002</v>
      </c>
      <c r="FA56" s="165">
        <v>5.1904000000000003</v>
      </c>
      <c r="FB56" s="165">
        <v>-102.5257</v>
      </c>
      <c r="FC56" s="165">
        <v>64.283799999999999</v>
      </c>
      <c r="FD56" s="164"/>
      <c r="FE56" s="165">
        <v>20.952400000000001</v>
      </c>
      <c r="FF56" s="165">
        <v>20.299800000000001</v>
      </c>
      <c r="FG56" s="165">
        <v>36.2318</v>
      </c>
      <c r="FH56" s="165">
        <v>36.448399999999999</v>
      </c>
      <c r="FI56" s="165">
        <v>35.327599999999997</v>
      </c>
      <c r="FJ56" s="165">
        <v>-3.1817000000000002</v>
      </c>
      <c r="FK56" s="165">
        <v>-3.8515000000000001</v>
      </c>
      <c r="FL56" s="165">
        <v>-13.731400000000001</v>
      </c>
      <c r="FM56" s="165">
        <v>-30.734200000000001</v>
      </c>
      <c r="FN56" s="165">
        <v>-29.952999999999999</v>
      </c>
      <c r="FO56" s="165">
        <v>-22.718</v>
      </c>
      <c r="FP56" s="165">
        <v>-12.0724</v>
      </c>
      <c r="FQ56" s="165">
        <v>-0.66469999999999996</v>
      </c>
      <c r="FR56" s="165">
        <v>-4.28</v>
      </c>
      <c r="FS56" s="165">
        <v>13.3773</v>
      </c>
      <c r="FT56" s="165">
        <v>0.98540000000000005</v>
      </c>
      <c r="FU56" s="165">
        <v>-9.32</v>
      </c>
      <c r="FV56" s="165">
        <v>15.47</v>
      </c>
      <c r="FW56" s="165">
        <v>0</v>
      </c>
      <c r="FX56" s="164"/>
      <c r="FY56" s="165">
        <v>-4.5890000000000004</v>
      </c>
      <c r="FZ56" s="165">
        <v>4.2510000000000003</v>
      </c>
      <c r="GA56" s="164"/>
      <c r="GB56" s="165">
        <v>36.71</v>
      </c>
      <c r="GC56" s="165">
        <v>10.3725</v>
      </c>
      <c r="GD56" s="165">
        <v>21.623699999999999</v>
      </c>
      <c r="GE56" s="166">
        <v>12.59</v>
      </c>
      <c r="GF56" s="165">
        <v>89.604799999999997</v>
      </c>
      <c r="GG56" s="165">
        <v>26.7</v>
      </c>
      <c r="GH56" s="165">
        <v>-13.978400000000001</v>
      </c>
      <c r="GI56" s="165">
        <v>-5.0347</v>
      </c>
      <c r="GJ56" s="165">
        <v>-5.3520000000000003</v>
      </c>
      <c r="GK56" s="165">
        <v>1.8308</v>
      </c>
      <c r="GL56" s="164"/>
      <c r="GM56" s="164"/>
      <c r="GN56" s="165">
        <v>-13.8993</v>
      </c>
      <c r="GO56" s="165">
        <v>-24.785499999999999</v>
      </c>
      <c r="GP56" s="165">
        <v>26.316800000000001</v>
      </c>
      <c r="GQ56" s="165">
        <v>38.2346</v>
      </c>
      <c r="GR56" s="165">
        <v>21.7789</v>
      </c>
      <c r="GS56" s="165">
        <v>22.165900000000001</v>
      </c>
      <c r="GT56" s="165">
        <v>-102.87430000000001</v>
      </c>
      <c r="GU56" s="165">
        <v>-17.208200000000001</v>
      </c>
      <c r="GV56" s="165">
        <v>30.554200000000002</v>
      </c>
      <c r="GW56" s="165">
        <v>-47.596499999999999</v>
      </c>
      <c r="GX56" s="166">
        <v>11.372400000000001</v>
      </c>
      <c r="GY56" s="165">
        <v>8.9955999999999996</v>
      </c>
      <c r="GZ56" s="165">
        <v>8.7344000000000008</v>
      </c>
      <c r="HA56" s="165">
        <v>12</v>
      </c>
      <c r="HB56" s="165">
        <v>254.5489</v>
      </c>
      <c r="HC56" s="165">
        <v>253.97890000000001</v>
      </c>
      <c r="HD56" s="165">
        <v>85.5</v>
      </c>
      <c r="HE56" s="165">
        <v>-85.487399999999994</v>
      </c>
      <c r="HF56" s="165">
        <v>-359.65550000000002</v>
      </c>
      <c r="HG56" s="165">
        <v>364.5933</v>
      </c>
      <c r="HH56" s="165">
        <v>361.23079999999999</v>
      </c>
      <c r="HI56" s="165">
        <v>-237.58629999999999</v>
      </c>
      <c r="HJ56" s="165">
        <v>-239.05099999999999</v>
      </c>
      <c r="HK56" s="165">
        <v>-30.2057</v>
      </c>
      <c r="HL56" s="165">
        <v>-19.122599999999998</v>
      </c>
      <c r="HM56" s="165">
        <v>82.469200000000001</v>
      </c>
      <c r="HN56" s="165">
        <v>77.785300000000007</v>
      </c>
      <c r="HO56" s="165">
        <v>-160.17509999999999</v>
      </c>
      <c r="HP56" s="165">
        <v>-157.17689999999999</v>
      </c>
      <c r="HQ56" s="165">
        <v>64.383600000000001</v>
      </c>
      <c r="HR56" s="165">
        <v>64.998900000000006</v>
      </c>
      <c r="HS56" s="165">
        <v>-55.410600000000002</v>
      </c>
      <c r="HT56" s="165">
        <v>-56.413800000000002</v>
      </c>
      <c r="HU56" s="165">
        <v>91.22</v>
      </c>
      <c r="HV56" s="165">
        <v>91.91</v>
      </c>
      <c r="HW56" s="165">
        <v>61.6</v>
      </c>
      <c r="HX56" s="165">
        <v>62.8</v>
      </c>
      <c r="HY56" s="165">
        <v>21.412800000000001</v>
      </c>
      <c r="HZ56" s="165">
        <v>26</v>
      </c>
      <c r="IA56" s="165">
        <v>-351.82029999999997</v>
      </c>
      <c r="IB56" s="165">
        <v>110.2692</v>
      </c>
      <c r="IC56" s="165">
        <v>110.3245</v>
      </c>
      <c r="ID56" s="165">
        <v>12.2</v>
      </c>
      <c r="IE56" s="165">
        <v>9.1</v>
      </c>
      <c r="IF56" s="165">
        <v>-63.4</v>
      </c>
      <c r="IG56" s="165">
        <v>-65.400000000000006</v>
      </c>
      <c r="IH56" s="165">
        <v>1.6621999999999999</v>
      </c>
      <c r="II56" s="165">
        <v>1.4166000000000001</v>
      </c>
      <c r="IJ56" s="165">
        <v>-357.05930000000001</v>
      </c>
      <c r="IK56" s="165">
        <v>-572.37630000000001</v>
      </c>
      <c r="IL56" s="165">
        <v>467.78489999999999</v>
      </c>
      <c r="IM56" s="165">
        <v>392.10680000000002</v>
      </c>
      <c r="IN56" s="165">
        <v>-60.197499999999998</v>
      </c>
      <c r="IO56" s="165">
        <v>-375.04649999999998</v>
      </c>
      <c r="IP56" s="165">
        <v>380.245</v>
      </c>
      <c r="IQ56" s="165">
        <v>-150.94730000000001</v>
      </c>
      <c r="IR56" s="165">
        <v>-223.1729</v>
      </c>
      <c r="IS56" s="165">
        <v>-373.81970000000001</v>
      </c>
      <c r="IT56" s="165">
        <v>107.2264</v>
      </c>
      <c r="IU56" s="165">
        <v>109.72620000000001</v>
      </c>
      <c r="IV56" s="165">
        <v>152.43610000000001</v>
      </c>
      <c r="IW56" s="165">
        <v>-455.78870000000001</v>
      </c>
      <c r="IX56" s="165">
        <v>229.56800000000001</v>
      </c>
      <c r="IY56" s="165">
        <v>-234.327</v>
      </c>
      <c r="IZ56" s="165">
        <v>233.64089999999999</v>
      </c>
      <c r="JA56" s="165">
        <v>-10.098000000000001</v>
      </c>
      <c r="JB56" s="164"/>
      <c r="JC56" s="165">
        <v>26.24</v>
      </c>
      <c r="JD56" s="165">
        <v>7.0620000000000003</v>
      </c>
      <c r="JE56" s="165">
        <v>7.06</v>
      </c>
      <c r="JF56" s="165">
        <v>-26</v>
      </c>
      <c r="JG56" s="165">
        <v>4.5599999999999996</v>
      </c>
      <c r="JH56" s="164"/>
      <c r="JI56" s="165">
        <v>-5.3605</v>
      </c>
      <c r="JJ56" s="165">
        <v>-41.103200000000001</v>
      </c>
      <c r="JK56" s="165">
        <v>-7.4692999999999996</v>
      </c>
      <c r="JL56" s="165">
        <v>25</v>
      </c>
      <c r="JM56" s="165">
        <v>54.406999999999996</v>
      </c>
      <c r="JN56" s="165">
        <v>56.871000000000002</v>
      </c>
      <c r="JO56" s="165">
        <v>11.366</v>
      </c>
      <c r="JP56" s="165">
        <v>13.654199999999999</v>
      </c>
      <c r="JQ56" s="165">
        <v>53.283799999999999</v>
      </c>
      <c r="JR56" s="165">
        <v>51.491999999999997</v>
      </c>
      <c r="JS56" s="165">
        <v>53.851199999999999</v>
      </c>
      <c r="JT56" s="164"/>
      <c r="JU56" s="165">
        <v>-7.8</v>
      </c>
      <c r="JV56" s="165">
        <v>21.788799999999998</v>
      </c>
      <c r="JW56" s="165">
        <v>6.6</v>
      </c>
      <c r="JX56" s="164"/>
      <c r="JY56" s="165">
        <v>-19.509699999999999</v>
      </c>
      <c r="JZ56" s="165">
        <v>57.174599999999998</v>
      </c>
      <c r="KA56" s="165">
        <v>29.5792</v>
      </c>
      <c r="KB56" s="165">
        <v>-18.323499999999999</v>
      </c>
      <c r="KC56" s="165">
        <v>-56.558199999999999</v>
      </c>
      <c r="KD56" s="165">
        <v>18.847100000000001</v>
      </c>
      <c r="KE56" s="165">
        <v>38.262300000000003</v>
      </c>
      <c r="KF56" s="165">
        <v>6.8</v>
      </c>
      <c r="KG56" s="165">
        <v>-6.1</v>
      </c>
      <c r="KH56" s="164"/>
      <c r="KI56" s="165">
        <v>61.983899999999998</v>
      </c>
    </row>
    <row r="57" spans="1:295" x14ac:dyDescent="0.3">
      <c r="A57" s="235" t="s">
        <v>758</v>
      </c>
      <c r="B57" s="235"/>
      <c r="C57" s="167">
        <v>0</v>
      </c>
      <c r="D57" s="167">
        <v>21.6252</v>
      </c>
      <c r="E57" s="167">
        <v>-18.945799999999998</v>
      </c>
      <c r="F57" s="167">
        <v>-32.909399999999998</v>
      </c>
      <c r="G57" s="167">
        <v>35.368499999999997</v>
      </c>
      <c r="H57" s="167">
        <v>0</v>
      </c>
      <c r="I57" s="167">
        <v>44.898899999999998</v>
      </c>
      <c r="J57" s="167">
        <v>-63.761800000000001</v>
      </c>
      <c r="K57" s="167">
        <v>67.2273</v>
      </c>
      <c r="L57" s="167">
        <v>34.302999999999997</v>
      </c>
      <c r="M57" s="167">
        <v>33.395099999999999</v>
      </c>
      <c r="N57" s="167">
        <v>31.08</v>
      </c>
      <c r="O57" s="167">
        <v>-26.433</v>
      </c>
      <c r="P57" s="167">
        <v>50.6</v>
      </c>
      <c r="Q57" s="167">
        <v>23.184000000000001</v>
      </c>
      <c r="R57" s="167">
        <v>-24.2</v>
      </c>
      <c r="S57" s="167">
        <v>13.958299999999999</v>
      </c>
      <c r="T57" s="167">
        <v>55.211799999999997</v>
      </c>
      <c r="U57" s="167">
        <v>20.524999999999999</v>
      </c>
      <c r="V57" s="167">
        <v>20.8171</v>
      </c>
      <c r="W57" s="167">
        <v>34.558300000000003</v>
      </c>
      <c r="X57" s="167">
        <v>17.267600000000002</v>
      </c>
      <c r="Y57" s="167">
        <v>6.1859999999999999</v>
      </c>
      <c r="Z57" s="167">
        <v>8.5425000000000004</v>
      </c>
      <c r="AA57" s="167">
        <v>0</v>
      </c>
      <c r="AB57" s="167">
        <v>0</v>
      </c>
      <c r="AC57" s="167">
        <v>-38.450000000000003</v>
      </c>
      <c r="AD57" s="167">
        <v>-38.43</v>
      </c>
      <c r="AE57" s="167">
        <v>0</v>
      </c>
      <c r="AF57" s="167">
        <v>17.760000000000002</v>
      </c>
      <c r="AG57" s="167">
        <v>55</v>
      </c>
      <c r="AH57" s="167">
        <v>27.081</v>
      </c>
      <c r="AI57" s="167">
        <v>0.28899999999999998</v>
      </c>
      <c r="AJ57" s="167">
        <v>-36.11</v>
      </c>
      <c r="AK57" s="167">
        <v>-36.26</v>
      </c>
      <c r="AL57" s="167">
        <v>-19.829999999999998</v>
      </c>
      <c r="AM57" s="167">
        <v>79.63</v>
      </c>
      <c r="AN57" s="167">
        <v>79.83</v>
      </c>
      <c r="AO57" s="167">
        <v>22.024100000000001</v>
      </c>
      <c r="AP57" s="167">
        <v>2.9367999999999999</v>
      </c>
      <c r="AQ57" s="167">
        <v>70.535899999999998</v>
      </c>
      <c r="AR57" s="167">
        <v>73.738600000000005</v>
      </c>
      <c r="AS57" s="167">
        <v>76.231300000000005</v>
      </c>
      <c r="AT57" s="167">
        <v>-35.633099999999999</v>
      </c>
      <c r="AU57" s="167">
        <v>-37.358699999999999</v>
      </c>
      <c r="AV57" s="167">
        <v>33.376800000000003</v>
      </c>
      <c r="AW57" s="167">
        <v>33.3324</v>
      </c>
      <c r="AX57" s="167">
        <v>81.715100000000007</v>
      </c>
      <c r="AY57" s="167">
        <v>84.126400000000004</v>
      </c>
      <c r="AZ57" s="167">
        <v>9.4385999999999992</v>
      </c>
      <c r="BA57" s="167">
        <v>47.989899999999999</v>
      </c>
      <c r="BB57" s="167">
        <v>-441.15859999999998</v>
      </c>
      <c r="BC57" s="167">
        <v>5.0265000000000004</v>
      </c>
      <c r="BD57" s="167">
        <v>4.0999999999999996</v>
      </c>
      <c r="BE57" s="167">
        <v>4.3</v>
      </c>
      <c r="BF57" s="167">
        <v>73.813500000000005</v>
      </c>
      <c r="BG57" s="167">
        <v>73.186499999999995</v>
      </c>
      <c r="BH57" s="167">
        <v>-1.8792</v>
      </c>
      <c r="BI57" s="167">
        <v>0</v>
      </c>
      <c r="BJ57" s="167">
        <v>-52.8155</v>
      </c>
      <c r="BK57" s="167">
        <v>7.6397000000000004</v>
      </c>
      <c r="BL57" s="167">
        <v>7.508</v>
      </c>
      <c r="BM57" s="167">
        <v>5.1731999999999996</v>
      </c>
      <c r="BN57" s="167">
        <v>660.23720000000003</v>
      </c>
      <c r="BO57" s="167">
        <v>152.40940000000001</v>
      </c>
      <c r="BP57" s="167">
        <v>152.37889999999999</v>
      </c>
      <c r="BQ57" s="167">
        <v>-460.50510000000003</v>
      </c>
      <c r="BR57" s="167">
        <v>599.22439999999995</v>
      </c>
      <c r="BS57" s="167">
        <v>0</v>
      </c>
      <c r="BT57" s="167">
        <v>-17.203800000000001</v>
      </c>
      <c r="BU57" s="167">
        <v>120.87390000000001</v>
      </c>
      <c r="BV57" s="167">
        <v>101.6417</v>
      </c>
      <c r="BW57" s="167">
        <v>31.82</v>
      </c>
      <c r="BX57" s="167">
        <v>36.590000000000003</v>
      </c>
      <c r="BY57" s="167">
        <v>71.94</v>
      </c>
      <c r="BZ57" s="167">
        <v>87.67</v>
      </c>
      <c r="CA57" s="167">
        <v>18.758199999999999</v>
      </c>
      <c r="CB57" s="167">
        <v>18.892099999999999</v>
      </c>
      <c r="CC57" s="167">
        <v>103.0299</v>
      </c>
      <c r="CD57" s="167">
        <v>103.988</v>
      </c>
      <c r="CE57" s="167">
        <v>42.415900000000001</v>
      </c>
      <c r="CF57" s="167">
        <v>-19.8261</v>
      </c>
      <c r="CG57" s="167">
        <v>-19.9206</v>
      </c>
      <c r="CH57" s="167">
        <v>10.865399999999999</v>
      </c>
      <c r="CI57" s="167">
        <v>0</v>
      </c>
      <c r="CJ57" s="167">
        <v>0</v>
      </c>
      <c r="CK57" s="167">
        <v>0</v>
      </c>
      <c r="CL57" s="167">
        <v>111.7</v>
      </c>
      <c r="CM57" s="167">
        <v>216.4</v>
      </c>
      <c r="CN57" s="167">
        <v>-12.7</v>
      </c>
      <c r="CO57" s="167">
        <v>66.985799999999998</v>
      </c>
      <c r="CP57" s="167">
        <v>66.093100000000007</v>
      </c>
      <c r="CQ57" s="167">
        <v>65.528499999999994</v>
      </c>
      <c r="CR57" s="167">
        <v>-8.8332999999999995</v>
      </c>
      <c r="CS57" s="167">
        <v>-8.4787999999999997</v>
      </c>
      <c r="CT57" s="167">
        <v>80.013900000000007</v>
      </c>
      <c r="CU57" s="167">
        <v>-9.5525000000000002</v>
      </c>
      <c r="CV57" s="167">
        <v>87.340100000000007</v>
      </c>
      <c r="CW57" s="167">
        <v>18.699200000000001</v>
      </c>
      <c r="CX57" s="167">
        <v>56.4</v>
      </c>
      <c r="CY57" s="167">
        <v>89.59</v>
      </c>
      <c r="CZ57" s="167">
        <v>52.741700000000002</v>
      </c>
      <c r="DA57" s="167">
        <v>50.395200000000003</v>
      </c>
      <c r="DB57" s="167">
        <v>-24.41</v>
      </c>
      <c r="DC57" s="167">
        <v>-0.80940000000000001</v>
      </c>
      <c r="DD57" s="167">
        <v>146.69139999999999</v>
      </c>
      <c r="DE57" s="167">
        <v>146.5206</v>
      </c>
      <c r="DF57" s="167">
        <v>0</v>
      </c>
      <c r="DG57" s="167">
        <v>1E-4</v>
      </c>
      <c r="DH57" s="167">
        <v>-14.9815</v>
      </c>
      <c r="DI57" s="167">
        <v>-67.099999999999994</v>
      </c>
      <c r="DJ57" s="167">
        <v>-67.3</v>
      </c>
      <c r="DK57" s="167">
        <v>30.6326</v>
      </c>
      <c r="DL57" s="167">
        <v>61.239600000000003</v>
      </c>
      <c r="DM57" s="167">
        <v>78.445599999999999</v>
      </c>
      <c r="DN57" s="167">
        <v>85.565200000000004</v>
      </c>
      <c r="DO57" s="167">
        <v>60.18</v>
      </c>
      <c r="DP57" s="167">
        <v>-5.66</v>
      </c>
      <c r="DQ57" s="167">
        <v>62.945500000000003</v>
      </c>
      <c r="DR57" s="167">
        <v>233.16820000000001</v>
      </c>
      <c r="DS57" s="167">
        <v>-4.24</v>
      </c>
      <c r="DT57" s="167">
        <v>0</v>
      </c>
      <c r="DU57" s="167">
        <v>106.66</v>
      </c>
      <c r="DV57" s="167">
        <v>71.03</v>
      </c>
      <c r="DW57" s="167">
        <v>170.56360000000001</v>
      </c>
      <c r="DX57" s="167">
        <v>231.6182</v>
      </c>
      <c r="DY57" s="167">
        <v>58.309199999999997</v>
      </c>
      <c r="DZ57" s="167">
        <v>55.163600000000002</v>
      </c>
      <c r="EA57" s="167">
        <v>256.85500000000002</v>
      </c>
      <c r="EB57" s="167">
        <v>214.52879999999999</v>
      </c>
      <c r="EC57" s="167">
        <v>207.64189999999999</v>
      </c>
      <c r="ED57" s="167">
        <v>210.1223</v>
      </c>
      <c r="EE57" s="167">
        <v>130.1155</v>
      </c>
      <c r="EF57" s="167">
        <v>114.22709999999999</v>
      </c>
      <c r="EG57" s="167">
        <v>-19.672000000000001</v>
      </c>
      <c r="EH57" s="167">
        <v>631.73620000000005</v>
      </c>
      <c r="EI57" s="167">
        <v>614.68790000000001</v>
      </c>
      <c r="EJ57" s="167">
        <v>0</v>
      </c>
      <c r="EK57" s="167">
        <v>-6.7969999999999997</v>
      </c>
      <c r="EL57" s="167">
        <v>-4.0366</v>
      </c>
      <c r="EM57" s="167">
        <v>19.798100000000002</v>
      </c>
      <c r="EN57" s="167">
        <v>59.915700000000001</v>
      </c>
      <c r="EO57" s="167">
        <v>53.532800000000002</v>
      </c>
      <c r="EP57" s="167">
        <v>176.7</v>
      </c>
      <c r="EQ57" s="167">
        <v>-15.1068</v>
      </c>
      <c r="ER57" s="167">
        <v>-15.5669</v>
      </c>
      <c r="ES57" s="167">
        <v>-15.2818</v>
      </c>
      <c r="ET57" s="167">
        <v>16.600000000000001</v>
      </c>
      <c r="EU57" s="167">
        <v>-5.71</v>
      </c>
      <c r="EV57" s="167">
        <v>121.2</v>
      </c>
      <c r="EW57" s="167">
        <v>12.281700000000001</v>
      </c>
      <c r="EX57" s="167">
        <v>67.807199999999995</v>
      </c>
      <c r="EY57" s="167">
        <v>-28.570399999999999</v>
      </c>
      <c r="EZ57" s="167">
        <v>-27.6675</v>
      </c>
      <c r="FA57" s="167">
        <v>6.7297000000000002</v>
      </c>
      <c r="FB57" s="167">
        <v>-50.289200000000001</v>
      </c>
      <c r="FC57" s="167">
        <v>74.2761</v>
      </c>
      <c r="FD57" s="167">
        <v>0</v>
      </c>
      <c r="FE57" s="167">
        <v>22.3687</v>
      </c>
      <c r="FF57" s="167">
        <v>22.176500000000001</v>
      </c>
      <c r="FG57" s="167">
        <v>40.368600000000001</v>
      </c>
      <c r="FH57" s="167">
        <v>40.947899999999997</v>
      </c>
      <c r="FI57" s="167">
        <v>39.271700000000003</v>
      </c>
      <c r="FJ57" s="167">
        <v>54.255800000000001</v>
      </c>
      <c r="FK57" s="167">
        <v>54.255800000000001</v>
      </c>
      <c r="FL57" s="167">
        <v>113.7028</v>
      </c>
      <c r="FM57" s="167">
        <v>10.340999999999999</v>
      </c>
      <c r="FN57" s="167">
        <v>9.8512000000000004</v>
      </c>
      <c r="FO57" s="167">
        <v>85.881699999999995</v>
      </c>
      <c r="FP57" s="167">
        <v>100.55629999999999</v>
      </c>
      <c r="FQ57" s="167">
        <v>16.261800000000001</v>
      </c>
      <c r="FR57" s="167">
        <v>11.16</v>
      </c>
      <c r="FS57" s="167">
        <v>13.9681</v>
      </c>
      <c r="FT57" s="167">
        <v>1.6434</v>
      </c>
      <c r="FU57" s="167">
        <v>-6.76</v>
      </c>
      <c r="FV57" s="167">
        <v>17.829999999999998</v>
      </c>
      <c r="FW57" s="167">
        <v>15.7027</v>
      </c>
      <c r="FX57" s="167">
        <v>9.0359999999999996</v>
      </c>
      <c r="FY57" s="167">
        <v>-1.528</v>
      </c>
      <c r="FZ57" s="167">
        <v>4.5620000000000003</v>
      </c>
      <c r="GA57" s="167">
        <v>11.3093</v>
      </c>
      <c r="GB57" s="167">
        <v>41.72</v>
      </c>
      <c r="GC57" s="167">
        <v>28.956399999999999</v>
      </c>
      <c r="GD57" s="167">
        <v>31.3093</v>
      </c>
      <c r="GE57" s="167">
        <v>28.32</v>
      </c>
      <c r="GF57" s="167">
        <v>103.90779999999999</v>
      </c>
      <c r="GG57" s="167">
        <v>28.6</v>
      </c>
      <c r="GH57" s="167">
        <v>-11.0329</v>
      </c>
      <c r="GI57" s="167">
        <v>5.5218999999999996</v>
      </c>
      <c r="GJ57" s="167">
        <v>6.0902000000000003</v>
      </c>
      <c r="GK57" s="167">
        <v>3.0131999999999999</v>
      </c>
      <c r="GL57" s="167">
        <v>0</v>
      </c>
      <c r="GM57" s="167">
        <v>0</v>
      </c>
      <c r="GN57" s="167">
        <v>2.4386000000000001</v>
      </c>
      <c r="GO57" s="167">
        <v>-17.091999999999999</v>
      </c>
      <c r="GP57" s="167">
        <v>28.7073</v>
      </c>
      <c r="GQ57" s="167">
        <v>90.754599999999996</v>
      </c>
      <c r="GR57" s="167">
        <v>64.037099999999995</v>
      </c>
      <c r="GS57" s="167">
        <v>130.4288</v>
      </c>
      <c r="GT57" s="167">
        <v>0</v>
      </c>
      <c r="GU57" s="167">
        <v>-13.8749</v>
      </c>
      <c r="GV57" s="167">
        <v>43.573799999999999</v>
      </c>
      <c r="GW57" s="167">
        <v>-34.121000000000002</v>
      </c>
      <c r="GX57" s="167">
        <v>13.336499999999999</v>
      </c>
      <c r="GY57" s="167">
        <v>19.115600000000001</v>
      </c>
      <c r="GZ57" s="167">
        <v>18.482600000000001</v>
      </c>
      <c r="HA57" s="167">
        <v>15</v>
      </c>
      <c r="HB57" s="167">
        <v>257.50369999999998</v>
      </c>
      <c r="HC57" s="167">
        <v>255.80160000000001</v>
      </c>
      <c r="HD57" s="167">
        <v>278.7</v>
      </c>
      <c r="HE57" s="167">
        <v>-85.351299999999995</v>
      </c>
      <c r="HF57" s="167">
        <v>-279.78680000000003</v>
      </c>
      <c r="HG57" s="167">
        <v>511.14890000000003</v>
      </c>
      <c r="HH57" s="167">
        <v>506.8134</v>
      </c>
      <c r="HI57" s="167">
        <v>-151.28989999999999</v>
      </c>
      <c r="HJ57" s="167">
        <v>-150.6</v>
      </c>
      <c r="HK57" s="167">
        <v>-22.122</v>
      </c>
      <c r="HL57" s="167">
        <v>-8.8521999999999998</v>
      </c>
      <c r="HM57" s="167">
        <v>83.282200000000003</v>
      </c>
      <c r="HN57" s="167">
        <v>83.998900000000006</v>
      </c>
      <c r="HO57" s="167">
        <v>-90.470799999999997</v>
      </c>
      <c r="HP57" s="167">
        <v>-90.170199999999994</v>
      </c>
      <c r="HQ57" s="167">
        <v>65.328500000000005</v>
      </c>
      <c r="HR57" s="167">
        <v>65.844800000000006</v>
      </c>
      <c r="HS57" s="167">
        <v>-22.852799999999998</v>
      </c>
      <c r="HT57" s="167">
        <v>-22.767800000000001</v>
      </c>
      <c r="HU57" s="167">
        <v>98.36</v>
      </c>
      <c r="HV57" s="167">
        <v>97.93</v>
      </c>
      <c r="HW57" s="167">
        <v>72.599999999999994</v>
      </c>
      <c r="HX57" s="167">
        <v>72</v>
      </c>
      <c r="HY57" s="167">
        <v>21.9255</v>
      </c>
      <c r="HZ57" s="167">
        <v>35.68</v>
      </c>
      <c r="IA57" s="167">
        <v>-307.69380000000001</v>
      </c>
      <c r="IB57" s="167">
        <v>114.0553</v>
      </c>
      <c r="IC57" s="167">
        <v>114.86450000000001</v>
      </c>
      <c r="ID57" s="167">
        <v>18.399999999999999</v>
      </c>
      <c r="IE57" s="167">
        <v>33.700000000000003</v>
      </c>
      <c r="IF57" s="167">
        <v>-24.1</v>
      </c>
      <c r="IG57" s="167">
        <v>-24.8</v>
      </c>
      <c r="IH57" s="167">
        <v>1.8444</v>
      </c>
      <c r="II57" s="167">
        <v>1.6568000000000001</v>
      </c>
      <c r="IJ57" s="167">
        <v>-272.12689999999998</v>
      </c>
      <c r="IK57" s="167">
        <v>-31.711200000000002</v>
      </c>
      <c r="IL57" s="167">
        <v>478.96440000000001</v>
      </c>
      <c r="IM57" s="167">
        <v>394.27330000000001</v>
      </c>
      <c r="IN57" s="167">
        <v>57.060200000000002</v>
      </c>
      <c r="IO57" s="167">
        <v>-151.77109999999999</v>
      </c>
      <c r="IP57" s="167">
        <v>385.70010000000002</v>
      </c>
      <c r="IQ57" s="167">
        <v>-100.4346</v>
      </c>
      <c r="IR57" s="167">
        <v>-67.290400000000005</v>
      </c>
      <c r="IS57" s="167">
        <v>-148.2971</v>
      </c>
      <c r="IT57" s="167">
        <v>142.09059999999999</v>
      </c>
      <c r="IU57" s="167">
        <v>140.51769999999999</v>
      </c>
      <c r="IV57" s="167">
        <v>154.9248</v>
      </c>
      <c r="IW57" s="167">
        <v>-188.03710000000001</v>
      </c>
      <c r="IX57" s="167">
        <v>229.56800000000001</v>
      </c>
      <c r="IY57" s="167">
        <v>-121.03789999999999</v>
      </c>
      <c r="IZ57" s="167">
        <v>239.91390000000001</v>
      </c>
      <c r="JA57" s="167">
        <v>-4.2173999999999996</v>
      </c>
      <c r="JB57" s="167">
        <v>0</v>
      </c>
      <c r="JC57" s="167">
        <v>28.56</v>
      </c>
      <c r="JD57" s="167">
        <v>7.6980000000000004</v>
      </c>
      <c r="JE57" s="167">
        <v>7.7089999999999996</v>
      </c>
      <c r="JF57" s="167">
        <v>-14.4</v>
      </c>
      <c r="JG57" s="167">
        <v>12.72</v>
      </c>
      <c r="JH57" s="167">
        <v>0</v>
      </c>
      <c r="JI57" s="167">
        <v>3.8986999999999998</v>
      </c>
      <c r="JJ57" s="167">
        <v>-26.3081</v>
      </c>
      <c r="JK57" s="167">
        <v>-2.2538</v>
      </c>
      <c r="JL57" s="167">
        <v>27.8</v>
      </c>
      <c r="JM57" s="167">
        <v>59.156999999999996</v>
      </c>
      <c r="JN57" s="167">
        <v>58.399000000000001</v>
      </c>
      <c r="JO57" s="167">
        <v>11.5128</v>
      </c>
      <c r="JP57" s="167">
        <v>13.79</v>
      </c>
      <c r="JQ57" s="167">
        <v>53.941699999999997</v>
      </c>
      <c r="JR57" s="167">
        <v>53.929000000000002</v>
      </c>
      <c r="JS57" s="167">
        <v>55.47</v>
      </c>
      <c r="JT57" s="167">
        <v>0</v>
      </c>
      <c r="JU57" s="167">
        <v>16.2</v>
      </c>
      <c r="JV57" s="167">
        <v>38.1905</v>
      </c>
      <c r="JW57" s="167">
        <v>10.16</v>
      </c>
      <c r="JX57" s="167">
        <v>0</v>
      </c>
      <c r="JY57" s="167">
        <v>-7.8036000000000003</v>
      </c>
      <c r="JZ57" s="167">
        <v>64.003600000000006</v>
      </c>
      <c r="KA57" s="167">
        <v>39.414000000000001</v>
      </c>
      <c r="KB57" s="167">
        <v>-8.5351999999999997</v>
      </c>
      <c r="KC57" s="167">
        <v>-52.244</v>
      </c>
      <c r="KD57" s="167">
        <v>29.3123</v>
      </c>
      <c r="KE57" s="167">
        <v>44.781199999999998</v>
      </c>
      <c r="KF57" s="167">
        <v>32.5</v>
      </c>
      <c r="KG57" s="167">
        <v>17.5</v>
      </c>
      <c r="KH57" s="167">
        <v>0</v>
      </c>
      <c r="KI57" s="167">
        <v>150.6095</v>
      </c>
    </row>
    <row r="58" spans="1:295" x14ac:dyDescent="0.3">
      <c r="A58" s="235" t="s">
        <v>759</v>
      </c>
      <c r="B58" s="235"/>
      <c r="C58" s="167">
        <v>0</v>
      </c>
      <c r="D58" s="167">
        <v>14.7956</v>
      </c>
      <c r="E58" s="167">
        <v>-26.833100000000002</v>
      </c>
      <c r="F58" s="167">
        <v>-39.059199999999997</v>
      </c>
      <c r="G58" s="167">
        <v>26.156199999999998</v>
      </c>
      <c r="H58" s="167">
        <v>0</v>
      </c>
      <c r="I58" s="167">
        <v>25.6632</v>
      </c>
      <c r="J58" s="167">
        <v>-101.67570000000001</v>
      </c>
      <c r="K58" s="167">
        <v>39.393300000000004</v>
      </c>
      <c r="L58" s="167">
        <v>20.029399999999999</v>
      </c>
      <c r="M58" s="167">
        <v>19.506799999999998</v>
      </c>
      <c r="N58" s="167">
        <v>-15.54</v>
      </c>
      <c r="O58" s="167">
        <v>-56.424999999999997</v>
      </c>
      <c r="P58" s="167">
        <v>24.2</v>
      </c>
      <c r="Q58" s="167">
        <v>9.9359999999999999</v>
      </c>
      <c r="R58" s="167">
        <v>-50.6</v>
      </c>
      <c r="S58" s="167">
        <v>11.079800000000001</v>
      </c>
      <c r="T58" s="167">
        <v>26.505199999999999</v>
      </c>
      <c r="U58" s="167">
        <v>11.8986</v>
      </c>
      <c r="V58" s="167">
        <v>11.731999999999999</v>
      </c>
      <c r="W58" s="167">
        <v>20.0716</v>
      </c>
      <c r="X58" s="167">
        <v>12.691800000000001</v>
      </c>
      <c r="Y58" s="167">
        <v>6.8699999999999997E-2</v>
      </c>
      <c r="Z58" s="167">
        <v>2.5739999999999998</v>
      </c>
      <c r="AA58" s="167">
        <v>0</v>
      </c>
      <c r="AB58" s="167">
        <v>0</v>
      </c>
      <c r="AC58" s="167">
        <v>-69.39</v>
      </c>
      <c r="AD58" s="167">
        <v>-69.42</v>
      </c>
      <c r="AE58" s="167">
        <v>0</v>
      </c>
      <c r="AF58" s="167">
        <v>-31.08</v>
      </c>
      <c r="AG58" s="167">
        <v>24.2</v>
      </c>
      <c r="AH58" s="167">
        <v>-0.11799999999999999</v>
      </c>
      <c r="AI58" s="167">
        <v>0.109</v>
      </c>
      <c r="AJ58" s="167">
        <v>-78.7</v>
      </c>
      <c r="AK58" s="167">
        <v>-78.98</v>
      </c>
      <c r="AL58" s="167">
        <v>-53.46</v>
      </c>
      <c r="AM58" s="167">
        <v>36.32</v>
      </c>
      <c r="AN58" s="167">
        <v>36.39</v>
      </c>
      <c r="AO58" s="167">
        <v>11.572900000000001</v>
      </c>
      <c r="AP58" s="167">
        <v>-3.1172</v>
      </c>
      <c r="AQ58" s="167">
        <v>46.4422</v>
      </c>
      <c r="AR58" s="167">
        <v>48.034500000000001</v>
      </c>
      <c r="AS58" s="167">
        <v>34.412199999999999</v>
      </c>
      <c r="AT58" s="167">
        <v>-67.5154</v>
      </c>
      <c r="AU58" s="167">
        <v>-66.868499999999997</v>
      </c>
      <c r="AV58" s="167">
        <v>5.0339</v>
      </c>
      <c r="AW58" s="167">
        <v>4.8056000000000001</v>
      </c>
      <c r="AX58" s="167">
        <v>56.262900000000002</v>
      </c>
      <c r="AY58" s="167">
        <v>56.932699999999997</v>
      </c>
      <c r="AZ58" s="167">
        <v>2.6335999999999999</v>
      </c>
      <c r="BA58" s="167">
        <v>14.4657</v>
      </c>
      <c r="BB58" s="167">
        <v>-591.10680000000002</v>
      </c>
      <c r="BC58" s="167">
        <v>-42.116999999999997</v>
      </c>
      <c r="BD58" s="167">
        <v>-13.4</v>
      </c>
      <c r="BE58" s="167">
        <v>-14.5</v>
      </c>
      <c r="BF58" s="167">
        <v>45.229500000000002</v>
      </c>
      <c r="BG58" s="167">
        <v>43.797600000000003</v>
      </c>
      <c r="BH58" s="167">
        <v>-5.4866000000000001</v>
      </c>
      <c r="BI58" s="167">
        <v>0</v>
      </c>
      <c r="BJ58" s="167">
        <v>-109.7103</v>
      </c>
      <c r="BK58" s="167">
        <v>0.33250000000000002</v>
      </c>
      <c r="BL58" s="167">
        <v>0</v>
      </c>
      <c r="BM58" s="167">
        <v>2.2700999999999998</v>
      </c>
      <c r="BN58" s="167">
        <v>496.65809999999999</v>
      </c>
      <c r="BO58" s="167">
        <v>77.791700000000006</v>
      </c>
      <c r="BP58" s="167">
        <v>77.791700000000006</v>
      </c>
      <c r="BQ58" s="167">
        <v>-615.90700000000004</v>
      </c>
      <c r="BR58" s="167">
        <v>395.63900000000001</v>
      </c>
      <c r="BS58" s="167">
        <v>0</v>
      </c>
      <c r="BT58" s="167">
        <v>-118.85420000000001</v>
      </c>
      <c r="BU58" s="167">
        <v>18.652200000000001</v>
      </c>
      <c r="BV58" s="167">
        <v>63.130600000000001</v>
      </c>
      <c r="BW58" s="167">
        <v>24</v>
      </c>
      <c r="BX58" s="167">
        <v>17.559999999999999</v>
      </c>
      <c r="BY58" s="167">
        <v>45.2</v>
      </c>
      <c r="BZ58" s="167">
        <v>64.209999999999994</v>
      </c>
      <c r="CA58" s="167">
        <v>-55.454099999999997</v>
      </c>
      <c r="CB58" s="167">
        <v>-53.0428</v>
      </c>
      <c r="CC58" s="167">
        <v>33.314399999999999</v>
      </c>
      <c r="CD58" s="167">
        <v>34.089500000000001</v>
      </c>
      <c r="CE58" s="167">
        <v>18.8658</v>
      </c>
      <c r="CF58" s="167">
        <v>-124.6343</v>
      </c>
      <c r="CG58" s="167">
        <v>-125.1358</v>
      </c>
      <c r="CH58" s="167">
        <v>-3.2519999999999998</v>
      </c>
      <c r="CI58" s="167">
        <v>-146.852</v>
      </c>
      <c r="CJ58" s="167">
        <v>0</v>
      </c>
      <c r="CK58" s="167">
        <v>0</v>
      </c>
      <c r="CL58" s="167">
        <v>-2.6</v>
      </c>
      <c r="CM58" s="167">
        <v>84.2</v>
      </c>
      <c r="CN58" s="167">
        <v>-17.649999999999999</v>
      </c>
      <c r="CO58" s="167">
        <v>21.7698</v>
      </c>
      <c r="CP58" s="167">
        <v>22.4039</v>
      </c>
      <c r="CQ58" s="167">
        <v>23.4375</v>
      </c>
      <c r="CR58" s="167">
        <v>-96.733500000000006</v>
      </c>
      <c r="CS58" s="167">
        <v>-96.540700000000001</v>
      </c>
      <c r="CT58" s="167">
        <v>35.862900000000003</v>
      </c>
      <c r="CU58" s="167">
        <v>-110.9748</v>
      </c>
      <c r="CV58" s="167">
        <v>41.724899999999998</v>
      </c>
      <c r="CW58" s="167">
        <v>11.272399999999999</v>
      </c>
      <c r="CX58" s="167">
        <v>22.01</v>
      </c>
      <c r="CY58" s="167">
        <v>54.44</v>
      </c>
      <c r="CZ58" s="167">
        <v>32.819800000000001</v>
      </c>
      <c r="DA58" s="167">
        <v>31.0593</v>
      </c>
      <c r="DB58" s="167">
        <v>-35.78</v>
      </c>
      <c r="DC58" s="167">
        <v>-3.8935</v>
      </c>
      <c r="DD58" s="167">
        <v>0</v>
      </c>
      <c r="DE58" s="167">
        <v>0</v>
      </c>
      <c r="DF58" s="167">
        <v>-171.87039999999999</v>
      </c>
      <c r="DG58" s="167">
        <v>-2.9999999999999997E-4</v>
      </c>
      <c r="DH58" s="167">
        <v>-21.507000000000001</v>
      </c>
      <c r="DI58" s="167">
        <v>-110.1</v>
      </c>
      <c r="DJ58" s="167">
        <v>-110.2</v>
      </c>
      <c r="DK58" s="167">
        <v>22.151199999999999</v>
      </c>
      <c r="DL58" s="167">
        <v>30.477900000000002</v>
      </c>
      <c r="DM58" s="167">
        <v>40.404200000000003</v>
      </c>
      <c r="DN58" s="167">
        <v>43.377699999999997</v>
      </c>
      <c r="DO58" s="167">
        <v>29.93</v>
      </c>
      <c r="DP58" s="167">
        <v>-12.22</v>
      </c>
      <c r="DQ58" s="167">
        <v>54.079500000000003</v>
      </c>
      <c r="DR58" s="167">
        <v>114.824</v>
      </c>
      <c r="DS58" s="167">
        <v>-44.42</v>
      </c>
      <c r="DT58" s="167">
        <v>-48.71</v>
      </c>
      <c r="DU58" s="167">
        <v>71.58</v>
      </c>
      <c r="DV58" s="167">
        <v>46.99</v>
      </c>
      <c r="DW58" s="167">
        <v>0</v>
      </c>
      <c r="DX58" s="167">
        <v>116.4727</v>
      </c>
      <c r="DY58" s="167">
        <v>-6.4103000000000003</v>
      </c>
      <c r="DZ58" s="167">
        <v>-7.2817999999999996</v>
      </c>
      <c r="EA58" s="167">
        <v>213.76490000000001</v>
      </c>
      <c r="EB58" s="167">
        <v>169.11609999999999</v>
      </c>
      <c r="EC58" s="167">
        <v>164.26779999999999</v>
      </c>
      <c r="ED58" s="167">
        <v>167.52170000000001</v>
      </c>
      <c r="EE58" s="167">
        <v>68.134100000000004</v>
      </c>
      <c r="EF58" s="167">
        <v>52.178600000000003</v>
      </c>
      <c r="EG58" s="167">
        <v>-26.92</v>
      </c>
      <c r="EH58" s="167">
        <v>475.85930000000002</v>
      </c>
      <c r="EI58" s="167">
        <v>59.990200000000002</v>
      </c>
      <c r="EJ58" s="167">
        <v>0</v>
      </c>
      <c r="EK58" s="167">
        <v>-35.831600000000002</v>
      </c>
      <c r="EL58" s="167">
        <v>-32.483800000000002</v>
      </c>
      <c r="EM58" s="167">
        <v>-48.131500000000003</v>
      </c>
      <c r="EN58" s="167">
        <v>1.0671999999999999</v>
      </c>
      <c r="EO58" s="167">
        <v>0</v>
      </c>
      <c r="EP58" s="167">
        <v>35.375999999999998</v>
      </c>
      <c r="EQ58" s="167">
        <v>-70.070599999999999</v>
      </c>
      <c r="ER58" s="167">
        <v>-70.8887</v>
      </c>
      <c r="ES58" s="167">
        <v>-75.135199999999998</v>
      </c>
      <c r="ET58" s="167">
        <v>0</v>
      </c>
      <c r="EU58" s="167">
        <v>-16.86</v>
      </c>
      <c r="EV58" s="167">
        <v>1</v>
      </c>
      <c r="EW58" s="167">
        <v>5.6501999999999999</v>
      </c>
      <c r="EX58" s="167">
        <v>-48.415199999999999</v>
      </c>
      <c r="EY58" s="167">
        <v>-34.117600000000003</v>
      </c>
      <c r="EZ58" s="167">
        <v>-33.145600000000002</v>
      </c>
      <c r="FA58" s="167">
        <v>1.4666999999999999</v>
      </c>
      <c r="FB58" s="167">
        <v>-114.5322</v>
      </c>
      <c r="FC58" s="167">
        <v>16.477699999999999</v>
      </c>
      <c r="FD58" s="167">
        <v>0</v>
      </c>
      <c r="FE58" s="167">
        <v>18.283899999999999</v>
      </c>
      <c r="FF58" s="167">
        <v>18.032499999999999</v>
      </c>
      <c r="FG58" s="167">
        <v>19.999500000000001</v>
      </c>
      <c r="FH58" s="167">
        <v>20.0748</v>
      </c>
      <c r="FI58" s="167">
        <v>19.634399999999999</v>
      </c>
      <c r="FJ58" s="167">
        <v>-21.4344</v>
      </c>
      <c r="FK58" s="167">
        <v>-22.104199999999999</v>
      </c>
      <c r="FL58" s="167">
        <v>-31.984200000000001</v>
      </c>
      <c r="FM58" s="167">
        <v>-54.591799999999999</v>
      </c>
      <c r="FN58" s="167">
        <v>-55.171100000000003</v>
      </c>
      <c r="FO58" s="167">
        <v>-31.590299999999999</v>
      </c>
      <c r="FP58" s="167">
        <v>-26.192900000000002</v>
      </c>
      <c r="FQ58" s="167">
        <v>-8.3698999999999995</v>
      </c>
      <c r="FR58" s="167">
        <v>-9.18</v>
      </c>
      <c r="FS58" s="167">
        <v>10.0618</v>
      </c>
      <c r="FT58" s="167">
        <v>0.7974</v>
      </c>
      <c r="FU58" s="167">
        <v>-9.66</v>
      </c>
      <c r="FV58" s="167">
        <v>11.53</v>
      </c>
      <c r="FW58" s="167">
        <v>0</v>
      </c>
      <c r="FX58" s="167">
        <v>7.0749000000000004</v>
      </c>
      <c r="FY58" s="167">
        <v>-6.0330000000000004</v>
      </c>
      <c r="FZ58" s="167">
        <v>0.64800000000000002</v>
      </c>
      <c r="GA58" s="167">
        <v>7.4217000000000004</v>
      </c>
      <c r="GB58" s="167">
        <v>28.29</v>
      </c>
      <c r="GC58" s="167">
        <v>-99.472099999999998</v>
      </c>
      <c r="GD58" s="167">
        <v>-84.007400000000004</v>
      </c>
      <c r="GE58" s="167">
        <v>12.59</v>
      </c>
      <c r="GF58" s="167">
        <v>-2.0000000000000001E-4</v>
      </c>
      <c r="GG58" s="167">
        <v>21.9</v>
      </c>
      <c r="GH58" s="167">
        <v>-40.086500000000001</v>
      </c>
      <c r="GI58" s="167">
        <v>-7.9832999999999998</v>
      </c>
      <c r="GJ58" s="167">
        <v>-8.4791000000000007</v>
      </c>
      <c r="GK58" s="167">
        <v>1.3037000000000001</v>
      </c>
      <c r="GL58" s="167">
        <v>0</v>
      </c>
      <c r="GM58" s="167">
        <v>0</v>
      </c>
      <c r="GN58" s="167">
        <v>-13.8993</v>
      </c>
      <c r="GO58" s="167">
        <v>-57.743099999999998</v>
      </c>
      <c r="GP58" s="167">
        <v>17.3948</v>
      </c>
      <c r="GQ58" s="167">
        <v>26.8062</v>
      </c>
      <c r="GR58" s="167">
        <v>-0.2293</v>
      </c>
      <c r="GS58" s="167">
        <v>21.418800000000001</v>
      </c>
      <c r="GT58" s="167">
        <v>-162.6497</v>
      </c>
      <c r="GU58" s="167">
        <v>-28.5806</v>
      </c>
      <c r="GV58" s="167">
        <v>24.518000000000001</v>
      </c>
      <c r="GW58" s="167">
        <v>-75.718699999999998</v>
      </c>
      <c r="GX58" s="167">
        <v>10.277100000000001</v>
      </c>
      <c r="GY58" s="167">
        <v>6.9935999999999998</v>
      </c>
      <c r="GZ58" s="167">
        <v>6.7092999999999998</v>
      </c>
      <c r="HA58" s="167">
        <v>12</v>
      </c>
      <c r="HB58" s="167">
        <v>158.09950000000001</v>
      </c>
      <c r="HC58" s="167">
        <v>157.83619999999999</v>
      </c>
      <c r="HD58" s="167">
        <v>84.7</v>
      </c>
      <c r="HE58" s="167">
        <v>-277.14510000000001</v>
      </c>
      <c r="HF58" s="167">
        <v>-504.6678</v>
      </c>
      <c r="HG58" s="167">
        <v>284.68979999999999</v>
      </c>
      <c r="HH58" s="167">
        <v>281.60270000000003</v>
      </c>
      <c r="HI58" s="167">
        <v>-240.80840000000001</v>
      </c>
      <c r="HJ58" s="167">
        <v>-239.05099999999999</v>
      </c>
      <c r="HK58" s="167">
        <v>-39.472499999999997</v>
      </c>
      <c r="HL58" s="167">
        <v>-29.6478</v>
      </c>
      <c r="HM58" s="167">
        <v>76.433000000000007</v>
      </c>
      <c r="HN58" s="167">
        <v>74.340199999999996</v>
      </c>
      <c r="HO58" s="167">
        <v>-160.17509999999999</v>
      </c>
      <c r="HP58" s="167">
        <v>-157.72290000000001</v>
      </c>
      <c r="HQ58" s="167">
        <v>25.9529</v>
      </c>
      <c r="HR58" s="167">
        <v>25.1069</v>
      </c>
      <c r="HS58" s="167">
        <v>-78.880600000000001</v>
      </c>
      <c r="HT58" s="167">
        <v>-78.831699999999998</v>
      </c>
      <c r="HU58" s="167">
        <v>35.979999999999997</v>
      </c>
      <c r="HV58" s="167">
        <v>36.409999999999997</v>
      </c>
      <c r="HW58" s="167">
        <v>42.7</v>
      </c>
      <c r="HX58" s="167">
        <v>43.1</v>
      </c>
      <c r="HY58" s="167">
        <v>20.878799999999998</v>
      </c>
      <c r="HZ58" s="167">
        <v>-63.04</v>
      </c>
      <c r="IA58" s="167">
        <v>-368.0197</v>
      </c>
      <c r="IB58" s="167">
        <v>79.946600000000004</v>
      </c>
      <c r="IC58" s="167">
        <v>79.648899999999998</v>
      </c>
      <c r="ID58" s="167">
        <v>8.1999999999999993</v>
      </c>
      <c r="IE58" s="167">
        <v>-15.9</v>
      </c>
      <c r="IF58" s="167">
        <v>-65.099999999999994</v>
      </c>
      <c r="IG58" s="167">
        <v>-67.2</v>
      </c>
      <c r="IH58" s="167">
        <v>1.2642</v>
      </c>
      <c r="II58" s="167">
        <v>1.0905</v>
      </c>
      <c r="IJ58" s="167">
        <v>-498.16399999999999</v>
      </c>
      <c r="IK58" s="167">
        <v>-573.03229999999996</v>
      </c>
      <c r="IL58" s="167">
        <v>196.7681</v>
      </c>
      <c r="IM58" s="167">
        <v>158.0821</v>
      </c>
      <c r="IN58" s="167">
        <v>-134.95310000000001</v>
      </c>
      <c r="IO58" s="167">
        <v>-381.21269999999998</v>
      </c>
      <c r="IP58" s="167">
        <v>151.14949999999999</v>
      </c>
      <c r="IQ58" s="167">
        <v>-155.45570000000001</v>
      </c>
      <c r="IR58" s="167">
        <v>-226.81630000000001</v>
      </c>
      <c r="IS58" s="167">
        <v>-378.40559999999999</v>
      </c>
      <c r="IT58" s="167">
        <v>92.697000000000003</v>
      </c>
      <c r="IU58" s="167">
        <v>94.712199999999996</v>
      </c>
      <c r="IV58" s="167">
        <v>98.538300000000007</v>
      </c>
      <c r="IW58" s="167">
        <v>-464.15989999999999</v>
      </c>
      <c r="IX58" s="167">
        <v>66.600800000000007</v>
      </c>
      <c r="IY58" s="167">
        <v>-243.01089999999999</v>
      </c>
      <c r="IZ58" s="167">
        <v>120.67829999999999</v>
      </c>
      <c r="JA58" s="167">
        <v>-11.627800000000001</v>
      </c>
      <c r="JB58" s="167">
        <v>0</v>
      </c>
      <c r="JC58" s="167">
        <v>14.56</v>
      </c>
      <c r="JD58" s="167">
        <v>5.47</v>
      </c>
      <c r="JE58" s="167">
        <v>5.4690000000000003</v>
      </c>
      <c r="JF58" s="167">
        <v>-28</v>
      </c>
      <c r="JG58" s="167">
        <v>-3.12</v>
      </c>
      <c r="JH58" s="167">
        <v>0</v>
      </c>
      <c r="JI58" s="167">
        <v>-13.505800000000001</v>
      </c>
      <c r="JJ58" s="167">
        <v>-46.2303</v>
      </c>
      <c r="JK58" s="167">
        <v>-19.481200000000001</v>
      </c>
      <c r="JL58" s="167">
        <v>17.5</v>
      </c>
      <c r="JM58" s="167">
        <v>49.642000000000003</v>
      </c>
      <c r="JN58" s="167">
        <v>49.390999999999998</v>
      </c>
      <c r="JO58" s="167">
        <v>0</v>
      </c>
      <c r="JP58" s="167">
        <v>0</v>
      </c>
      <c r="JQ58" s="167">
        <v>48.805199999999999</v>
      </c>
      <c r="JR58" s="167">
        <v>48.701099999999997</v>
      </c>
      <c r="JS58" s="167">
        <v>48.639600000000002</v>
      </c>
      <c r="JT58" s="167">
        <v>0</v>
      </c>
      <c r="JU58" s="167">
        <v>-31.5</v>
      </c>
      <c r="JV58" s="167">
        <v>11.762499999999999</v>
      </c>
      <c r="JW58" s="167">
        <v>5.19</v>
      </c>
      <c r="JX58" s="167">
        <v>0</v>
      </c>
      <c r="JY58" s="167">
        <v>-27.694199999999999</v>
      </c>
      <c r="JZ58" s="167">
        <v>53.400500000000001</v>
      </c>
      <c r="KA58" s="167">
        <v>22.738700000000001</v>
      </c>
      <c r="KB58" s="167">
        <v>-27.489799999999999</v>
      </c>
      <c r="KC58" s="167">
        <v>-62.575600000000001</v>
      </c>
      <c r="KD58" s="167">
        <v>9.5572999999999997</v>
      </c>
      <c r="KE58" s="167">
        <v>31.810199999999998</v>
      </c>
      <c r="KF58" s="167">
        <v>-16.899999999999999</v>
      </c>
      <c r="KG58" s="167">
        <v>-30.5</v>
      </c>
      <c r="KH58" s="167">
        <v>0</v>
      </c>
      <c r="KI58" s="167">
        <v>20.658100000000001</v>
      </c>
    </row>
    <row r="59" spans="1:295" x14ac:dyDescent="0.3">
      <c r="A59" s="235" t="s">
        <v>760</v>
      </c>
      <c r="B59" s="235"/>
      <c r="C59" s="167">
        <v>0</v>
      </c>
      <c r="D59" s="167">
        <v>18.503608333333332</v>
      </c>
      <c r="E59" s="167">
        <v>-22.992337500000001</v>
      </c>
      <c r="F59" s="167">
        <v>-36.275560416666671</v>
      </c>
      <c r="G59" s="167">
        <v>30.137703125000002</v>
      </c>
      <c r="H59" s="167">
        <v>0</v>
      </c>
      <c r="I59" s="167">
        <v>35.299106250000001</v>
      </c>
      <c r="J59" s="167">
        <v>-82.275968750000004</v>
      </c>
      <c r="K59" s="167">
        <v>54.818578125000002</v>
      </c>
      <c r="L59" s="167">
        <v>27.879358333333332</v>
      </c>
      <c r="M59" s="167">
        <v>27.229047916666669</v>
      </c>
      <c r="N59" s="167">
        <v>6.3825000000000003</v>
      </c>
      <c r="O59" s="167">
        <v>-42.188291666666665</v>
      </c>
      <c r="P59" s="167">
        <v>37.46875</v>
      </c>
      <c r="Q59" s="167">
        <v>15.602625</v>
      </c>
      <c r="R59" s="167">
        <v>-37.262500000000003</v>
      </c>
      <c r="S59" s="167">
        <v>13.361531250000001</v>
      </c>
      <c r="T59" s="167">
        <v>41.242525000000001</v>
      </c>
      <c r="U59" s="167">
        <v>16.211058333333334</v>
      </c>
      <c r="V59" s="167">
        <v>16.382772916666667</v>
      </c>
      <c r="W59" s="167">
        <v>27.23925625</v>
      </c>
      <c r="X59" s="167">
        <v>15.457747916666666</v>
      </c>
      <c r="Y59" s="167">
        <v>0.94742083333333327</v>
      </c>
      <c r="Z59" s="167">
        <v>6.9693125</v>
      </c>
      <c r="AA59" s="167">
        <v>0</v>
      </c>
      <c r="AB59" s="167">
        <v>0</v>
      </c>
      <c r="AC59" s="167">
        <v>-50.265999999999998</v>
      </c>
      <c r="AD59" s="167">
        <v>-50.332571428571434</v>
      </c>
      <c r="AE59" s="167">
        <v>0</v>
      </c>
      <c r="AF59" s="167">
        <v>-6.3825000000000003</v>
      </c>
      <c r="AG59" s="167">
        <v>40.768749999999997</v>
      </c>
      <c r="AH59" s="167">
        <v>15.866937500000001</v>
      </c>
      <c r="AI59" s="167">
        <v>0.23666666666666669</v>
      </c>
      <c r="AJ59" s="167">
        <v>-48.942840833333328</v>
      </c>
      <c r="AK59" s="167">
        <v>-49.175616041666665</v>
      </c>
      <c r="AL59" s="167">
        <v>-37.635142857142853</v>
      </c>
      <c r="AM59" s="167">
        <v>52.772285714285715</v>
      </c>
      <c r="AN59" s="167">
        <v>52.950857142857139</v>
      </c>
      <c r="AO59" s="167">
        <v>16.121364583333335</v>
      </c>
      <c r="AP59" s="167">
        <v>0.71450625000000001</v>
      </c>
      <c r="AQ59" s="167">
        <v>60.076929166666666</v>
      </c>
      <c r="AR59" s="167">
        <v>62.362025000000003</v>
      </c>
      <c r="AS59" s="167">
        <v>52.986856250000002</v>
      </c>
      <c r="AT59" s="167">
        <v>-50.477497916666671</v>
      </c>
      <c r="AU59" s="167">
        <v>-50.242358333333328</v>
      </c>
      <c r="AV59" s="167">
        <v>17.397310416666667</v>
      </c>
      <c r="AW59" s="167">
        <v>17.325018750000002</v>
      </c>
      <c r="AX59" s="167">
        <v>67.747081249999994</v>
      </c>
      <c r="AY59" s="167">
        <v>69.022489583333325</v>
      </c>
      <c r="AZ59" s="167">
        <v>6.1451624999999996</v>
      </c>
      <c r="BA59" s="167">
        <v>31.724006249999999</v>
      </c>
      <c r="BB59" s="167">
        <v>-511.20639583333337</v>
      </c>
      <c r="BC59" s="167">
        <v>-10.674208333333334</v>
      </c>
      <c r="BD59" s="167">
        <v>-2.1729166666666666</v>
      </c>
      <c r="BE59" s="167">
        <v>-2.375</v>
      </c>
      <c r="BF59" s="167">
        <v>56.861775000000002</v>
      </c>
      <c r="BG59" s="167">
        <v>55.695579166666668</v>
      </c>
      <c r="BH59" s="167">
        <v>-3.6296020833333338</v>
      </c>
      <c r="BI59" s="167">
        <v>0</v>
      </c>
      <c r="BJ59" s="167">
        <v>-78.908437500000005</v>
      </c>
      <c r="BK59" s="167">
        <v>4.3676041666666663</v>
      </c>
      <c r="BL59" s="167">
        <v>2.6371229166666668</v>
      </c>
      <c r="BM59" s="167">
        <v>3.759525</v>
      </c>
      <c r="BN59" s="167">
        <v>567.45336250000003</v>
      </c>
      <c r="BO59" s="167">
        <v>106.19675833333334</v>
      </c>
      <c r="BP59" s="167">
        <v>106.15415625</v>
      </c>
      <c r="BQ59" s="167">
        <v>-521.63517291666665</v>
      </c>
      <c r="BR59" s="167">
        <v>490.16263750000002</v>
      </c>
      <c r="BS59" s="167">
        <v>0</v>
      </c>
      <c r="BT59" s="167">
        <v>-64.448106249999995</v>
      </c>
      <c r="BU59" s="167">
        <v>66.227649999999997</v>
      </c>
      <c r="BV59" s="167">
        <v>84.886700000000005</v>
      </c>
      <c r="BW59" s="167">
        <v>28.478333333333332</v>
      </c>
      <c r="BX59" s="167">
        <v>25.999791666666667</v>
      </c>
      <c r="BY59" s="167">
        <v>60.828229166666659</v>
      </c>
      <c r="BZ59" s="167">
        <v>77.013750000000002</v>
      </c>
      <c r="CA59" s="167">
        <v>-17.326522916666665</v>
      </c>
      <c r="CB59" s="167">
        <v>-17.200927083333333</v>
      </c>
      <c r="CC59" s="167">
        <v>70.599729166666663</v>
      </c>
      <c r="CD59" s="167">
        <v>71.227945833333337</v>
      </c>
      <c r="CE59" s="167">
        <v>30.064900000000002</v>
      </c>
      <c r="CF59" s="167">
        <v>-65.986589583333327</v>
      </c>
      <c r="CG59" s="167">
        <v>-66.027302083333339</v>
      </c>
      <c r="CH59" s="167">
        <v>3.4792083333333337</v>
      </c>
      <c r="CI59" s="167">
        <v>-54.66757916666667</v>
      </c>
      <c r="CJ59" s="167">
        <v>0</v>
      </c>
      <c r="CK59" s="167">
        <v>0</v>
      </c>
      <c r="CL59" s="167">
        <v>57.081249999999997</v>
      </c>
      <c r="CM59" s="167">
        <v>124.10625</v>
      </c>
      <c r="CN59" s="167">
        <v>-15.59125</v>
      </c>
      <c r="CO59" s="167">
        <v>47.129781250000001</v>
      </c>
      <c r="CP59" s="167">
        <v>46.729658333333333</v>
      </c>
      <c r="CQ59" s="167">
        <v>46.575120833333337</v>
      </c>
      <c r="CR59" s="167">
        <v>-55.45592083333333</v>
      </c>
      <c r="CS59" s="167">
        <v>-55.049243750000002</v>
      </c>
      <c r="CT59" s="167">
        <v>60.365156249999998</v>
      </c>
      <c r="CU59" s="167">
        <v>-51.97658333333333</v>
      </c>
      <c r="CV59" s="167">
        <v>67.225664583333341</v>
      </c>
      <c r="CW59" s="167">
        <v>14.3310625</v>
      </c>
      <c r="CX59" s="167">
        <v>40.649166666666666</v>
      </c>
      <c r="CY59" s="167">
        <v>70.690624999999997</v>
      </c>
      <c r="CZ59" s="167">
        <v>44.648434375000001</v>
      </c>
      <c r="DA59" s="167">
        <v>42.292793750000001</v>
      </c>
      <c r="DB59" s="167">
        <v>-30.936250000000001</v>
      </c>
      <c r="DC59" s="167">
        <v>-2.9283354838709679</v>
      </c>
      <c r="DD59" s="167">
        <v>55.486537499999997</v>
      </c>
      <c r="DE59" s="167">
        <v>54.633629166666665</v>
      </c>
      <c r="DF59" s="167">
        <v>-105.83356458333334</v>
      </c>
      <c r="DG59" s="167">
        <v>-1.25E-4</v>
      </c>
      <c r="DH59" s="167">
        <v>-18.816729166666665</v>
      </c>
      <c r="DI59" s="167">
        <v>-92.206249999999997</v>
      </c>
      <c r="DJ59" s="167">
        <v>-92.160416666666663</v>
      </c>
      <c r="DK59" s="167">
        <v>26.29073125</v>
      </c>
      <c r="DL59" s="167">
        <v>48.025513541666662</v>
      </c>
      <c r="DM59" s="167">
        <v>62.115585416666669</v>
      </c>
      <c r="DN59" s="167">
        <v>67.999265625000007</v>
      </c>
      <c r="DO59" s="167">
        <v>47.612812499999997</v>
      </c>
      <c r="DP59" s="167">
        <v>-8.9110416666666659</v>
      </c>
      <c r="DQ59" s="167">
        <v>59.266833333333331</v>
      </c>
      <c r="DR59" s="167">
        <v>165.04297291666666</v>
      </c>
      <c r="DS59" s="167">
        <v>-17.549230769230768</v>
      </c>
      <c r="DT59" s="167">
        <v>-28.434791666666666</v>
      </c>
      <c r="DU59" s="167">
        <v>87.666250000000005</v>
      </c>
      <c r="DV59" s="167">
        <v>61.424374999999998</v>
      </c>
      <c r="DW59" s="167">
        <v>105.68257291666667</v>
      </c>
      <c r="DX59" s="167">
        <v>163.07499166666665</v>
      </c>
      <c r="DY59" s="167">
        <v>20.063356249999998</v>
      </c>
      <c r="DZ59" s="167">
        <v>19.044127083333333</v>
      </c>
      <c r="EA59" s="167">
        <v>233.29476249999999</v>
      </c>
      <c r="EB59" s="167">
        <v>190.94292916666666</v>
      </c>
      <c r="EC59" s="167">
        <v>184.79263750000001</v>
      </c>
      <c r="ED59" s="167">
        <v>187.41236041666667</v>
      </c>
      <c r="EE59" s="167">
        <v>98.941649999999996</v>
      </c>
      <c r="EF59" s="167">
        <v>85.231687500000007</v>
      </c>
      <c r="EG59" s="167">
        <v>-23.968562500000001</v>
      </c>
      <c r="EH59" s="167">
        <v>534.64138541666659</v>
      </c>
      <c r="EI59" s="167">
        <v>323.78420833333331</v>
      </c>
      <c r="EJ59" s="167">
        <v>0</v>
      </c>
      <c r="EK59" s="167">
        <v>-24.023943750000001</v>
      </c>
      <c r="EL59" s="167">
        <v>-21.7624125</v>
      </c>
      <c r="EM59" s="167">
        <v>-12.65180625</v>
      </c>
      <c r="EN59" s="167">
        <v>37.352747916666665</v>
      </c>
      <c r="EO59" s="167">
        <v>27.948808333333332</v>
      </c>
      <c r="EP59" s="167">
        <v>100.27725</v>
      </c>
      <c r="EQ59" s="167">
        <v>-43.40245208333333</v>
      </c>
      <c r="ER59" s="167">
        <v>-44.003764583333329</v>
      </c>
      <c r="ES59" s="167">
        <v>-47.78604583333334</v>
      </c>
      <c r="ET59" s="167">
        <v>3.2254166666666668</v>
      </c>
      <c r="EU59" s="167">
        <v>-12.998541666666666</v>
      </c>
      <c r="EV59" s="167">
        <v>75.147058823529406</v>
      </c>
      <c r="EW59" s="167">
        <v>9.5823125000000005</v>
      </c>
      <c r="EX59" s="167">
        <v>24.164208333333335</v>
      </c>
      <c r="EY59" s="167">
        <v>-31.361956249999999</v>
      </c>
      <c r="EZ59" s="167">
        <v>-30.509777083333336</v>
      </c>
      <c r="FA59" s="167">
        <v>3.9107520833333336</v>
      </c>
      <c r="FB59" s="167">
        <v>-82.444502083333333</v>
      </c>
      <c r="FC59" s="167">
        <v>47.035460416666666</v>
      </c>
      <c r="FD59" s="167">
        <v>0</v>
      </c>
      <c r="FE59" s="167">
        <v>20.47542291666667</v>
      </c>
      <c r="FF59" s="167">
        <v>20.227029166666664</v>
      </c>
      <c r="FG59" s="167">
        <v>35.009643750000002</v>
      </c>
      <c r="FH59" s="167">
        <v>35.392264583333329</v>
      </c>
      <c r="FI59" s="167">
        <v>33.933654166666663</v>
      </c>
      <c r="FJ59" s="167">
        <v>16.529327083333332</v>
      </c>
      <c r="FK59" s="167">
        <v>16.463037499999999</v>
      </c>
      <c r="FL59" s="167">
        <v>37.098552083333331</v>
      </c>
      <c r="FM59" s="167">
        <v>-17.674329166666666</v>
      </c>
      <c r="FN59" s="167">
        <v>-17.740483333333334</v>
      </c>
      <c r="FO59" s="167">
        <v>23.509116666666664</v>
      </c>
      <c r="FP59" s="167">
        <v>33.876104166666664</v>
      </c>
      <c r="FQ59" s="167">
        <v>3.0167020833333331</v>
      </c>
      <c r="FR59" s="167">
        <v>-0.71875</v>
      </c>
      <c r="FS59" s="167">
        <v>13.340695833333333</v>
      </c>
      <c r="FT59" s="167">
        <v>1.0387958333333334</v>
      </c>
      <c r="FU59" s="167">
        <v>-9.2249999999999996</v>
      </c>
      <c r="FV59" s="167">
        <v>15.34125</v>
      </c>
      <c r="FW59" s="167">
        <v>3.2586437500000001</v>
      </c>
      <c r="FX59" s="167">
        <v>8.0554500000000004</v>
      </c>
      <c r="FY59" s="167">
        <v>-4.1241250000000003</v>
      </c>
      <c r="FZ59" s="167">
        <v>3.4495208333333336</v>
      </c>
      <c r="GA59" s="167">
        <v>9.8500374999999991</v>
      </c>
      <c r="GB59" s="167">
        <v>35.526000000000003</v>
      </c>
      <c r="GC59" s="167">
        <v>-34.274745833333334</v>
      </c>
      <c r="GD59" s="167">
        <v>-23.651137500000001</v>
      </c>
      <c r="GE59" s="167">
        <v>14.578125</v>
      </c>
      <c r="GF59" s="167">
        <v>84.180427083333328</v>
      </c>
      <c r="GG59" s="167">
        <v>25.081250000000001</v>
      </c>
      <c r="GH59" s="167">
        <v>-23.032835416666664</v>
      </c>
      <c r="GI59" s="167">
        <v>-1.2155833333333335</v>
      </c>
      <c r="GJ59" s="167">
        <v>-1.2489770833333333</v>
      </c>
      <c r="GK59" s="167">
        <v>1.96419375</v>
      </c>
      <c r="GL59" s="167">
        <v>0</v>
      </c>
      <c r="GM59" s="167">
        <v>0</v>
      </c>
      <c r="GN59" s="167">
        <v>-11.072254166666667</v>
      </c>
      <c r="GO59" s="167">
        <v>-36.928424999999997</v>
      </c>
      <c r="GP59" s="167">
        <v>25.007135416666664</v>
      </c>
      <c r="GQ59" s="167">
        <v>57.824522916666673</v>
      </c>
      <c r="GR59" s="167">
        <v>20.58748125</v>
      </c>
      <c r="GS59" s="167">
        <v>84.947495833333321</v>
      </c>
      <c r="GT59" s="167">
        <v>-80.595408333333339</v>
      </c>
      <c r="GU59" s="167">
        <v>-21.566733333333335</v>
      </c>
      <c r="GV59" s="167">
        <v>31.723260416666665</v>
      </c>
      <c r="GW59" s="167">
        <v>-49.366181249999997</v>
      </c>
      <c r="GX59" s="167">
        <v>11.607232291666667</v>
      </c>
      <c r="GY59" s="167">
        <v>12.403377083333332</v>
      </c>
      <c r="GZ59" s="167">
        <v>12.072059375</v>
      </c>
      <c r="HA59" s="167">
        <v>13.165814583333333</v>
      </c>
      <c r="HB59" s="167">
        <v>215.79681458333332</v>
      </c>
      <c r="HC59" s="167">
        <v>214.45805208333331</v>
      </c>
      <c r="HD59" s="167">
        <v>199.6583333333333</v>
      </c>
      <c r="HE59" s="167">
        <v>-200.88646875000001</v>
      </c>
      <c r="HF59" s="167">
        <v>-415.07986458333329</v>
      </c>
      <c r="HG59" s="167">
        <v>417.54951458333329</v>
      </c>
      <c r="HH59" s="167">
        <v>415.68069374999999</v>
      </c>
      <c r="HI59" s="167">
        <v>-202.75741458333331</v>
      </c>
      <c r="HJ59" s="167">
        <v>-201.82346041666665</v>
      </c>
      <c r="HK59" s="167">
        <v>-32.702856250000004</v>
      </c>
      <c r="HL59" s="167">
        <v>-21.380335416666664</v>
      </c>
      <c r="HM59" s="167">
        <v>79.577316666666661</v>
      </c>
      <c r="HN59" s="167">
        <v>79.508477083333332</v>
      </c>
      <c r="HO59" s="167">
        <v>-129.12105384615384</v>
      </c>
      <c r="HP59" s="167">
        <v>-129.69947333333332</v>
      </c>
      <c r="HQ59" s="167">
        <v>49.898841666666669</v>
      </c>
      <c r="HR59" s="167">
        <v>49.400320833333332</v>
      </c>
      <c r="HS59" s="167">
        <v>-51.797466666666665</v>
      </c>
      <c r="HT59" s="167">
        <v>-51.775191666666665</v>
      </c>
      <c r="HU59" s="167">
        <v>67.161041666666662</v>
      </c>
      <c r="HV59" s="167">
        <v>66.901041666666671</v>
      </c>
      <c r="HW59" s="167">
        <v>58.02291666666666</v>
      </c>
      <c r="HX59" s="167">
        <v>58.174999999999997</v>
      </c>
      <c r="HY59" s="167">
        <v>21.425720833333333</v>
      </c>
      <c r="HZ59" s="167">
        <v>-2.9350000000000001</v>
      </c>
      <c r="IA59" s="167">
        <v>-342.28459375</v>
      </c>
      <c r="IB59" s="167">
        <v>99.304283333333316</v>
      </c>
      <c r="IC59" s="167">
        <v>98.914956250000003</v>
      </c>
      <c r="ID59" s="167">
        <v>12.106249999999999</v>
      </c>
      <c r="IE59" s="167">
        <v>10.49375</v>
      </c>
      <c r="IF59" s="167">
        <v>-48.337499999999999</v>
      </c>
      <c r="IG59" s="167">
        <v>-49.5625</v>
      </c>
      <c r="IH59" s="167">
        <v>1.6135364583333334</v>
      </c>
      <c r="II59" s="167">
        <v>1.4158927083333332</v>
      </c>
      <c r="IJ59" s="167">
        <v>-409.20263749999998</v>
      </c>
      <c r="IK59" s="167">
        <v>-285.37393333333335</v>
      </c>
      <c r="IL59" s="167">
        <v>365.41682916666662</v>
      </c>
      <c r="IM59" s="167">
        <v>297.59682708333332</v>
      </c>
      <c r="IN59" s="167">
        <v>-27.083962499999998</v>
      </c>
      <c r="IO59" s="167">
        <v>-289.79357083333332</v>
      </c>
      <c r="IP59" s="167">
        <v>289.33630416666665</v>
      </c>
      <c r="IQ59" s="167">
        <v>-131.50720625</v>
      </c>
      <c r="IR59" s="167">
        <v>-160.93059791666667</v>
      </c>
      <c r="IS59" s="167">
        <v>-286.25180625000002</v>
      </c>
      <c r="IT59" s="167">
        <v>114.73556666666666</v>
      </c>
      <c r="IU59" s="167">
        <v>114.37249583333333</v>
      </c>
      <c r="IV59" s="167">
        <v>131.87641041666666</v>
      </c>
      <c r="IW59" s="167">
        <v>-353.06263749999999</v>
      </c>
      <c r="IX59" s="167">
        <v>164.41931458333332</v>
      </c>
      <c r="IY59" s="167">
        <v>-190.90853333333331</v>
      </c>
      <c r="IZ59" s="167">
        <v>190.50363125000001</v>
      </c>
      <c r="JA59" s="167">
        <v>-9.5707229166666661</v>
      </c>
      <c r="JB59" s="167">
        <v>0</v>
      </c>
      <c r="JC59" s="167">
        <v>23.611666666666668</v>
      </c>
      <c r="JD59" s="167">
        <v>6.6463124999999996</v>
      </c>
      <c r="JE59" s="167">
        <v>6.6499270833333339</v>
      </c>
      <c r="JF59" s="167">
        <v>-23.296666666666667</v>
      </c>
      <c r="JG59" s="167">
        <v>4.9116666666666671</v>
      </c>
      <c r="JH59" s="167">
        <v>0</v>
      </c>
      <c r="JI59" s="167">
        <v>-5.3289604166666669</v>
      </c>
      <c r="JJ59" s="167">
        <v>-34.130043749999999</v>
      </c>
      <c r="JK59" s="167">
        <v>-9.9769208333333328</v>
      </c>
      <c r="JL59" s="167">
        <v>21.685416666666669</v>
      </c>
      <c r="JM59" s="167">
        <v>54.147145833333333</v>
      </c>
      <c r="JN59" s="167">
        <v>53.932000000000002</v>
      </c>
      <c r="JO59" s="167">
        <v>10.684758064516128</v>
      </c>
      <c r="JP59" s="167">
        <v>12.511095454545455</v>
      </c>
      <c r="JQ59" s="167">
        <v>51.765174999999999</v>
      </c>
      <c r="JR59" s="167">
        <v>51.609854166666665</v>
      </c>
      <c r="JS59" s="167">
        <v>52.135164583333335</v>
      </c>
      <c r="JT59" s="167">
        <v>0</v>
      </c>
      <c r="JU59" s="167">
        <v>-9.6583333333333332</v>
      </c>
      <c r="JV59" s="167">
        <v>20.901037500000001</v>
      </c>
      <c r="JW59" s="167">
        <v>7.2512499999999998</v>
      </c>
      <c r="JX59" s="167">
        <v>0</v>
      </c>
      <c r="JY59" s="167">
        <v>-19.7735375</v>
      </c>
      <c r="JZ59" s="167">
        <v>59.978387499999997</v>
      </c>
      <c r="KA59" s="167">
        <v>32.616437500000004</v>
      </c>
      <c r="KB59" s="167">
        <v>-19.681872916666666</v>
      </c>
      <c r="KC59" s="167">
        <v>-58.780391666666667</v>
      </c>
      <c r="KD59" s="167">
        <v>20.7128625</v>
      </c>
      <c r="KE59" s="167">
        <v>37.804818750000003</v>
      </c>
      <c r="KF59" s="167">
        <v>9.1229166666666668</v>
      </c>
      <c r="KG59" s="167">
        <v>-9.0104166666666661</v>
      </c>
      <c r="KH59" s="167">
        <v>0</v>
      </c>
      <c r="KI59" s="167">
        <v>78.913304166666663</v>
      </c>
    </row>
    <row r="60" spans="1:295" x14ac:dyDescent="0.3">
      <c r="A60" s="235" t="s">
        <v>2218</v>
      </c>
      <c r="B60" s="235"/>
      <c r="C60" s="155" t="s">
        <v>149</v>
      </c>
      <c r="D60" s="155" t="s">
        <v>149</v>
      </c>
      <c r="E60" s="155" t="s">
        <v>149</v>
      </c>
      <c r="F60" s="155" t="s">
        <v>149</v>
      </c>
      <c r="G60" s="155" t="s">
        <v>149</v>
      </c>
      <c r="H60" s="155" t="s">
        <v>2219</v>
      </c>
      <c r="I60" s="155" t="s">
        <v>149</v>
      </c>
      <c r="J60" s="155" t="s">
        <v>149</v>
      </c>
      <c r="K60" s="155" t="s">
        <v>2219</v>
      </c>
      <c r="L60" s="155" t="s">
        <v>149</v>
      </c>
      <c r="M60" s="155" t="s">
        <v>149</v>
      </c>
      <c r="N60" s="155" t="s">
        <v>149</v>
      </c>
      <c r="O60" s="155" t="s">
        <v>149</v>
      </c>
      <c r="P60" s="155" t="s">
        <v>149</v>
      </c>
      <c r="Q60" s="155" t="s">
        <v>149</v>
      </c>
      <c r="R60" s="155" t="s">
        <v>149</v>
      </c>
      <c r="S60" s="155" t="s">
        <v>149</v>
      </c>
      <c r="T60" s="155" t="s">
        <v>149</v>
      </c>
      <c r="U60" s="155" t="s">
        <v>149</v>
      </c>
      <c r="V60" s="155" t="s">
        <v>149</v>
      </c>
      <c r="W60" s="155" t="s">
        <v>149</v>
      </c>
      <c r="X60" s="155" t="s">
        <v>2219</v>
      </c>
      <c r="Y60" s="155" t="s">
        <v>2219</v>
      </c>
      <c r="Z60" s="155" t="s">
        <v>2219</v>
      </c>
      <c r="AA60" s="155" t="s">
        <v>149</v>
      </c>
      <c r="AB60" s="155" t="s">
        <v>2219</v>
      </c>
      <c r="AC60" s="155" t="s">
        <v>149</v>
      </c>
      <c r="AD60" s="155" t="s">
        <v>149</v>
      </c>
      <c r="AE60" s="155" t="s">
        <v>2219</v>
      </c>
      <c r="AF60" s="155" t="s">
        <v>149</v>
      </c>
      <c r="AG60" s="155" t="s">
        <v>149</v>
      </c>
      <c r="AH60" s="155" t="s">
        <v>149</v>
      </c>
      <c r="AI60" s="155" t="s">
        <v>149</v>
      </c>
      <c r="AJ60" s="155" t="s">
        <v>149</v>
      </c>
      <c r="AK60" s="155" t="s">
        <v>149</v>
      </c>
      <c r="AL60" s="155" t="s">
        <v>2219</v>
      </c>
      <c r="AM60" s="155" t="s">
        <v>149</v>
      </c>
      <c r="AN60" s="155" t="s">
        <v>149</v>
      </c>
      <c r="AO60" s="155" t="s">
        <v>149</v>
      </c>
      <c r="AP60" s="155" t="s">
        <v>2219</v>
      </c>
      <c r="AQ60" s="155" t="s">
        <v>149</v>
      </c>
      <c r="AR60" s="155" t="s">
        <v>149</v>
      </c>
      <c r="AS60" s="155" t="s">
        <v>149</v>
      </c>
      <c r="AT60" s="155" t="s">
        <v>149</v>
      </c>
      <c r="AU60" s="155" t="s">
        <v>149</v>
      </c>
      <c r="AV60" s="155" t="s">
        <v>2219</v>
      </c>
      <c r="AW60" s="155" t="s">
        <v>2219</v>
      </c>
      <c r="AX60" s="155" t="s">
        <v>149</v>
      </c>
      <c r="AY60" s="155" t="s">
        <v>149</v>
      </c>
      <c r="AZ60" s="155" t="s">
        <v>149</v>
      </c>
      <c r="BA60" s="155" t="s">
        <v>149</v>
      </c>
      <c r="BB60" s="155" t="s">
        <v>149</v>
      </c>
      <c r="BC60" s="155" t="s">
        <v>2219</v>
      </c>
      <c r="BD60" s="155" t="s">
        <v>2219</v>
      </c>
      <c r="BE60" s="155" t="s">
        <v>2219</v>
      </c>
      <c r="BF60" s="155" t="s">
        <v>149</v>
      </c>
      <c r="BG60" s="155" t="s">
        <v>149</v>
      </c>
      <c r="BH60" s="155" t="s">
        <v>2219</v>
      </c>
      <c r="BI60" s="155" t="s">
        <v>2219</v>
      </c>
      <c r="BJ60" s="155" t="s">
        <v>2219</v>
      </c>
      <c r="BK60" s="155" t="s">
        <v>2219</v>
      </c>
      <c r="BL60" s="155" t="s">
        <v>2219</v>
      </c>
      <c r="BM60" s="155" t="s">
        <v>2219</v>
      </c>
      <c r="BN60" s="155" t="s">
        <v>149</v>
      </c>
      <c r="BO60" s="155" t="s">
        <v>149</v>
      </c>
      <c r="BP60" s="155" t="s">
        <v>149</v>
      </c>
      <c r="BQ60" s="155" t="s">
        <v>2219</v>
      </c>
      <c r="BR60" s="155" t="s">
        <v>2219</v>
      </c>
      <c r="BS60" s="155" t="s">
        <v>2219</v>
      </c>
      <c r="BT60" s="155" t="s">
        <v>2219</v>
      </c>
      <c r="BU60" s="155" t="s">
        <v>2219</v>
      </c>
      <c r="BV60" s="155" t="s">
        <v>2219</v>
      </c>
      <c r="BW60" s="155" t="s">
        <v>2219</v>
      </c>
      <c r="BX60" s="155" t="s">
        <v>398</v>
      </c>
      <c r="BY60" s="155" t="s">
        <v>2219</v>
      </c>
      <c r="BZ60" s="155" t="s">
        <v>2219</v>
      </c>
      <c r="CA60" s="155" t="s">
        <v>2219</v>
      </c>
      <c r="CB60" s="155" t="s">
        <v>2219</v>
      </c>
      <c r="CC60" s="155" t="s">
        <v>2219</v>
      </c>
      <c r="CD60" s="155" t="s">
        <v>2219</v>
      </c>
      <c r="CE60" s="155" t="s">
        <v>2219</v>
      </c>
      <c r="CF60" s="155" t="s">
        <v>2219</v>
      </c>
      <c r="CG60" s="155" t="s">
        <v>2219</v>
      </c>
      <c r="CH60" s="155" t="s">
        <v>2219</v>
      </c>
      <c r="CI60" s="155" t="s">
        <v>2219</v>
      </c>
      <c r="CJ60" s="155" t="s">
        <v>2219</v>
      </c>
      <c r="CK60" s="155" t="s">
        <v>2219</v>
      </c>
      <c r="CL60" s="155" t="s">
        <v>2219</v>
      </c>
      <c r="CM60" s="155" t="s">
        <v>2219</v>
      </c>
      <c r="CN60" s="155" t="s">
        <v>2219</v>
      </c>
      <c r="CO60" s="155" t="s">
        <v>2219</v>
      </c>
      <c r="CP60" s="155" t="s">
        <v>2219</v>
      </c>
      <c r="CQ60" s="155" t="s">
        <v>2219</v>
      </c>
      <c r="CR60" s="155" t="s">
        <v>2219</v>
      </c>
      <c r="CS60" s="155" t="s">
        <v>2219</v>
      </c>
      <c r="CT60" s="155" t="s">
        <v>2219</v>
      </c>
      <c r="CU60" s="155" t="s">
        <v>2219</v>
      </c>
      <c r="CV60" s="155" t="s">
        <v>2219</v>
      </c>
      <c r="CW60" s="155" t="s">
        <v>2219</v>
      </c>
      <c r="CX60" s="155" t="s">
        <v>2219</v>
      </c>
      <c r="CY60" s="155" t="s">
        <v>2219</v>
      </c>
      <c r="CZ60" s="155" t="s">
        <v>2219</v>
      </c>
      <c r="DA60" s="155" t="s">
        <v>2219</v>
      </c>
      <c r="DB60" s="155" t="s">
        <v>2219</v>
      </c>
      <c r="DC60" s="155" t="s">
        <v>2219</v>
      </c>
      <c r="DD60" s="155" t="s">
        <v>2219</v>
      </c>
      <c r="DE60" s="155" t="s">
        <v>2219</v>
      </c>
      <c r="DF60" s="155" t="s">
        <v>2219</v>
      </c>
      <c r="DG60" s="155" t="s">
        <v>2219</v>
      </c>
      <c r="DH60" s="155" t="s">
        <v>2219</v>
      </c>
      <c r="DI60" s="155" t="s">
        <v>2219</v>
      </c>
      <c r="DJ60" s="155" t="s">
        <v>2219</v>
      </c>
      <c r="DK60" s="155" t="s">
        <v>2219</v>
      </c>
      <c r="DL60" s="155" t="s">
        <v>2219</v>
      </c>
      <c r="DM60" s="155" t="s">
        <v>2219</v>
      </c>
      <c r="DN60" s="155" t="s">
        <v>2219</v>
      </c>
      <c r="DO60" s="155" t="s">
        <v>2219</v>
      </c>
      <c r="DP60" s="155" t="s">
        <v>2219</v>
      </c>
      <c r="DQ60" s="155" t="s">
        <v>2219</v>
      </c>
      <c r="DR60" s="155" t="s">
        <v>2219</v>
      </c>
      <c r="DS60" s="155" t="s">
        <v>2219</v>
      </c>
      <c r="DT60" s="155" t="s">
        <v>2219</v>
      </c>
      <c r="DU60" s="155" t="s">
        <v>2219</v>
      </c>
      <c r="DV60" s="155" t="s">
        <v>2219</v>
      </c>
      <c r="DW60" s="155" t="s">
        <v>2219</v>
      </c>
      <c r="DX60" s="155" t="s">
        <v>2219</v>
      </c>
      <c r="DY60" s="155" t="s">
        <v>2219</v>
      </c>
      <c r="DZ60" s="155" t="s">
        <v>2219</v>
      </c>
      <c r="EA60" s="155" t="s">
        <v>2219</v>
      </c>
      <c r="EB60" s="155" t="s">
        <v>2219</v>
      </c>
      <c r="EC60" s="155" t="s">
        <v>2219</v>
      </c>
      <c r="ED60" s="155" t="s">
        <v>2219</v>
      </c>
      <c r="EE60" s="155" t="s">
        <v>2219</v>
      </c>
      <c r="EF60" s="155" t="s">
        <v>2219</v>
      </c>
      <c r="EG60" s="155" t="s">
        <v>2219</v>
      </c>
      <c r="EH60" s="155" t="s">
        <v>2219</v>
      </c>
      <c r="EI60" s="155" t="s">
        <v>2219</v>
      </c>
      <c r="EJ60" s="155" t="s">
        <v>2219</v>
      </c>
      <c r="EK60" s="155" t="s">
        <v>2219</v>
      </c>
      <c r="EL60" s="155" t="s">
        <v>2219</v>
      </c>
      <c r="EM60" s="155" t="s">
        <v>2219</v>
      </c>
      <c r="EN60" s="155" t="s">
        <v>2219</v>
      </c>
      <c r="EO60" s="155" t="s">
        <v>2219</v>
      </c>
      <c r="EP60" s="155" t="s">
        <v>2219</v>
      </c>
      <c r="EQ60" s="155" t="s">
        <v>2219</v>
      </c>
      <c r="ER60" s="155" t="s">
        <v>2219</v>
      </c>
      <c r="ES60" s="155" t="s">
        <v>2219</v>
      </c>
      <c r="ET60" s="155" t="s">
        <v>2219</v>
      </c>
      <c r="EU60" s="155" t="s">
        <v>2219</v>
      </c>
      <c r="EV60" s="155" t="s">
        <v>2219</v>
      </c>
      <c r="EW60" s="155" t="s">
        <v>2219</v>
      </c>
      <c r="EX60" s="155" t="s">
        <v>2219</v>
      </c>
      <c r="EY60" s="155" t="s">
        <v>2219</v>
      </c>
      <c r="EZ60" s="155" t="s">
        <v>2219</v>
      </c>
      <c r="FA60" s="155" t="s">
        <v>2219</v>
      </c>
      <c r="FB60" s="155" t="s">
        <v>2219</v>
      </c>
      <c r="FC60" s="155" t="s">
        <v>2219</v>
      </c>
      <c r="FD60" s="155" t="s">
        <v>2219</v>
      </c>
      <c r="FE60" s="155" t="s">
        <v>2219</v>
      </c>
      <c r="FF60" s="155" t="s">
        <v>2219</v>
      </c>
      <c r="FG60" s="155" t="s">
        <v>2219</v>
      </c>
      <c r="FH60" s="155" t="s">
        <v>2219</v>
      </c>
      <c r="FI60" s="155" t="s">
        <v>2219</v>
      </c>
      <c r="FJ60" s="155" t="s">
        <v>2219</v>
      </c>
      <c r="FK60" s="155" t="s">
        <v>2219</v>
      </c>
      <c r="FL60" s="155" t="s">
        <v>2219</v>
      </c>
      <c r="FM60" s="155" t="s">
        <v>2219</v>
      </c>
      <c r="FN60" s="155" t="s">
        <v>2219</v>
      </c>
      <c r="FO60" s="155" t="s">
        <v>2219</v>
      </c>
      <c r="FP60" s="155" t="s">
        <v>2219</v>
      </c>
      <c r="FQ60" s="155" t="s">
        <v>2219</v>
      </c>
      <c r="FR60" s="155" t="s">
        <v>2219</v>
      </c>
      <c r="FS60" s="155" t="s">
        <v>2219</v>
      </c>
      <c r="FT60" s="155" t="s">
        <v>2219</v>
      </c>
      <c r="FU60" s="155" t="s">
        <v>2219</v>
      </c>
      <c r="FV60" s="155" t="s">
        <v>2219</v>
      </c>
      <c r="FW60" s="155" t="s">
        <v>2219</v>
      </c>
      <c r="FX60" s="155" t="s">
        <v>2219</v>
      </c>
      <c r="FY60" s="155" t="s">
        <v>2219</v>
      </c>
      <c r="FZ60" s="155" t="s">
        <v>2219</v>
      </c>
      <c r="GA60" s="155" t="s">
        <v>2219</v>
      </c>
      <c r="GB60" s="155" t="s">
        <v>2219</v>
      </c>
      <c r="GC60" s="155" t="s">
        <v>2219</v>
      </c>
      <c r="GD60" s="155" t="s">
        <v>2219</v>
      </c>
      <c r="GE60" s="155" t="s">
        <v>2219</v>
      </c>
      <c r="GF60" s="155" t="s">
        <v>2219</v>
      </c>
      <c r="GG60" s="155" t="s">
        <v>2219</v>
      </c>
      <c r="GH60" s="155" t="s">
        <v>2219</v>
      </c>
      <c r="GI60" s="155" t="s">
        <v>2219</v>
      </c>
      <c r="GJ60" s="155" t="s">
        <v>2219</v>
      </c>
      <c r="GK60" s="155" t="s">
        <v>2219</v>
      </c>
      <c r="GL60" s="155" t="s">
        <v>2219</v>
      </c>
      <c r="GM60" s="155" t="s">
        <v>2219</v>
      </c>
      <c r="GN60" s="155" t="s">
        <v>2219</v>
      </c>
      <c r="GO60" s="155" t="s">
        <v>2219</v>
      </c>
      <c r="GP60" s="155" t="s">
        <v>2219</v>
      </c>
      <c r="GQ60" s="155" t="s">
        <v>2219</v>
      </c>
      <c r="GR60" s="155" t="s">
        <v>2219</v>
      </c>
      <c r="GS60" s="155" t="s">
        <v>2219</v>
      </c>
      <c r="GT60" s="155" t="s">
        <v>2219</v>
      </c>
      <c r="GU60" s="155" t="s">
        <v>2219</v>
      </c>
      <c r="GV60" s="155" t="s">
        <v>2219</v>
      </c>
      <c r="GW60" s="155" t="s">
        <v>2219</v>
      </c>
      <c r="GX60" s="155" t="s">
        <v>2219</v>
      </c>
      <c r="GY60" s="155" t="s">
        <v>2219</v>
      </c>
      <c r="GZ60" s="155" t="s">
        <v>2219</v>
      </c>
      <c r="HA60" s="155" t="s">
        <v>2219</v>
      </c>
      <c r="HB60" s="155" t="s">
        <v>2219</v>
      </c>
      <c r="HC60" s="155" t="s">
        <v>2219</v>
      </c>
      <c r="HD60" s="155" t="s">
        <v>2219</v>
      </c>
      <c r="HE60" s="155" t="s">
        <v>398</v>
      </c>
      <c r="HF60" s="155" t="s">
        <v>398</v>
      </c>
      <c r="HG60" s="155" t="s">
        <v>398</v>
      </c>
      <c r="HH60" s="155" t="s">
        <v>398</v>
      </c>
      <c r="HI60" s="155" t="s">
        <v>398</v>
      </c>
      <c r="HJ60" s="155" t="s">
        <v>398</v>
      </c>
      <c r="HK60" s="155" t="s">
        <v>398</v>
      </c>
      <c r="HL60" s="155" t="s">
        <v>398</v>
      </c>
      <c r="HM60" s="155" t="s">
        <v>398</v>
      </c>
      <c r="HN60" s="155" t="s">
        <v>398</v>
      </c>
      <c r="HO60" s="155" t="s">
        <v>398</v>
      </c>
      <c r="HP60" s="155" t="s">
        <v>398</v>
      </c>
      <c r="HQ60" s="155" t="s">
        <v>398</v>
      </c>
      <c r="HR60" s="155" t="s">
        <v>398</v>
      </c>
      <c r="HS60" s="155" t="s">
        <v>398</v>
      </c>
      <c r="HT60" s="155" t="s">
        <v>398</v>
      </c>
      <c r="HU60" s="155" t="s">
        <v>398</v>
      </c>
      <c r="HV60" s="155" t="s">
        <v>398</v>
      </c>
      <c r="HW60" s="155" t="s">
        <v>398</v>
      </c>
      <c r="HX60" s="155" t="s">
        <v>398</v>
      </c>
      <c r="HY60" s="155" t="s">
        <v>398</v>
      </c>
      <c r="HZ60" s="155" t="s">
        <v>398</v>
      </c>
      <c r="IA60" s="155" t="s">
        <v>398</v>
      </c>
      <c r="IB60" s="155" t="s">
        <v>398</v>
      </c>
      <c r="IC60" s="155" t="s">
        <v>398</v>
      </c>
      <c r="ID60" s="155" t="s">
        <v>398</v>
      </c>
      <c r="IE60" s="155" t="s">
        <v>398</v>
      </c>
      <c r="IF60" s="155" t="s">
        <v>398</v>
      </c>
      <c r="IG60" s="155" t="s">
        <v>398</v>
      </c>
      <c r="IH60" s="155" t="s">
        <v>398</v>
      </c>
      <c r="II60" s="155" t="s">
        <v>398</v>
      </c>
      <c r="IJ60" s="155" t="s">
        <v>398</v>
      </c>
      <c r="IK60" s="155" t="s">
        <v>398</v>
      </c>
      <c r="IL60" s="155" t="s">
        <v>398</v>
      </c>
      <c r="IM60" s="155" t="s">
        <v>398</v>
      </c>
      <c r="IN60" s="155" t="s">
        <v>398</v>
      </c>
      <c r="IO60" s="155" t="s">
        <v>398</v>
      </c>
      <c r="IP60" s="155" t="s">
        <v>398</v>
      </c>
      <c r="IQ60" s="155" t="s">
        <v>398</v>
      </c>
      <c r="IR60" s="155" t="s">
        <v>149</v>
      </c>
      <c r="IS60" s="155" t="s">
        <v>2219</v>
      </c>
      <c r="IT60" s="155" t="s">
        <v>398</v>
      </c>
      <c r="IU60" s="155" t="s">
        <v>398</v>
      </c>
      <c r="IV60" s="155" t="s">
        <v>398</v>
      </c>
      <c r="IW60" s="155" t="s">
        <v>149</v>
      </c>
      <c r="IX60" s="155" t="s">
        <v>149</v>
      </c>
      <c r="IY60" s="155" t="s">
        <v>149</v>
      </c>
      <c r="IZ60" s="155" t="s">
        <v>149</v>
      </c>
      <c r="JA60" s="155" t="s">
        <v>2219</v>
      </c>
      <c r="JB60" s="155" t="s">
        <v>398</v>
      </c>
      <c r="JC60" s="155" t="s">
        <v>2219</v>
      </c>
      <c r="JD60" s="155" t="s">
        <v>398</v>
      </c>
      <c r="JE60" s="155" t="s">
        <v>398</v>
      </c>
      <c r="JF60" s="155" t="s">
        <v>398</v>
      </c>
      <c r="JG60" s="155" t="s">
        <v>398</v>
      </c>
      <c r="JH60" s="155" t="s">
        <v>2219</v>
      </c>
      <c r="JI60" s="155" t="s">
        <v>2219</v>
      </c>
      <c r="JJ60" s="155" t="s">
        <v>2219</v>
      </c>
      <c r="JK60" s="155" t="s">
        <v>2219</v>
      </c>
      <c r="JL60" s="155" t="s">
        <v>398</v>
      </c>
      <c r="JM60" s="155" t="s">
        <v>2219</v>
      </c>
      <c r="JN60" s="155" t="s">
        <v>2219</v>
      </c>
      <c r="JO60" s="155" t="s">
        <v>398</v>
      </c>
      <c r="JP60" s="155" t="s">
        <v>398</v>
      </c>
      <c r="JQ60" s="155" t="s">
        <v>398</v>
      </c>
      <c r="JR60" s="155" t="s">
        <v>398</v>
      </c>
      <c r="JS60" s="155" t="s">
        <v>2219</v>
      </c>
      <c r="JT60" s="155" t="s">
        <v>2219</v>
      </c>
      <c r="JU60" s="155" t="s">
        <v>398</v>
      </c>
      <c r="JV60" s="155" t="s">
        <v>398</v>
      </c>
      <c r="JW60" s="155" t="s">
        <v>398</v>
      </c>
      <c r="JX60" s="155" t="s">
        <v>398</v>
      </c>
      <c r="JY60" s="155" t="s">
        <v>398</v>
      </c>
      <c r="JZ60" s="155" t="s">
        <v>398</v>
      </c>
      <c r="KA60" s="155" t="s">
        <v>398</v>
      </c>
      <c r="KB60" s="155" t="s">
        <v>398</v>
      </c>
      <c r="KC60" s="155" t="s">
        <v>398</v>
      </c>
      <c r="KD60" s="155" t="s">
        <v>398</v>
      </c>
      <c r="KE60" s="155" t="s">
        <v>398</v>
      </c>
      <c r="KF60" s="155" t="s">
        <v>398</v>
      </c>
      <c r="KG60" s="155" t="s">
        <v>398</v>
      </c>
      <c r="KH60" s="155" t="s">
        <v>2219</v>
      </c>
      <c r="KI60" s="155" t="s">
        <v>2219</v>
      </c>
    </row>
    <row r="61" spans="1:295" ht="27" customHeight="1" x14ac:dyDescent="0.3">
      <c r="A61" s="235" t="s">
        <v>3</v>
      </c>
      <c r="B61" s="235"/>
      <c r="C61" s="236" t="s">
        <v>334</v>
      </c>
      <c r="D61" s="236"/>
      <c r="E61" s="236"/>
      <c r="F61" s="236"/>
      <c r="G61" s="236"/>
      <c r="H61" s="236"/>
      <c r="I61" s="236"/>
      <c r="J61" s="236"/>
      <c r="K61" s="236"/>
      <c r="L61" s="236"/>
      <c r="M61" s="236"/>
      <c r="N61" s="236" t="s">
        <v>2220</v>
      </c>
      <c r="O61" s="236"/>
      <c r="P61" s="236"/>
      <c r="Q61" s="236"/>
      <c r="R61" s="236"/>
      <c r="S61" s="236" t="s">
        <v>405</v>
      </c>
      <c r="T61" s="236" t="s">
        <v>334</v>
      </c>
      <c r="U61" s="236"/>
      <c r="V61" s="236"/>
      <c r="W61" s="236"/>
      <c r="X61" s="236" t="s">
        <v>771</v>
      </c>
      <c r="Y61" s="236"/>
      <c r="Z61" s="236"/>
      <c r="AA61" s="236" t="s">
        <v>14</v>
      </c>
      <c r="AB61" s="236" t="s">
        <v>334</v>
      </c>
      <c r="AC61" s="236" t="s">
        <v>2221</v>
      </c>
      <c r="AD61" s="236"/>
      <c r="AE61" s="236" t="s">
        <v>334</v>
      </c>
      <c r="AF61" s="236" t="s">
        <v>2220</v>
      </c>
      <c r="AG61" s="236"/>
      <c r="AH61" s="236" t="s">
        <v>251</v>
      </c>
      <c r="AI61" s="236"/>
      <c r="AJ61" s="236" t="s">
        <v>2221</v>
      </c>
      <c r="AK61" s="236"/>
      <c r="AL61" s="236"/>
      <c r="AM61" s="236"/>
      <c r="AN61" s="236"/>
      <c r="AO61" s="236" t="s">
        <v>2222</v>
      </c>
      <c r="AP61" s="236" t="s">
        <v>2223</v>
      </c>
      <c r="AQ61" s="236" t="s">
        <v>334</v>
      </c>
      <c r="AR61" s="236"/>
      <c r="AS61" s="236"/>
      <c r="AT61" s="236"/>
      <c r="AU61" s="236"/>
      <c r="AV61" s="236"/>
      <c r="AW61" s="236"/>
      <c r="AX61" s="236"/>
      <c r="AY61" s="236"/>
      <c r="AZ61" s="236"/>
      <c r="BA61" s="236" t="s">
        <v>37</v>
      </c>
      <c r="BB61" s="236" t="s">
        <v>405</v>
      </c>
      <c r="BC61" s="236" t="s">
        <v>811</v>
      </c>
      <c r="BD61" s="236" t="s">
        <v>118</v>
      </c>
      <c r="BE61" s="236"/>
      <c r="BF61" s="236" t="s">
        <v>334</v>
      </c>
      <c r="BG61" s="236"/>
      <c r="BH61" s="236"/>
      <c r="BI61" s="236"/>
      <c r="BJ61" s="236"/>
      <c r="BK61" s="236"/>
      <c r="BL61" s="236"/>
      <c r="BM61" s="236"/>
      <c r="BN61" s="236" t="s">
        <v>405</v>
      </c>
      <c r="BO61" s="236"/>
      <c r="BP61" s="236"/>
      <c r="BQ61" s="236"/>
      <c r="BR61" s="236"/>
      <c r="BS61" s="236"/>
      <c r="BT61" s="236" t="s">
        <v>14</v>
      </c>
      <c r="BU61" s="236"/>
      <c r="BV61" s="236" t="s">
        <v>405</v>
      </c>
      <c r="BW61" s="236" t="s">
        <v>2224</v>
      </c>
      <c r="BX61" s="236"/>
      <c r="BY61" s="236"/>
      <c r="BZ61" s="236"/>
      <c r="CA61" s="236" t="s">
        <v>334</v>
      </c>
      <c r="CB61" s="236"/>
      <c r="CC61" s="236" t="s">
        <v>2225</v>
      </c>
      <c r="CD61" s="236"/>
      <c r="CE61" s="236" t="s">
        <v>103</v>
      </c>
      <c r="CF61" s="236" t="s">
        <v>334</v>
      </c>
      <c r="CG61" s="236"/>
      <c r="CH61" s="236"/>
      <c r="CI61" s="236"/>
      <c r="CJ61" s="236" t="s">
        <v>811</v>
      </c>
      <c r="CK61" s="236"/>
      <c r="CL61" s="236" t="s">
        <v>2224</v>
      </c>
      <c r="CM61" s="236"/>
      <c r="CN61" s="236"/>
      <c r="CO61" s="236" t="s">
        <v>334</v>
      </c>
      <c r="CP61" s="236"/>
      <c r="CQ61" s="236"/>
      <c r="CR61" s="236"/>
      <c r="CS61" s="236"/>
      <c r="CT61" s="236"/>
      <c r="CU61" s="236"/>
      <c r="CV61" s="236"/>
      <c r="CW61" s="236" t="s">
        <v>2225</v>
      </c>
      <c r="CX61" s="236" t="s">
        <v>2224</v>
      </c>
      <c r="CY61" s="236"/>
      <c r="CZ61" s="236" t="s">
        <v>2226</v>
      </c>
      <c r="DA61" s="236"/>
      <c r="DB61" s="236"/>
      <c r="DC61" s="236"/>
      <c r="DD61" s="236" t="s">
        <v>334</v>
      </c>
      <c r="DE61" s="236"/>
      <c r="DF61" s="236"/>
      <c r="DG61" s="236" t="s">
        <v>2226</v>
      </c>
      <c r="DH61" s="236"/>
      <c r="DI61" s="236" t="s">
        <v>794</v>
      </c>
      <c r="DJ61" s="236"/>
      <c r="DK61" s="236" t="s">
        <v>488</v>
      </c>
      <c r="DL61" s="236" t="s">
        <v>2226</v>
      </c>
      <c r="DM61" s="236"/>
      <c r="DN61" s="236"/>
      <c r="DO61" s="236"/>
      <c r="DP61" s="236" t="s">
        <v>488</v>
      </c>
      <c r="DQ61" s="236" t="s">
        <v>2226</v>
      </c>
      <c r="DR61" s="236" t="s">
        <v>488</v>
      </c>
      <c r="DS61" s="236" t="s">
        <v>2226</v>
      </c>
      <c r="DT61" s="236"/>
      <c r="DU61" s="236"/>
      <c r="DV61" s="236"/>
      <c r="DW61" s="236" t="s">
        <v>334</v>
      </c>
      <c r="DX61" s="236" t="s">
        <v>488</v>
      </c>
      <c r="DY61" s="236" t="s">
        <v>334</v>
      </c>
      <c r="DZ61" s="236"/>
      <c r="EA61" s="236"/>
      <c r="EB61" s="236"/>
      <c r="EC61" s="236"/>
      <c r="ED61" s="236"/>
      <c r="EE61" s="236" t="s">
        <v>405</v>
      </c>
      <c r="EF61" s="236"/>
      <c r="EG61" s="236" t="s">
        <v>2226</v>
      </c>
      <c r="EH61" s="236" t="s">
        <v>405</v>
      </c>
      <c r="EI61" s="236" t="s">
        <v>2227</v>
      </c>
      <c r="EJ61" s="236" t="s">
        <v>488</v>
      </c>
      <c r="EK61" s="236" t="s">
        <v>334</v>
      </c>
      <c r="EL61" s="236"/>
      <c r="EM61" s="236"/>
      <c r="EN61" s="236"/>
      <c r="EO61" s="236"/>
      <c r="EP61" s="236"/>
      <c r="EQ61" s="236"/>
      <c r="ER61" s="236"/>
      <c r="ES61" s="236"/>
      <c r="ET61" s="236" t="s">
        <v>789</v>
      </c>
      <c r="EU61" s="236"/>
      <c r="EV61" s="236"/>
      <c r="EW61" s="236" t="s">
        <v>334</v>
      </c>
      <c r="EX61" s="236"/>
      <c r="EY61" s="236"/>
      <c r="EZ61" s="236"/>
      <c r="FA61" s="236"/>
      <c r="FB61" s="236"/>
      <c r="FC61" s="236"/>
      <c r="FD61" s="236"/>
      <c r="FE61" s="236"/>
      <c r="FF61" s="236"/>
      <c r="FG61" s="236" t="s">
        <v>801</v>
      </c>
      <c r="FH61" s="236"/>
      <c r="FI61" s="236"/>
      <c r="FJ61" s="236" t="s">
        <v>334</v>
      </c>
      <c r="FK61" s="236"/>
      <c r="FL61" s="236"/>
      <c r="FM61" s="236"/>
      <c r="FN61" s="236"/>
      <c r="FO61" s="236"/>
      <c r="FP61" s="236" t="s">
        <v>37</v>
      </c>
      <c r="FQ61" s="236" t="s">
        <v>118</v>
      </c>
      <c r="FR61" s="236"/>
      <c r="FS61" s="236"/>
      <c r="FT61" s="236"/>
      <c r="FU61" s="236"/>
      <c r="FV61" s="236"/>
      <c r="FW61" s="236" t="s">
        <v>2225</v>
      </c>
      <c r="FX61" s="236" t="s">
        <v>530</v>
      </c>
      <c r="FY61" s="236"/>
      <c r="FZ61" s="236"/>
      <c r="GA61" s="236" t="s">
        <v>488</v>
      </c>
      <c r="GB61" s="236" t="s">
        <v>2221</v>
      </c>
      <c r="GC61" s="236" t="s">
        <v>37</v>
      </c>
      <c r="GD61" s="236" t="s">
        <v>334</v>
      </c>
      <c r="GE61" s="236" t="s">
        <v>118</v>
      </c>
      <c r="GF61" s="236" t="s">
        <v>37</v>
      </c>
      <c r="GG61" s="236" t="s">
        <v>2221</v>
      </c>
      <c r="GH61" s="236" t="s">
        <v>334</v>
      </c>
      <c r="GI61" s="236" t="s">
        <v>37</v>
      </c>
      <c r="GJ61" s="236" t="s">
        <v>334</v>
      </c>
      <c r="GK61" s="236"/>
      <c r="GL61" s="236" t="s">
        <v>2228</v>
      </c>
      <c r="GM61" s="236" t="s">
        <v>334</v>
      </c>
      <c r="GN61" s="236" t="s">
        <v>118</v>
      </c>
      <c r="GO61" s="236" t="s">
        <v>334</v>
      </c>
      <c r="GP61" s="236"/>
      <c r="GQ61" s="236"/>
      <c r="GR61" s="236" t="s">
        <v>279</v>
      </c>
      <c r="GS61" s="236"/>
      <c r="GT61" s="236" t="s">
        <v>37</v>
      </c>
      <c r="GU61" s="236"/>
      <c r="GV61" s="236" t="s">
        <v>334</v>
      </c>
      <c r="GW61" s="236" t="s">
        <v>37</v>
      </c>
      <c r="GX61" s="236" t="s">
        <v>255</v>
      </c>
      <c r="GY61" s="236" t="s">
        <v>334</v>
      </c>
      <c r="GZ61" s="236"/>
      <c r="HA61" s="236" t="s">
        <v>255</v>
      </c>
      <c r="HB61" s="236" t="s">
        <v>405</v>
      </c>
      <c r="HC61" s="236"/>
      <c r="HD61" s="236"/>
      <c r="HE61" s="236"/>
      <c r="HF61" s="236"/>
      <c r="HG61" s="236"/>
      <c r="HH61" s="236"/>
      <c r="HI61" s="236"/>
      <c r="HJ61" s="236"/>
      <c r="HK61" s="236"/>
      <c r="HL61" s="236"/>
      <c r="HM61" s="236" t="s">
        <v>2229</v>
      </c>
      <c r="HN61" s="236"/>
      <c r="HO61" s="236" t="s">
        <v>405</v>
      </c>
      <c r="HP61" s="236"/>
      <c r="HQ61" s="236" t="s">
        <v>2230</v>
      </c>
      <c r="HR61" s="236"/>
      <c r="HS61" s="236" t="s">
        <v>405</v>
      </c>
      <c r="HT61" s="236"/>
      <c r="HU61" s="236" t="s">
        <v>294</v>
      </c>
      <c r="HV61" s="236"/>
      <c r="HW61" s="236" t="s">
        <v>2231</v>
      </c>
      <c r="HX61" s="236"/>
      <c r="HY61" s="236" t="s">
        <v>294</v>
      </c>
      <c r="HZ61" s="236" t="s">
        <v>334</v>
      </c>
      <c r="IA61" s="236" t="s">
        <v>152</v>
      </c>
      <c r="IB61" s="236" t="s">
        <v>69</v>
      </c>
      <c r="IC61" s="236"/>
      <c r="ID61" s="236" t="s">
        <v>2230</v>
      </c>
      <c r="IE61" s="236"/>
      <c r="IF61" s="236"/>
      <c r="IG61" s="236"/>
      <c r="IH61" s="236" t="s">
        <v>69</v>
      </c>
      <c r="II61" s="236"/>
      <c r="IJ61" s="236" t="s">
        <v>405</v>
      </c>
      <c r="IK61" s="236" t="s">
        <v>152</v>
      </c>
      <c r="IL61" s="236" t="s">
        <v>405</v>
      </c>
      <c r="IM61" s="236" t="s">
        <v>152</v>
      </c>
      <c r="IN61" s="236"/>
      <c r="IO61" s="236"/>
      <c r="IP61" s="236"/>
      <c r="IQ61" s="236"/>
      <c r="IR61" s="236" t="s">
        <v>405</v>
      </c>
      <c r="IS61" s="236" t="s">
        <v>2227</v>
      </c>
      <c r="IT61" s="236" t="s">
        <v>294</v>
      </c>
      <c r="IU61" s="236"/>
      <c r="IV61" s="236" t="s">
        <v>152</v>
      </c>
      <c r="IW61" s="236" t="s">
        <v>405</v>
      </c>
      <c r="IX61" s="236"/>
      <c r="IY61" s="236"/>
      <c r="IZ61" s="236"/>
      <c r="JA61" s="236" t="s">
        <v>334</v>
      </c>
      <c r="JB61" s="236" t="s">
        <v>833</v>
      </c>
      <c r="JC61" s="236" t="s">
        <v>334</v>
      </c>
      <c r="JD61" s="236" t="s">
        <v>52</v>
      </c>
      <c r="JE61" s="236"/>
      <c r="JF61" s="236" t="s">
        <v>334</v>
      </c>
      <c r="JG61" s="236"/>
      <c r="JH61" s="236"/>
      <c r="JI61" s="236"/>
      <c r="JJ61" s="236"/>
      <c r="JK61" s="236"/>
      <c r="JL61" s="236" t="s">
        <v>2231</v>
      </c>
      <c r="JM61" s="236" t="s">
        <v>118</v>
      </c>
      <c r="JN61" s="236"/>
      <c r="JO61" s="236" t="s">
        <v>828</v>
      </c>
      <c r="JP61" s="236"/>
      <c r="JQ61" s="236" t="s">
        <v>830</v>
      </c>
      <c r="JR61" s="236"/>
      <c r="JS61" s="236"/>
      <c r="JT61" s="236" t="s">
        <v>334</v>
      </c>
      <c r="JU61" s="236" t="s">
        <v>2230</v>
      </c>
      <c r="JV61" s="236" t="s">
        <v>481</v>
      </c>
      <c r="JW61" s="236" t="s">
        <v>2232</v>
      </c>
      <c r="JX61" s="236"/>
      <c r="JY61" s="236" t="s">
        <v>405</v>
      </c>
      <c r="JZ61" s="236"/>
      <c r="KA61" s="236"/>
      <c r="KB61" s="236"/>
      <c r="KC61" s="236"/>
      <c r="KD61" s="236"/>
      <c r="KE61" s="236"/>
      <c r="KF61" s="236" t="s">
        <v>2230</v>
      </c>
      <c r="KG61" s="236"/>
      <c r="KH61" s="236" t="s">
        <v>405</v>
      </c>
      <c r="KI61" s="23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2233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2234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2235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2236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7" t="s">
        <v>2237</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row>
    <row r="5" spans="1:295" ht="19.95" hidden="1" customHeight="1" x14ac:dyDescent="0.3">
      <c r="A5" s="235" t="s">
        <v>1581</v>
      </c>
      <c r="B5" s="235"/>
      <c r="C5" s="155">
        <v>42725</v>
      </c>
      <c r="D5" s="155">
        <v>42726</v>
      </c>
      <c r="E5" s="155">
        <v>42727</v>
      </c>
      <c r="F5" s="155">
        <v>42728</v>
      </c>
      <c r="G5" s="155">
        <v>42729</v>
      </c>
      <c r="H5" s="155">
        <v>60100</v>
      </c>
      <c r="I5" s="155">
        <v>42730</v>
      </c>
      <c r="J5" s="155">
        <v>62254</v>
      </c>
      <c r="K5" s="155">
        <v>60101</v>
      </c>
      <c r="L5" s="155">
        <v>43921</v>
      </c>
      <c r="M5" s="155">
        <v>42732</v>
      </c>
      <c r="N5" s="155">
        <v>43773</v>
      </c>
      <c r="O5" s="155">
        <v>43769</v>
      </c>
      <c r="P5" s="155">
        <v>43770</v>
      </c>
      <c r="Q5" s="155">
        <v>43767</v>
      </c>
      <c r="R5" s="155">
        <v>43768</v>
      </c>
      <c r="S5" s="155">
        <v>43836</v>
      </c>
      <c r="T5" s="155">
        <v>62253</v>
      </c>
      <c r="U5" s="155">
        <v>42733</v>
      </c>
      <c r="V5" s="155">
        <v>42734</v>
      </c>
      <c r="W5" s="155">
        <v>42735</v>
      </c>
      <c r="X5" s="155">
        <v>60135</v>
      </c>
      <c r="Y5" s="155">
        <v>60103</v>
      </c>
      <c r="Z5" s="155">
        <v>60104</v>
      </c>
      <c r="AA5" s="155">
        <v>43778</v>
      </c>
      <c r="AB5" s="155">
        <v>60105</v>
      </c>
      <c r="AC5" s="155">
        <v>43760</v>
      </c>
      <c r="AD5" s="155">
        <v>43761</v>
      </c>
      <c r="AE5" s="155">
        <v>60106</v>
      </c>
      <c r="AF5" s="155">
        <v>43772</v>
      </c>
      <c r="AG5" s="155">
        <v>43771</v>
      </c>
      <c r="AH5" s="155">
        <v>43807</v>
      </c>
      <c r="AI5" s="155">
        <v>43808</v>
      </c>
      <c r="AJ5" s="155">
        <v>43763</v>
      </c>
      <c r="AK5" s="155">
        <v>43764</v>
      </c>
      <c r="AL5" s="155">
        <v>60136</v>
      </c>
      <c r="AM5" s="155">
        <v>43765</v>
      </c>
      <c r="AN5" s="155">
        <v>43766</v>
      </c>
      <c r="AO5" s="155">
        <v>43797</v>
      </c>
      <c r="AP5" s="155">
        <v>60141</v>
      </c>
      <c r="AQ5" s="155">
        <v>42737</v>
      </c>
      <c r="AR5" s="155">
        <v>42738</v>
      </c>
      <c r="AS5" s="155">
        <v>42739</v>
      </c>
      <c r="AT5" s="155">
        <v>42746</v>
      </c>
      <c r="AU5" s="155">
        <v>42741</v>
      </c>
      <c r="AV5" s="155">
        <v>60137</v>
      </c>
      <c r="AW5" s="155">
        <v>60138</v>
      </c>
      <c r="AX5" s="155">
        <v>42744</v>
      </c>
      <c r="AY5" s="155">
        <v>42745</v>
      </c>
      <c r="AZ5" s="155">
        <v>43931</v>
      </c>
      <c r="BA5" s="155">
        <v>43795</v>
      </c>
      <c r="BB5" s="155">
        <v>43825</v>
      </c>
      <c r="BC5" s="155">
        <v>60142</v>
      </c>
      <c r="BD5" s="155">
        <v>60143</v>
      </c>
      <c r="BE5" s="155">
        <v>60144</v>
      </c>
      <c r="BF5" s="155">
        <v>42740</v>
      </c>
      <c r="BG5" s="155">
        <v>42747</v>
      </c>
      <c r="BH5" s="155">
        <v>42748</v>
      </c>
      <c r="BI5" s="155">
        <v>60145</v>
      </c>
      <c r="BJ5" s="155">
        <v>60146</v>
      </c>
      <c r="BK5" s="155">
        <v>60147</v>
      </c>
      <c r="BL5" s="155">
        <v>42752</v>
      </c>
      <c r="BM5" s="155">
        <v>42753</v>
      </c>
      <c r="BN5" s="155">
        <v>43817</v>
      </c>
      <c r="BO5" s="155">
        <v>43814</v>
      </c>
      <c r="BP5" s="155">
        <v>43815</v>
      </c>
      <c r="BQ5" s="155">
        <v>60148</v>
      </c>
      <c r="BR5" s="155">
        <v>60149</v>
      </c>
      <c r="BS5" s="155">
        <v>63040</v>
      </c>
      <c r="BT5" s="155">
        <v>62468</v>
      </c>
      <c r="BU5" s="155">
        <v>62469</v>
      </c>
      <c r="BV5" s="155">
        <v>60150</v>
      </c>
      <c r="BW5" s="155">
        <v>43785</v>
      </c>
      <c r="BX5" s="155">
        <v>43784</v>
      </c>
      <c r="BY5" s="155">
        <v>43786</v>
      </c>
      <c r="BZ5" s="155">
        <v>43787</v>
      </c>
      <c r="CA5" s="155">
        <v>60151</v>
      </c>
      <c r="CB5" s="155">
        <v>60152</v>
      </c>
      <c r="CC5" s="155">
        <v>60153</v>
      </c>
      <c r="CD5" s="155">
        <v>60154</v>
      </c>
      <c r="CE5" s="155">
        <v>43800</v>
      </c>
      <c r="CF5" s="155">
        <v>60155</v>
      </c>
      <c r="CG5" s="155">
        <v>60156</v>
      </c>
      <c r="CH5" s="155">
        <v>60157</v>
      </c>
      <c r="CI5" s="155">
        <v>60158</v>
      </c>
      <c r="CJ5" s="155">
        <v>60159</v>
      </c>
      <c r="CK5" s="155">
        <v>43886</v>
      </c>
      <c r="CL5" s="155">
        <v>43780</v>
      </c>
      <c r="CM5" s="155">
        <v>43779</v>
      </c>
      <c r="CN5" s="155">
        <v>43788</v>
      </c>
      <c r="CO5" s="155">
        <v>42758</v>
      </c>
      <c r="CP5" s="155">
        <v>42759</v>
      </c>
      <c r="CQ5" s="155">
        <v>42760</v>
      </c>
      <c r="CR5" s="155">
        <v>42761</v>
      </c>
      <c r="CS5" s="155">
        <v>42762</v>
      </c>
      <c r="CT5" s="155">
        <v>42763</v>
      </c>
      <c r="CU5" s="155">
        <v>60162</v>
      </c>
      <c r="CV5" s="155">
        <v>42765</v>
      </c>
      <c r="CW5" s="155">
        <v>60163</v>
      </c>
      <c r="CX5" s="155">
        <v>43789</v>
      </c>
      <c r="CY5" s="155">
        <v>43790</v>
      </c>
      <c r="CZ5" s="155">
        <v>43871</v>
      </c>
      <c r="DA5" s="155">
        <v>43872</v>
      </c>
      <c r="DB5" s="155">
        <v>43870</v>
      </c>
      <c r="DC5" s="155">
        <v>43869</v>
      </c>
      <c r="DD5" s="155">
        <v>60164</v>
      </c>
      <c r="DE5" s="155">
        <v>60165</v>
      </c>
      <c r="DF5" s="155">
        <v>60166</v>
      </c>
      <c r="DG5" s="155">
        <v>43867</v>
      </c>
      <c r="DH5" s="155">
        <v>43868</v>
      </c>
      <c r="DI5" s="155">
        <v>60170</v>
      </c>
      <c r="DJ5" s="155">
        <v>60171</v>
      </c>
      <c r="DK5" s="155">
        <v>60173</v>
      </c>
      <c r="DL5" s="155">
        <v>43855</v>
      </c>
      <c r="DM5" s="155">
        <v>43856</v>
      </c>
      <c r="DN5" s="155">
        <v>43857</v>
      </c>
      <c r="DO5" s="155">
        <v>43858</v>
      </c>
      <c r="DP5" s="155">
        <v>60177</v>
      </c>
      <c r="DQ5" s="155">
        <v>43859</v>
      </c>
      <c r="DR5" s="155">
        <v>60178</v>
      </c>
      <c r="DS5" s="155">
        <v>43863</v>
      </c>
      <c r="DT5" s="155">
        <v>43864</v>
      </c>
      <c r="DU5" s="155">
        <v>43865</v>
      </c>
      <c r="DV5" s="155">
        <v>43866</v>
      </c>
      <c r="DW5" s="155">
        <v>60179</v>
      </c>
      <c r="DX5" s="155">
        <v>60180</v>
      </c>
      <c r="DY5" s="155">
        <v>42794</v>
      </c>
      <c r="DZ5" s="155">
        <v>42795</v>
      </c>
      <c r="EA5" s="155">
        <v>60181</v>
      </c>
      <c r="EB5" s="155">
        <v>42769</v>
      </c>
      <c r="EC5" s="155">
        <v>42770</v>
      </c>
      <c r="ED5" s="155">
        <v>42771</v>
      </c>
      <c r="EE5" s="155">
        <v>60182</v>
      </c>
      <c r="EF5" s="155">
        <v>60183</v>
      </c>
      <c r="EG5" s="155">
        <v>43853</v>
      </c>
      <c r="EH5" s="155">
        <v>43824</v>
      </c>
      <c r="EI5" s="155">
        <v>60184</v>
      </c>
      <c r="EJ5" s="155">
        <v>60185</v>
      </c>
      <c r="EK5" s="155">
        <v>42772</v>
      </c>
      <c r="EL5" s="155">
        <v>42773</v>
      </c>
      <c r="EM5" s="155">
        <v>43946</v>
      </c>
      <c r="EN5" s="155">
        <v>42775</v>
      </c>
      <c r="EO5" s="155">
        <v>43944</v>
      </c>
      <c r="EP5" s="155">
        <v>60186</v>
      </c>
      <c r="EQ5" s="155">
        <v>60187</v>
      </c>
      <c r="ER5" s="155">
        <v>42779</v>
      </c>
      <c r="ES5" s="155">
        <v>42780</v>
      </c>
      <c r="ET5" s="155">
        <v>43756</v>
      </c>
      <c r="EU5" s="155">
        <v>43757</v>
      </c>
      <c r="EV5" s="155">
        <v>43758</v>
      </c>
      <c r="EW5" s="155">
        <v>43941</v>
      </c>
      <c r="EX5" s="155">
        <v>60201</v>
      </c>
      <c r="EY5" s="155">
        <v>43952</v>
      </c>
      <c r="EZ5" s="155">
        <v>42784</v>
      </c>
      <c r="FA5" s="155">
        <v>42785</v>
      </c>
      <c r="FB5" s="155">
        <v>42786</v>
      </c>
      <c r="FC5" s="155">
        <v>42774</v>
      </c>
      <c r="FD5" s="155">
        <v>42788</v>
      </c>
      <c r="FE5" s="155">
        <v>42789</v>
      </c>
      <c r="FF5" s="155">
        <v>42790</v>
      </c>
      <c r="FG5" s="155">
        <v>43774</v>
      </c>
      <c r="FH5" s="155">
        <v>43775</v>
      </c>
      <c r="FI5" s="155">
        <v>43776</v>
      </c>
      <c r="FJ5" s="155">
        <v>60198</v>
      </c>
      <c r="FK5" s="155">
        <v>60199</v>
      </c>
      <c r="FL5" s="155">
        <v>60200</v>
      </c>
      <c r="FM5" s="155">
        <v>60188</v>
      </c>
      <c r="FN5" s="155">
        <v>60189</v>
      </c>
      <c r="FO5" s="155">
        <v>60190</v>
      </c>
      <c r="FP5" s="155">
        <v>60191</v>
      </c>
      <c r="FQ5" s="155">
        <v>43901</v>
      </c>
      <c r="FR5" s="155">
        <v>60192</v>
      </c>
      <c r="FS5" s="155">
        <v>60194</v>
      </c>
      <c r="FT5" s="155">
        <v>43902</v>
      </c>
      <c r="FU5" s="155">
        <v>43904</v>
      </c>
      <c r="FV5" s="155">
        <v>43903</v>
      </c>
      <c r="FW5" s="155">
        <v>60193</v>
      </c>
      <c r="FX5" s="155">
        <v>43910</v>
      </c>
      <c r="FY5" s="155">
        <v>43911</v>
      </c>
      <c r="FZ5" s="155">
        <v>43912</v>
      </c>
      <c r="GA5" s="155">
        <v>60195</v>
      </c>
      <c r="GB5" s="155">
        <v>43762</v>
      </c>
      <c r="GC5" s="155">
        <v>60196</v>
      </c>
      <c r="GD5" s="155">
        <v>60197</v>
      </c>
      <c r="GE5" s="155">
        <v>60202</v>
      </c>
      <c r="GF5" s="155">
        <v>43809</v>
      </c>
      <c r="GG5" s="155">
        <v>60203</v>
      </c>
      <c r="GH5" s="155">
        <v>42796</v>
      </c>
      <c r="GI5" s="155">
        <v>43806</v>
      </c>
      <c r="GJ5" s="155">
        <v>60204</v>
      </c>
      <c r="GK5" s="155">
        <v>42797</v>
      </c>
      <c r="GL5" s="155">
        <v>60206</v>
      </c>
      <c r="GM5" s="155">
        <v>61715</v>
      </c>
      <c r="GN5" s="155">
        <v>43906</v>
      </c>
      <c r="GO5" s="155">
        <v>60207</v>
      </c>
      <c r="GP5" s="155">
        <v>60208</v>
      </c>
      <c r="GQ5" s="155">
        <v>60209</v>
      </c>
      <c r="GR5" s="155">
        <v>43873</v>
      </c>
      <c r="GS5" s="155">
        <v>43874</v>
      </c>
      <c r="GT5" s="155">
        <v>43811</v>
      </c>
      <c r="GU5" s="155">
        <v>43810</v>
      </c>
      <c r="GV5" s="155">
        <v>60210</v>
      </c>
      <c r="GW5" s="155">
        <v>43805</v>
      </c>
      <c r="GX5" s="155">
        <v>43900</v>
      </c>
      <c r="GY5" s="155">
        <v>42802</v>
      </c>
      <c r="GZ5" s="155">
        <v>42803</v>
      </c>
      <c r="HA5" s="155">
        <v>43899</v>
      </c>
      <c r="HB5" s="155">
        <v>43822</v>
      </c>
      <c r="HC5" s="155">
        <v>43823</v>
      </c>
      <c r="HD5" s="155">
        <v>43812</v>
      </c>
      <c r="HE5" s="155">
        <v>43826</v>
      </c>
      <c r="HF5" s="155">
        <v>43829</v>
      </c>
      <c r="HG5" s="155">
        <v>43830</v>
      </c>
      <c r="HH5" s="155">
        <v>43828</v>
      </c>
      <c r="HI5" s="155">
        <v>43833</v>
      </c>
      <c r="HJ5" s="155">
        <v>43832</v>
      </c>
      <c r="HK5" s="155">
        <v>43835</v>
      </c>
      <c r="HL5" s="155">
        <v>43834</v>
      </c>
      <c r="HM5" s="155">
        <v>43851</v>
      </c>
      <c r="HN5" s="155">
        <v>43852</v>
      </c>
      <c r="HO5" s="155">
        <v>43842</v>
      </c>
      <c r="HP5" s="155">
        <v>43843</v>
      </c>
      <c r="HQ5" s="155">
        <v>43896</v>
      </c>
      <c r="HR5" s="155">
        <v>43892</v>
      </c>
      <c r="HS5" s="155">
        <v>43840</v>
      </c>
      <c r="HT5" s="155">
        <v>43841</v>
      </c>
      <c r="HU5" s="155">
        <v>43881</v>
      </c>
      <c r="HV5" s="155">
        <v>43882</v>
      </c>
      <c r="HW5" s="155">
        <v>43908</v>
      </c>
      <c r="HX5" s="155">
        <v>43907</v>
      </c>
      <c r="HY5" s="155">
        <v>43877</v>
      </c>
      <c r="HZ5" s="155">
        <v>43919</v>
      </c>
      <c r="IA5" s="155">
        <v>43747</v>
      </c>
      <c r="IB5" s="155">
        <v>43803</v>
      </c>
      <c r="IC5" s="155">
        <v>43804</v>
      </c>
      <c r="ID5" s="155">
        <v>43893</v>
      </c>
      <c r="IE5" s="155">
        <v>62973</v>
      </c>
      <c r="IF5" s="155">
        <v>43891</v>
      </c>
      <c r="IG5" s="155">
        <v>60211</v>
      </c>
      <c r="IH5" s="155">
        <v>43801</v>
      </c>
      <c r="II5" s="155">
        <v>43802</v>
      </c>
      <c r="IJ5" s="155">
        <v>43838</v>
      </c>
      <c r="IK5" s="155">
        <v>43753</v>
      </c>
      <c r="IL5" s="155">
        <v>43839</v>
      </c>
      <c r="IM5" s="155">
        <v>43749</v>
      </c>
      <c r="IN5" s="155">
        <v>43750</v>
      </c>
      <c r="IO5" s="155">
        <v>43752</v>
      </c>
      <c r="IP5" s="155">
        <v>43748</v>
      </c>
      <c r="IQ5" s="155">
        <v>43746</v>
      </c>
      <c r="IR5" s="155">
        <v>43837</v>
      </c>
      <c r="IS5" s="155">
        <v>60212</v>
      </c>
      <c r="IT5" s="155">
        <v>43878</v>
      </c>
      <c r="IU5" s="155">
        <v>43879</v>
      </c>
      <c r="IV5" s="155">
        <v>43754</v>
      </c>
      <c r="IW5" s="155">
        <v>43847</v>
      </c>
      <c r="IX5" s="155">
        <v>43848</v>
      </c>
      <c r="IY5" s="155">
        <v>43849</v>
      </c>
      <c r="IZ5" s="155">
        <v>43850</v>
      </c>
      <c r="JA5" s="155">
        <v>60213</v>
      </c>
      <c r="JB5" s="155">
        <v>43914</v>
      </c>
      <c r="JC5" s="155">
        <v>60214</v>
      </c>
      <c r="JD5" s="155">
        <v>43791</v>
      </c>
      <c r="JE5" s="155">
        <v>43792</v>
      </c>
      <c r="JF5" s="155">
        <v>43918</v>
      </c>
      <c r="JG5" s="155">
        <v>43917</v>
      </c>
      <c r="JH5" s="155">
        <v>60215</v>
      </c>
      <c r="JI5" s="155">
        <v>60216</v>
      </c>
      <c r="JJ5" s="155">
        <v>60217</v>
      </c>
      <c r="JK5" s="155">
        <v>60218</v>
      </c>
      <c r="JL5" s="155">
        <v>43909</v>
      </c>
      <c r="JM5" s="155">
        <v>60219</v>
      </c>
      <c r="JN5" s="155">
        <v>60220</v>
      </c>
      <c r="JO5" s="155">
        <v>43793</v>
      </c>
      <c r="JP5" s="155">
        <v>43794</v>
      </c>
      <c r="JQ5" s="155">
        <v>43883</v>
      </c>
      <c r="JR5" s="155">
        <v>43884</v>
      </c>
      <c r="JS5" s="155">
        <v>60222</v>
      </c>
      <c r="JT5" s="155">
        <v>60221</v>
      </c>
      <c r="JU5" s="155">
        <v>62974</v>
      </c>
      <c r="JV5" s="155">
        <v>43898</v>
      </c>
      <c r="JW5" s="155">
        <v>43799</v>
      </c>
      <c r="JX5" s="155">
        <v>43798</v>
      </c>
      <c r="JY5" s="155">
        <v>43818</v>
      </c>
      <c r="JZ5" s="155">
        <v>43845</v>
      </c>
      <c r="KA5" s="155">
        <v>43846</v>
      </c>
      <c r="KB5" s="155">
        <v>43844</v>
      </c>
      <c r="KC5" s="155">
        <v>43819</v>
      </c>
      <c r="KD5" s="155">
        <v>43820</v>
      </c>
      <c r="KE5" s="155">
        <v>43821</v>
      </c>
      <c r="KF5" s="155">
        <v>63016</v>
      </c>
      <c r="KG5" s="155">
        <v>63017</v>
      </c>
      <c r="KH5" s="155">
        <v>63039</v>
      </c>
      <c r="KI5" s="155">
        <v>63041</v>
      </c>
    </row>
    <row r="6" spans="1:295" ht="15" hidden="1" customHeight="1" x14ac:dyDescent="0.3">
      <c r="A6" s="235" t="s">
        <v>1582</v>
      </c>
      <c r="B6" s="235"/>
      <c r="C6" s="155" t="s">
        <v>2238</v>
      </c>
      <c r="D6" s="155" t="s">
        <v>2239</v>
      </c>
      <c r="E6" s="155" t="s">
        <v>2240</v>
      </c>
      <c r="F6" s="155" t="s">
        <v>2241</v>
      </c>
      <c r="G6" s="155" t="s">
        <v>2242</v>
      </c>
      <c r="H6" s="155" t="s">
        <v>2243</v>
      </c>
      <c r="I6" s="155" t="s">
        <v>2244</v>
      </c>
      <c r="J6" s="155"/>
      <c r="K6" s="155" t="s">
        <v>2245</v>
      </c>
      <c r="L6" s="155" t="s">
        <v>2246</v>
      </c>
      <c r="M6" s="155" t="s">
        <v>2247</v>
      </c>
      <c r="N6" s="155" t="s">
        <v>2248</v>
      </c>
      <c r="O6" s="155" t="s">
        <v>2249</v>
      </c>
      <c r="P6" s="155" t="s">
        <v>2250</v>
      </c>
      <c r="Q6" s="155" t="s">
        <v>2251</v>
      </c>
      <c r="R6" s="155" t="s">
        <v>2252</v>
      </c>
      <c r="S6" s="155" t="s">
        <v>2253</v>
      </c>
      <c r="T6" s="155" t="s">
        <v>2254</v>
      </c>
      <c r="U6" s="155" t="s">
        <v>2255</v>
      </c>
      <c r="V6" s="155" t="s">
        <v>2256</v>
      </c>
      <c r="W6" s="155" t="s">
        <v>2257</v>
      </c>
      <c r="X6" s="155" t="s">
        <v>2258</v>
      </c>
      <c r="Y6" s="155" t="s">
        <v>2259</v>
      </c>
      <c r="Z6" s="155" t="s">
        <v>2260</v>
      </c>
      <c r="AA6" s="155" t="s">
        <v>2261</v>
      </c>
      <c r="AB6" s="155" t="s">
        <v>2262</v>
      </c>
      <c r="AC6" s="155" t="s">
        <v>2263</v>
      </c>
      <c r="AD6" s="155" t="s">
        <v>2264</v>
      </c>
      <c r="AE6" s="155" t="s">
        <v>2265</v>
      </c>
      <c r="AF6" s="155" t="s">
        <v>2266</v>
      </c>
      <c r="AG6" s="155" t="s">
        <v>2267</v>
      </c>
      <c r="AH6" s="155" t="s">
        <v>2268</v>
      </c>
      <c r="AI6" s="155" t="s">
        <v>2269</v>
      </c>
      <c r="AJ6" s="155" t="s">
        <v>2270</v>
      </c>
      <c r="AK6" s="155" t="s">
        <v>2271</v>
      </c>
      <c r="AL6" s="155" t="s">
        <v>2272</v>
      </c>
      <c r="AM6" s="155" t="s">
        <v>2273</v>
      </c>
      <c r="AN6" s="155" t="s">
        <v>2274</v>
      </c>
      <c r="AO6" s="155" t="s">
        <v>2275</v>
      </c>
      <c r="AP6" s="155" t="s">
        <v>2276</v>
      </c>
      <c r="AQ6" s="155" t="s">
        <v>2277</v>
      </c>
      <c r="AR6" s="155" t="s">
        <v>2278</v>
      </c>
      <c r="AS6" s="155" t="s">
        <v>2279</v>
      </c>
      <c r="AT6" s="155" t="s">
        <v>2280</v>
      </c>
      <c r="AU6" s="155" t="s">
        <v>2281</v>
      </c>
      <c r="AV6" s="155" t="s">
        <v>2282</v>
      </c>
      <c r="AW6" s="155" t="s">
        <v>2283</v>
      </c>
      <c r="AX6" s="155" t="s">
        <v>2284</v>
      </c>
      <c r="AY6" s="155" t="s">
        <v>2285</v>
      </c>
      <c r="AZ6" s="155" t="s">
        <v>2286</v>
      </c>
      <c r="BA6" s="155" t="s">
        <v>2287</v>
      </c>
      <c r="BB6" s="155" t="s">
        <v>2288</v>
      </c>
      <c r="BC6" s="155" t="s">
        <v>2289</v>
      </c>
      <c r="BD6" s="155" t="s">
        <v>2290</v>
      </c>
      <c r="BE6" s="155" t="s">
        <v>2291</v>
      </c>
      <c r="BF6" s="155" t="s">
        <v>2292</v>
      </c>
      <c r="BG6" s="155" t="s">
        <v>2293</v>
      </c>
      <c r="BH6" s="155" t="s">
        <v>2294</v>
      </c>
      <c r="BI6" s="155" t="s">
        <v>2295</v>
      </c>
      <c r="BJ6" s="155" t="s">
        <v>2296</v>
      </c>
      <c r="BK6" s="155" t="s">
        <v>2297</v>
      </c>
      <c r="BL6" s="155" t="s">
        <v>2298</v>
      </c>
      <c r="BM6" s="155" t="s">
        <v>2299</v>
      </c>
      <c r="BN6" s="155" t="s">
        <v>2300</v>
      </c>
      <c r="BO6" s="155" t="s">
        <v>2301</v>
      </c>
      <c r="BP6" s="155" t="s">
        <v>2302</v>
      </c>
      <c r="BQ6" s="155" t="s">
        <v>2303</v>
      </c>
      <c r="BR6" s="155" t="s">
        <v>2304</v>
      </c>
      <c r="BS6" s="155" t="s">
        <v>2305</v>
      </c>
      <c r="BT6" s="155"/>
      <c r="BU6" s="155"/>
      <c r="BV6" s="155" t="s">
        <v>2306</v>
      </c>
      <c r="BW6" s="155" t="s">
        <v>2307</v>
      </c>
      <c r="BX6" s="155" t="s">
        <v>2308</v>
      </c>
      <c r="BY6" s="155" t="s">
        <v>2309</v>
      </c>
      <c r="BZ6" s="155" t="s">
        <v>2310</v>
      </c>
      <c r="CA6" s="155" t="s">
        <v>2311</v>
      </c>
      <c r="CB6" s="155" t="s">
        <v>2312</v>
      </c>
      <c r="CC6" s="155" t="s">
        <v>2313</v>
      </c>
      <c r="CD6" s="155" t="s">
        <v>2314</v>
      </c>
      <c r="CE6" s="155" t="s">
        <v>2315</v>
      </c>
      <c r="CF6" s="155" t="s">
        <v>2316</v>
      </c>
      <c r="CG6" s="155" t="s">
        <v>2317</v>
      </c>
      <c r="CH6" s="155" t="s">
        <v>1666</v>
      </c>
      <c r="CI6" s="155" t="s">
        <v>2318</v>
      </c>
      <c r="CJ6" s="155" t="s">
        <v>2319</v>
      </c>
      <c r="CK6" s="155" t="s">
        <v>2320</v>
      </c>
      <c r="CL6" s="155" t="s">
        <v>2321</v>
      </c>
      <c r="CM6" s="155" t="s">
        <v>2322</v>
      </c>
      <c r="CN6" s="155" t="s">
        <v>2323</v>
      </c>
      <c r="CO6" s="155" t="s">
        <v>2324</v>
      </c>
      <c r="CP6" s="155" t="s">
        <v>2325</v>
      </c>
      <c r="CQ6" s="155" t="s">
        <v>2326</v>
      </c>
      <c r="CR6" s="155" t="s">
        <v>2327</v>
      </c>
      <c r="CS6" s="155" t="s">
        <v>2328</v>
      </c>
      <c r="CT6" s="155" t="s">
        <v>2329</v>
      </c>
      <c r="CU6" s="155" t="s">
        <v>2330</v>
      </c>
      <c r="CV6" s="155" t="s">
        <v>2331</v>
      </c>
      <c r="CW6" s="155" t="s">
        <v>2332</v>
      </c>
      <c r="CX6" s="155" t="s">
        <v>2333</v>
      </c>
      <c r="CY6" s="155" t="s">
        <v>2334</v>
      </c>
      <c r="CZ6" s="155" t="s">
        <v>2335</v>
      </c>
      <c r="DA6" s="155" t="s">
        <v>2336</v>
      </c>
      <c r="DB6" s="155" t="s">
        <v>2337</v>
      </c>
      <c r="DC6" s="155" t="s">
        <v>2338</v>
      </c>
      <c r="DD6" s="155" t="s">
        <v>2339</v>
      </c>
      <c r="DE6" s="155" t="s">
        <v>2340</v>
      </c>
      <c r="DF6" s="155" t="s">
        <v>2341</v>
      </c>
      <c r="DG6" s="155" t="s">
        <v>2342</v>
      </c>
      <c r="DH6" s="155" t="s">
        <v>2343</v>
      </c>
      <c r="DI6" s="155" t="s">
        <v>2344</v>
      </c>
      <c r="DJ6" s="155" t="s">
        <v>2345</v>
      </c>
      <c r="DK6" s="155" t="s">
        <v>2346</v>
      </c>
      <c r="DL6" s="155" t="s">
        <v>2347</v>
      </c>
      <c r="DM6" s="155" t="s">
        <v>2348</v>
      </c>
      <c r="DN6" s="155" t="s">
        <v>2349</v>
      </c>
      <c r="DO6" s="155" t="s">
        <v>2350</v>
      </c>
      <c r="DP6" s="155" t="s">
        <v>2351</v>
      </c>
      <c r="DQ6" s="155" t="s">
        <v>2352</v>
      </c>
      <c r="DR6" s="155" t="s">
        <v>2353</v>
      </c>
      <c r="DS6" s="155" t="s">
        <v>2354</v>
      </c>
      <c r="DT6" s="155" t="s">
        <v>2355</v>
      </c>
      <c r="DU6" s="155" t="s">
        <v>2356</v>
      </c>
      <c r="DV6" s="155" t="s">
        <v>2357</v>
      </c>
      <c r="DW6" s="155" t="s">
        <v>2358</v>
      </c>
      <c r="DX6" s="155" t="s">
        <v>2359</v>
      </c>
      <c r="DY6" s="155" t="s">
        <v>2360</v>
      </c>
      <c r="DZ6" s="155" t="s">
        <v>2361</v>
      </c>
      <c r="EA6" s="155" t="s">
        <v>2362</v>
      </c>
      <c r="EB6" s="155" t="s">
        <v>2363</v>
      </c>
      <c r="EC6" s="155" t="s">
        <v>2364</v>
      </c>
      <c r="ED6" s="155" t="s">
        <v>2365</v>
      </c>
      <c r="EE6" s="155" t="s">
        <v>2366</v>
      </c>
      <c r="EF6" s="155" t="s">
        <v>2367</v>
      </c>
      <c r="EG6" s="155" t="s">
        <v>2368</v>
      </c>
      <c r="EH6" s="155" t="s">
        <v>2369</v>
      </c>
      <c r="EI6" s="155" t="s">
        <v>2370</v>
      </c>
      <c r="EJ6" s="155" t="s">
        <v>2371</v>
      </c>
      <c r="EK6" s="155" t="s">
        <v>2372</v>
      </c>
      <c r="EL6" s="155" t="s">
        <v>2373</v>
      </c>
      <c r="EM6" s="155" t="s">
        <v>2374</v>
      </c>
      <c r="EN6" s="155" t="s">
        <v>2375</v>
      </c>
      <c r="EO6" s="155" t="s">
        <v>2376</v>
      </c>
      <c r="EP6" s="155" t="s">
        <v>2377</v>
      </c>
      <c r="EQ6" s="155" t="s">
        <v>2378</v>
      </c>
      <c r="ER6" s="155" t="s">
        <v>2379</v>
      </c>
      <c r="ES6" s="155" t="s">
        <v>2380</v>
      </c>
      <c r="ET6" s="155" t="s">
        <v>2381</v>
      </c>
      <c r="EU6" s="155" t="s">
        <v>2382</v>
      </c>
      <c r="EV6" s="155" t="s">
        <v>2383</v>
      </c>
      <c r="EW6" s="155" t="s">
        <v>2384</v>
      </c>
      <c r="EX6" s="155" t="s">
        <v>2385</v>
      </c>
      <c r="EY6" s="155" t="s">
        <v>2386</v>
      </c>
      <c r="EZ6" s="155" t="s">
        <v>2387</v>
      </c>
      <c r="FA6" s="155" t="s">
        <v>2388</v>
      </c>
      <c r="FB6" s="155" t="s">
        <v>2389</v>
      </c>
      <c r="FC6" s="155" t="s">
        <v>2390</v>
      </c>
      <c r="FD6" s="155" t="s">
        <v>2391</v>
      </c>
      <c r="FE6" s="155" t="s">
        <v>2392</v>
      </c>
      <c r="FF6" s="155" t="s">
        <v>2393</v>
      </c>
      <c r="FG6" s="155" t="s">
        <v>2394</v>
      </c>
      <c r="FH6" s="155" t="s">
        <v>2395</v>
      </c>
      <c r="FI6" s="155" t="s">
        <v>2396</v>
      </c>
      <c r="FJ6" s="155" t="s">
        <v>2397</v>
      </c>
      <c r="FK6" s="155" t="s">
        <v>2398</v>
      </c>
      <c r="FL6" s="155" t="s">
        <v>2399</v>
      </c>
      <c r="FM6" s="155" t="s">
        <v>2400</v>
      </c>
      <c r="FN6" s="155" t="s">
        <v>2401</v>
      </c>
      <c r="FO6" s="155" t="s">
        <v>2402</v>
      </c>
      <c r="FP6" s="155" t="s">
        <v>2403</v>
      </c>
      <c r="FQ6" s="155" t="s">
        <v>2404</v>
      </c>
      <c r="FR6" s="155" t="s">
        <v>2405</v>
      </c>
      <c r="FS6" s="155" t="s">
        <v>2406</v>
      </c>
      <c r="FT6" s="155" t="s">
        <v>2407</v>
      </c>
      <c r="FU6" s="155" t="s">
        <v>2408</v>
      </c>
      <c r="FV6" s="155" t="s">
        <v>2409</v>
      </c>
      <c r="FW6" s="155" t="s">
        <v>2410</v>
      </c>
      <c r="FX6" s="155" t="s">
        <v>2411</v>
      </c>
      <c r="FY6" s="155" t="s">
        <v>2412</v>
      </c>
      <c r="FZ6" s="155" t="s">
        <v>2413</v>
      </c>
      <c r="GA6" s="155" t="s">
        <v>2414</v>
      </c>
      <c r="GB6" s="155" t="s">
        <v>2415</v>
      </c>
      <c r="GC6" s="155" t="s">
        <v>2416</v>
      </c>
      <c r="GD6" s="155" t="s">
        <v>2417</v>
      </c>
      <c r="GE6" s="155" t="s">
        <v>2418</v>
      </c>
      <c r="GF6" s="155" t="s">
        <v>2419</v>
      </c>
      <c r="GG6" s="155" t="s">
        <v>2420</v>
      </c>
      <c r="GH6" s="155" t="s">
        <v>2421</v>
      </c>
      <c r="GI6" s="155" t="s">
        <v>2422</v>
      </c>
      <c r="GJ6" s="155" t="s">
        <v>2423</v>
      </c>
      <c r="GK6" s="155" t="s">
        <v>2424</v>
      </c>
      <c r="GL6" s="155" t="s">
        <v>2425</v>
      </c>
      <c r="GM6" s="155"/>
      <c r="GN6" s="155" t="s">
        <v>2426</v>
      </c>
      <c r="GO6" s="155" t="s">
        <v>2427</v>
      </c>
      <c r="GP6" s="155" t="s">
        <v>2428</v>
      </c>
      <c r="GQ6" s="155" t="s">
        <v>2429</v>
      </c>
      <c r="GR6" s="155" t="s">
        <v>2430</v>
      </c>
      <c r="GS6" s="155" t="s">
        <v>2431</v>
      </c>
      <c r="GT6" s="155" t="s">
        <v>2432</v>
      </c>
      <c r="GU6" s="155" t="s">
        <v>2433</v>
      </c>
      <c r="GV6" s="155" t="s">
        <v>2434</v>
      </c>
      <c r="GW6" s="155" t="s">
        <v>2435</v>
      </c>
      <c r="GX6" s="155" t="s">
        <v>2436</v>
      </c>
      <c r="GY6" s="155" t="s">
        <v>2437</v>
      </c>
      <c r="GZ6" s="155" t="s">
        <v>2438</v>
      </c>
      <c r="HA6" s="155" t="s">
        <v>2439</v>
      </c>
      <c r="HB6" s="155" t="s">
        <v>2440</v>
      </c>
      <c r="HC6" s="155" t="s">
        <v>2441</v>
      </c>
      <c r="HD6" s="155" t="s">
        <v>2442</v>
      </c>
      <c r="HE6" s="155" t="s">
        <v>2443</v>
      </c>
      <c r="HF6" s="155" t="s">
        <v>2444</v>
      </c>
      <c r="HG6" s="155" t="s">
        <v>2445</v>
      </c>
      <c r="HH6" s="155" t="s">
        <v>2446</v>
      </c>
      <c r="HI6" s="155" t="s">
        <v>2447</v>
      </c>
      <c r="HJ6" s="155" t="s">
        <v>2448</v>
      </c>
      <c r="HK6" s="155" t="s">
        <v>2449</v>
      </c>
      <c r="HL6" s="155" t="s">
        <v>2450</v>
      </c>
      <c r="HM6" s="155" t="s">
        <v>2451</v>
      </c>
      <c r="HN6" s="155" t="s">
        <v>2452</v>
      </c>
      <c r="HO6" s="155" t="s">
        <v>2453</v>
      </c>
      <c r="HP6" s="155" t="s">
        <v>2454</v>
      </c>
      <c r="HQ6" s="155" t="s">
        <v>2455</v>
      </c>
      <c r="HR6" s="155" t="s">
        <v>2456</v>
      </c>
      <c r="HS6" s="155" t="s">
        <v>2457</v>
      </c>
      <c r="HT6" s="155" t="s">
        <v>2458</v>
      </c>
      <c r="HU6" s="155" t="s">
        <v>2459</v>
      </c>
      <c r="HV6" s="155" t="s">
        <v>2460</v>
      </c>
      <c r="HW6" s="155" t="s">
        <v>2461</v>
      </c>
      <c r="HX6" s="155" t="s">
        <v>2462</v>
      </c>
      <c r="HY6" s="155" t="s">
        <v>2463</v>
      </c>
      <c r="HZ6" s="155" t="s">
        <v>2464</v>
      </c>
      <c r="IA6" s="155" t="s">
        <v>2465</v>
      </c>
      <c r="IB6" s="155" t="s">
        <v>2466</v>
      </c>
      <c r="IC6" s="155" t="s">
        <v>2467</v>
      </c>
      <c r="ID6" s="155" t="s">
        <v>2468</v>
      </c>
      <c r="IE6" s="155" t="s">
        <v>2469</v>
      </c>
      <c r="IF6" s="155" t="s">
        <v>2470</v>
      </c>
      <c r="IG6" s="155" t="s">
        <v>2471</v>
      </c>
      <c r="IH6" s="155" t="s">
        <v>2472</v>
      </c>
      <c r="II6" s="155" t="s">
        <v>2473</v>
      </c>
      <c r="IJ6" s="155" t="s">
        <v>2474</v>
      </c>
      <c r="IK6" s="155" t="s">
        <v>2475</v>
      </c>
      <c r="IL6" s="155" t="s">
        <v>2476</v>
      </c>
      <c r="IM6" s="155" t="s">
        <v>2477</v>
      </c>
      <c r="IN6" s="155" t="s">
        <v>2478</v>
      </c>
      <c r="IO6" s="155" t="s">
        <v>2479</v>
      </c>
      <c r="IP6" s="155" t="s">
        <v>2480</v>
      </c>
      <c r="IQ6" s="155" t="s">
        <v>2481</v>
      </c>
      <c r="IR6" s="155" t="s">
        <v>2482</v>
      </c>
      <c r="IS6" s="155" t="s">
        <v>2483</v>
      </c>
      <c r="IT6" s="155" t="s">
        <v>2484</v>
      </c>
      <c r="IU6" s="155" t="s">
        <v>2485</v>
      </c>
      <c r="IV6" s="155" t="s">
        <v>2486</v>
      </c>
      <c r="IW6" s="155" t="s">
        <v>2487</v>
      </c>
      <c r="IX6" s="155" t="s">
        <v>2488</v>
      </c>
      <c r="IY6" s="155" t="s">
        <v>2489</v>
      </c>
      <c r="IZ6" s="155" t="s">
        <v>2490</v>
      </c>
      <c r="JA6" s="155" t="s">
        <v>2491</v>
      </c>
      <c r="JB6" s="155" t="s">
        <v>2492</v>
      </c>
      <c r="JC6" s="155" t="s">
        <v>2493</v>
      </c>
      <c r="JD6" s="155" t="s">
        <v>2494</v>
      </c>
      <c r="JE6" s="155" t="s">
        <v>2495</v>
      </c>
      <c r="JF6" s="155" t="s">
        <v>2496</v>
      </c>
      <c r="JG6" s="155" t="s">
        <v>2497</v>
      </c>
      <c r="JH6" s="155" t="s">
        <v>2498</v>
      </c>
      <c r="JI6" s="155" t="s">
        <v>2499</v>
      </c>
      <c r="JJ6" s="155" t="s">
        <v>2500</v>
      </c>
      <c r="JK6" s="155" t="s">
        <v>2501</v>
      </c>
      <c r="JL6" s="155" t="s">
        <v>2502</v>
      </c>
      <c r="JM6" s="155" t="s">
        <v>2503</v>
      </c>
      <c r="JN6" s="155" t="s">
        <v>2504</v>
      </c>
      <c r="JO6" s="155" t="s">
        <v>2505</v>
      </c>
      <c r="JP6" s="155" t="s">
        <v>2506</v>
      </c>
      <c r="JQ6" s="155" t="s">
        <v>2507</v>
      </c>
      <c r="JR6" s="155" t="s">
        <v>2508</v>
      </c>
      <c r="JS6" s="155" t="s">
        <v>2509</v>
      </c>
      <c r="JT6" s="155" t="s">
        <v>2510</v>
      </c>
      <c r="JU6" s="155" t="s">
        <v>2511</v>
      </c>
      <c r="JV6" s="155" t="s">
        <v>2512</v>
      </c>
      <c r="JW6" s="155" t="s">
        <v>2513</v>
      </c>
      <c r="JX6" s="155" t="s">
        <v>2514</v>
      </c>
      <c r="JY6" s="155" t="s">
        <v>2515</v>
      </c>
      <c r="JZ6" s="155" t="s">
        <v>2516</v>
      </c>
      <c r="KA6" s="155" t="s">
        <v>2517</v>
      </c>
      <c r="KB6" s="155" t="s">
        <v>2518</v>
      </c>
      <c r="KC6" s="155" t="s">
        <v>2519</v>
      </c>
      <c r="KD6" s="155" t="s">
        <v>2520</v>
      </c>
      <c r="KE6" s="155" t="s">
        <v>2521</v>
      </c>
      <c r="KF6" s="155" t="s">
        <v>2522</v>
      </c>
      <c r="KG6" s="155" t="s">
        <v>2523</v>
      </c>
      <c r="KH6" s="155" t="s">
        <v>2524</v>
      </c>
      <c r="KI6" s="155" t="s">
        <v>2525</v>
      </c>
    </row>
    <row r="7" spans="1:295" ht="27" customHeight="1" x14ac:dyDescent="0.3">
      <c r="A7" s="235" t="s">
        <v>17</v>
      </c>
      <c r="B7" s="235"/>
      <c r="C7" s="236" t="s">
        <v>1876</v>
      </c>
      <c r="D7" s="236"/>
      <c r="E7" s="236"/>
      <c r="F7" s="236" t="s">
        <v>1877</v>
      </c>
      <c r="G7" s="236" t="s">
        <v>1878</v>
      </c>
      <c r="H7" s="236"/>
      <c r="I7" s="236"/>
      <c r="J7" s="236"/>
      <c r="K7" s="236" t="s">
        <v>1879</v>
      </c>
      <c r="L7" s="236"/>
      <c r="M7" s="236"/>
      <c r="N7" s="236" t="s">
        <v>1880</v>
      </c>
      <c r="O7" s="236" t="s">
        <v>1881</v>
      </c>
      <c r="P7" s="236"/>
      <c r="Q7" s="236" t="s">
        <v>1882</v>
      </c>
      <c r="R7" s="236"/>
      <c r="S7" s="236" t="s">
        <v>1883</v>
      </c>
      <c r="T7" s="236"/>
      <c r="U7" s="236" t="s">
        <v>1884</v>
      </c>
      <c r="V7" s="236"/>
      <c r="W7" s="236"/>
      <c r="X7" s="236" t="s">
        <v>1885</v>
      </c>
      <c r="Y7" s="236"/>
      <c r="Z7" s="236"/>
      <c r="AA7" s="236" t="s">
        <v>1886</v>
      </c>
      <c r="AB7" s="236"/>
      <c r="AC7" s="236"/>
      <c r="AD7" s="236"/>
      <c r="AE7" s="236"/>
      <c r="AF7" s="236"/>
      <c r="AG7" s="236"/>
      <c r="AH7" s="236"/>
      <c r="AI7" s="236"/>
      <c r="AJ7" s="236" t="s">
        <v>1887</v>
      </c>
      <c r="AK7" s="236"/>
      <c r="AL7" s="236"/>
      <c r="AM7" s="236" t="s">
        <v>1888</v>
      </c>
      <c r="AN7" s="236"/>
      <c r="AO7" s="236" t="s">
        <v>1889</v>
      </c>
      <c r="AP7" s="236"/>
      <c r="AQ7" s="236" t="s">
        <v>1890</v>
      </c>
      <c r="AR7" s="236"/>
      <c r="AS7" s="236"/>
      <c r="AT7" s="236" t="s">
        <v>1891</v>
      </c>
      <c r="AU7" s="236"/>
      <c r="AV7" s="236" t="s">
        <v>1892</v>
      </c>
      <c r="AW7" s="236"/>
      <c r="AX7" s="236" t="s">
        <v>1891</v>
      </c>
      <c r="AY7" s="236"/>
      <c r="AZ7" s="236"/>
      <c r="BA7" s="236" t="s">
        <v>1893</v>
      </c>
      <c r="BB7" s="236" t="s">
        <v>1894</v>
      </c>
      <c r="BC7" s="236" t="s">
        <v>1895</v>
      </c>
      <c r="BD7" s="236"/>
      <c r="BE7" s="236"/>
      <c r="BF7" s="236" t="s">
        <v>1896</v>
      </c>
      <c r="BG7" s="236"/>
      <c r="BH7" s="236"/>
      <c r="BI7" s="236"/>
      <c r="BJ7" s="236"/>
      <c r="BK7" s="236" t="s">
        <v>1897</v>
      </c>
      <c r="BL7" s="236" t="s">
        <v>1898</v>
      </c>
      <c r="BM7" s="236"/>
      <c r="BN7" s="236" t="s">
        <v>1899</v>
      </c>
      <c r="BO7" s="236"/>
      <c r="BP7" s="236"/>
      <c r="BQ7" s="236" t="s">
        <v>1900</v>
      </c>
      <c r="BR7" s="236"/>
      <c r="BS7" s="236"/>
      <c r="BT7" s="236"/>
      <c r="BU7" s="236" t="s">
        <v>1901</v>
      </c>
      <c r="BV7" s="236" t="s">
        <v>1902</v>
      </c>
      <c r="BW7" s="236" t="s">
        <v>1903</v>
      </c>
      <c r="BX7" s="236"/>
      <c r="BY7" s="236"/>
      <c r="BZ7" s="236"/>
      <c r="CA7" s="236" t="s">
        <v>1904</v>
      </c>
      <c r="CB7" s="236"/>
      <c r="CC7" s="236"/>
      <c r="CD7" s="236"/>
      <c r="CE7" s="236"/>
      <c r="CF7" s="236" t="s">
        <v>1905</v>
      </c>
      <c r="CG7" s="236"/>
      <c r="CH7" s="236"/>
      <c r="CI7" s="236"/>
      <c r="CJ7" s="236" t="s">
        <v>1906</v>
      </c>
      <c r="CK7" s="236"/>
      <c r="CL7" s="236" t="s">
        <v>1907</v>
      </c>
      <c r="CM7" s="236"/>
      <c r="CN7" s="236" t="s">
        <v>1908</v>
      </c>
      <c r="CO7" s="236" t="s">
        <v>1909</v>
      </c>
      <c r="CP7" s="236"/>
      <c r="CQ7" s="236"/>
      <c r="CR7" s="236" t="s">
        <v>1910</v>
      </c>
      <c r="CS7" s="236"/>
      <c r="CT7" s="236"/>
      <c r="CU7" s="236"/>
      <c r="CV7" s="236"/>
      <c r="CW7" s="236" t="s">
        <v>1911</v>
      </c>
      <c r="CX7" s="236" t="s">
        <v>1912</v>
      </c>
      <c r="CY7" s="236"/>
      <c r="CZ7" s="236"/>
      <c r="DA7" s="236"/>
      <c r="DB7" s="236"/>
      <c r="DC7" s="236"/>
      <c r="DD7" s="236" t="s">
        <v>1913</v>
      </c>
      <c r="DE7" s="236"/>
      <c r="DF7" s="236"/>
      <c r="DG7" s="236" t="s">
        <v>1914</v>
      </c>
      <c r="DH7" s="236"/>
      <c r="DI7" s="236" t="s">
        <v>1915</v>
      </c>
      <c r="DJ7" s="236"/>
      <c r="DK7" s="236" t="s">
        <v>1916</v>
      </c>
      <c r="DL7" s="236" t="s">
        <v>1917</v>
      </c>
      <c r="DM7" s="236"/>
      <c r="DN7" s="236"/>
      <c r="DO7" s="236"/>
      <c r="DP7" s="236"/>
      <c r="DQ7" s="236" t="s">
        <v>1918</v>
      </c>
      <c r="DR7" s="236" t="s">
        <v>1919</v>
      </c>
      <c r="DS7" s="236" t="s">
        <v>1920</v>
      </c>
      <c r="DT7" s="236"/>
      <c r="DU7" s="236"/>
      <c r="DV7" s="236"/>
      <c r="DW7" s="236"/>
      <c r="DX7" s="236"/>
      <c r="DY7" s="236"/>
      <c r="DZ7" s="236"/>
      <c r="EA7" s="236" t="s">
        <v>1921</v>
      </c>
      <c r="EB7" s="236" t="s">
        <v>1922</v>
      </c>
      <c r="EC7" s="236"/>
      <c r="ED7" s="236"/>
      <c r="EE7" s="236" t="s">
        <v>1921</v>
      </c>
      <c r="EF7" s="236"/>
      <c r="EG7" s="236" t="s">
        <v>1923</v>
      </c>
      <c r="EH7" s="236" t="s">
        <v>1924</v>
      </c>
      <c r="EI7" s="236"/>
      <c r="EJ7" s="236" t="s">
        <v>1925</v>
      </c>
      <c r="EK7" s="236"/>
      <c r="EL7" s="236"/>
      <c r="EM7" s="236"/>
      <c r="EN7" s="236"/>
      <c r="EO7" s="236"/>
      <c r="EP7" s="236"/>
      <c r="EQ7" s="236"/>
      <c r="ER7" s="236"/>
      <c r="ES7" s="236"/>
      <c r="ET7" s="236" t="s">
        <v>1926</v>
      </c>
      <c r="EU7" s="236" t="s">
        <v>1927</v>
      </c>
      <c r="EV7" s="236" t="s">
        <v>1928</v>
      </c>
      <c r="EW7" s="236" t="s">
        <v>1929</v>
      </c>
      <c r="EX7" s="236" t="s">
        <v>1930</v>
      </c>
      <c r="EY7" s="236" t="s">
        <v>1931</v>
      </c>
      <c r="EZ7" s="236" t="s">
        <v>1932</v>
      </c>
      <c r="FA7" s="236"/>
      <c r="FB7" s="236" t="s">
        <v>1933</v>
      </c>
      <c r="FC7" s="236"/>
      <c r="FD7" s="236" t="s">
        <v>1934</v>
      </c>
      <c r="FE7" s="236"/>
      <c r="FF7" s="236"/>
      <c r="FG7" s="236" t="s">
        <v>1935</v>
      </c>
      <c r="FH7" s="236"/>
      <c r="FI7" s="236"/>
      <c r="FJ7" s="236" t="s">
        <v>1936</v>
      </c>
      <c r="FK7" s="236"/>
      <c r="FL7" s="236"/>
      <c r="FM7" s="236" t="s">
        <v>1937</v>
      </c>
      <c r="FN7" s="236"/>
      <c r="FO7" s="236"/>
      <c r="FP7" s="236" t="s">
        <v>1938</v>
      </c>
      <c r="FQ7" s="236"/>
      <c r="FR7" s="236"/>
      <c r="FS7" s="236" t="s">
        <v>1939</v>
      </c>
      <c r="FT7" s="236" t="s">
        <v>1938</v>
      </c>
      <c r="FU7" s="236"/>
      <c r="FV7" s="236"/>
      <c r="FW7" s="236"/>
      <c r="FX7" s="236" t="s">
        <v>1940</v>
      </c>
      <c r="FY7" s="236" t="s">
        <v>1941</v>
      </c>
      <c r="FZ7" s="236" t="s">
        <v>1942</v>
      </c>
      <c r="GA7" s="236" t="s">
        <v>1943</v>
      </c>
      <c r="GB7" s="236" t="s">
        <v>1944</v>
      </c>
      <c r="GC7" s="236" t="s">
        <v>1945</v>
      </c>
      <c r="GD7" s="236"/>
      <c r="GE7" s="236" t="s">
        <v>1946</v>
      </c>
      <c r="GF7" s="236" t="s">
        <v>1947</v>
      </c>
      <c r="GG7" s="236" t="s">
        <v>1948</v>
      </c>
      <c r="GH7" s="236" t="s">
        <v>1949</v>
      </c>
      <c r="GI7" s="236" t="s">
        <v>1950</v>
      </c>
      <c r="GJ7" s="236"/>
      <c r="GK7" s="236" t="s">
        <v>1949</v>
      </c>
      <c r="GL7" s="236" t="s">
        <v>1951</v>
      </c>
      <c r="GM7" s="236"/>
      <c r="GN7" s="236" t="s">
        <v>1952</v>
      </c>
      <c r="GO7" s="236" t="s">
        <v>1953</v>
      </c>
      <c r="GP7" s="236" t="s">
        <v>1948</v>
      </c>
      <c r="GQ7" s="236"/>
      <c r="GR7" s="236" t="s">
        <v>1954</v>
      </c>
      <c r="GS7" s="236"/>
      <c r="GT7" s="236"/>
      <c r="GU7" s="236" t="s">
        <v>1955</v>
      </c>
      <c r="GV7" s="236" t="s">
        <v>1950</v>
      </c>
      <c r="GW7" s="236"/>
      <c r="GX7" s="236" t="s">
        <v>1956</v>
      </c>
      <c r="GY7" s="236" t="s">
        <v>1957</v>
      </c>
      <c r="GZ7" s="236"/>
      <c r="HA7" s="236" t="s">
        <v>1956</v>
      </c>
      <c r="HB7" s="236" t="s">
        <v>1958</v>
      </c>
      <c r="HC7" s="236"/>
      <c r="HD7" s="236" t="s">
        <v>1959</v>
      </c>
      <c r="HE7" s="236" t="s">
        <v>1960</v>
      </c>
      <c r="HF7" s="236" t="s">
        <v>1961</v>
      </c>
      <c r="HG7" s="236" t="s">
        <v>1962</v>
      </c>
      <c r="HH7" s="236" t="s">
        <v>1960</v>
      </c>
      <c r="HI7" s="236" t="s">
        <v>1963</v>
      </c>
      <c r="HJ7" s="236"/>
      <c r="HK7" s="236"/>
      <c r="HL7" s="236"/>
      <c r="HM7" s="236"/>
      <c r="HN7" s="236"/>
      <c r="HO7" s="236" t="s">
        <v>1964</v>
      </c>
      <c r="HP7" s="236"/>
      <c r="HQ7" s="236"/>
      <c r="HR7" s="236"/>
      <c r="HS7" s="236"/>
      <c r="HT7" s="236"/>
      <c r="HU7" s="236"/>
      <c r="HV7" s="236"/>
      <c r="HW7" s="236"/>
      <c r="HX7" s="236"/>
      <c r="HY7" s="236" t="s">
        <v>1965</v>
      </c>
      <c r="HZ7" s="236"/>
      <c r="IA7" s="236" t="s">
        <v>1966</v>
      </c>
      <c r="IB7" s="236"/>
      <c r="IC7" s="236"/>
      <c r="ID7" s="236"/>
      <c r="IE7" s="236"/>
      <c r="IF7" s="236"/>
      <c r="IG7" s="236"/>
      <c r="IH7" s="236"/>
      <c r="II7" s="236"/>
      <c r="IJ7" s="236" t="s">
        <v>1967</v>
      </c>
      <c r="IK7" s="236"/>
      <c r="IL7" s="236"/>
      <c r="IM7" s="236"/>
      <c r="IN7" s="236"/>
      <c r="IO7" s="236" t="s">
        <v>1968</v>
      </c>
      <c r="IP7" s="236"/>
      <c r="IQ7" s="236" t="s">
        <v>1969</v>
      </c>
      <c r="IR7" s="236"/>
      <c r="IS7" s="236" t="s">
        <v>1970</v>
      </c>
      <c r="IT7" s="236"/>
      <c r="IU7" s="236"/>
      <c r="IV7" s="236"/>
      <c r="IW7" s="236" t="s">
        <v>1971</v>
      </c>
      <c r="IX7" s="236"/>
      <c r="IY7" s="236" t="s">
        <v>1972</v>
      </c>
      <c r="IZ7" s="236" t="s">
        <v>1973</v>
      </c>
      <c r="JA7" s="236" t="s">
        <v>1974</v>
      </c>
      <c r="JB7" s="236" t="s">
        <v>1975</v>
      </c>
      <c r="JC7" s="236"/>
      <c r="JD7" s="236" t="s">
        <v>1976</v>
      </c>
      <c r="JE7" s="236"/>
      <c r="JF7" s="236" t="s">
        <v>1977</v>
      </c>
      <c r="JG7" s="236"/>
      <c r="JH7" s="236"/>
      <c r="JI7" s="236" t="s">
        <v>1978</v>
      </c>
      <c r="JJ7" s="236"/>
      <c r="JK7" s="236"/>
      <c r="JL7" s="236"/>
      <c r="JM7" s="236"/>
      <c r="JN7" s="236"/>
      <c r="JO7" s="236" t="s">
        <v>1979</v>
      </c>
      <c r="JP7" s="236"/>
      <c r="JQ7" s="236" t="s">
        <v>1980</v>
      </c>
      <c r="JR7" s="236"/>
      <c r="JS7" s="236"/>
      <c r="JT7" s="236" t="s">
        <v>1981</v>
      </c>
      <c r="JU7" s="236" t="s">
        <v>1982</v>
      </c>
      <c r="JV7" s="236" t="s">
        <v>1983</v>
      </c>
      <c r="JW7" s="236" t="s">
        <v>1966</v>
      </c>
      <c r="JX7" s="236" t="s">
        <v>1984</v>
      </c>
      <c r="JY7" s="236" t="s">
        <v>1985</v>
      </c>
      <c r="JZ7" s="236" t="s">
        <v>1986</v>
      </c>
      <c r="KA7" s="236"/>
      <c r="KB7" s="236"/>
      <c r="KC7" s="236" t="s">
        <v>1987</v>
      </c>
      <c r="KD7" s="236"/>
      <c r="KE7" s="236"/>
      <c r="KF7" s="236" t="s">
        <v>1982</v>
      </c>
      <c r="KG7" s="236" t="s">
        <v>1988</v>
      </c>
      <c r="KH7" s="236" t="s">
        <v>1989</v>
      </c>
      <c r="KI7" s="236"/>
    </row>
    <row r="8" spans="1:295" ht="27" customHeight="1" x14ac:dyDescent="0.3">
      <c r="A8" s="154" t="s">
        <v>45</v>
      </c>
      <c r="B8" s="154" t="s">
        <v>467</v>
      </c>
      <c r="C8" s="155" t="s">
        <v>336</v>
      </c>
      <c r="D8" s="155" t="s">
        <v>1990</v>
      </c>
      <c r="E8" s="155" t="s">
        <v>1991</v>
      </c>
      <c r="F8" s="155" t="s">
        <v>1992</v>
      </c>
      <c r="G8" s="155" t="s">
        <v>1993</v>
      </c>
      <c r="H8" s="155" t="s">
        <v>368</v>
      </c>
      <c r="I8" s="155" t="s">
        <v>1994</v>
      </c>
      <c r="J8" s="155" t="s">
        <v>1995</v>
      </c>
      <c r="K8" s="155" t="s">
        <v>1996</v>
      </c>
      <c r="L8" s="155" t="s">
        <v>1997</v>
      </c>
      <c r="M8" s="155" t="s">
        <v>344</v>
      </c>
      <c r="N8" s="155" t="s">
        <v>1998</v>
      </c>
      <c r="O8" s="156" t="s">
        <v>1999</v>
      </c>
      <c r="P8" s="155" t="s">
        <v>2000</v>
      </c>
      <c r="Q8" s="155" t="s">
        <v>2001</v>
      </c>
      <c r="R8" s="155" t="s">
        <v>2000</v>
      </c>
      <c r="S8" s="155" t="s">
        <v>2002</v>
      </c>
      <c r="T8" s="155" t="s">
        <v>1995</v>
      </c>
      <c r="U8" s="155" t="s">
        <v>2003</v>
      </c>
      <c r="V8" s="155" t="s">
        <v>2004</v>
      </c>
      <c r="W8" s="155" t="s">
        <v>2005</v>
      </c>
      <c r="X8" s="155" t="s">
        <v>2006</v>
      </c>
      <c r="Y8" s="155" t="s">
        <v>2007</v>
      </c>
      <c r="Z8" s="155" t="s">
        <v>2008</v>
      </c>
      <c r="AA8" s="155" t="s">
        <v>2009</v>
      </c>
      <c r="AB8" s="155" t="s">
        <v>2010</v>
      </c>
      <c r="AC8" s="155" t="s">
        <v>2011</v>
      </c>
      <c r="AD8" s="155" t="s">
        <v>2012</v>
      </c>
      <c r="AE8" s="155" t="s">
        <v>2013</v>
      </c>
      <c r="AF8" s="155" t="s">
        <v>1998</v>
      </c>
      <c r="AG8" s="155" t="s">
        <v>1999</v>
      </c>
      <c r="AH8" s="155" t="s">
        <v>2014</v>
      </c>
      <c r="AI8" s="155" t="s">
        <v>2015</v>
      </c>
      <c r="AJ8" s="156" t="s">
        <v>2016</v>
      </c>
      <c r="AK8" s="156" t="s">
        <v>2017</v>
      </c>
      <c r="AL8" s="155" t="s">
        <v>2018</v>
      </c>
      <c r="AM8" s="155" t="s">
        <v>2016</v>
      </c>
      <c r="AN8" s="155" t="s">
        <v>2017</v>
      </c>
      <c r="AO8" s="155" t="s">
        <v>2019</v>
      </c>
      <c r="AP8" s="155" t="s">
        <v>2020</v>
      </c>
      <c r="AQ8" s="155" t="s">
        <v>2021</v>
      </c>
      <c r="AR8" s="155" t="s">
        <v>2022</v>
      </c>
      <c r="AS8" s="155" t="s">
        <v>2023</v>
      </c>
      <c r="AT8" s="156" t="s">
        <v>2024</v>
      </c>
      <c r="AU8" s="156" t="s">
        <v>2025</v>
      </c>
      <c r="AV8" s="155" t="s">
        <v>2026</v>
      </c>
      <c r="AW8" s="155" t="s">
        <v>2027</v>
      </c>
      <c r="AX8" s="155" t="s">
        <v>2028</v>
      </c>
      <c r="AY8" s="155" t="s">
        <v>2029</v>
      </c>
      <c r="AZ8" s="155" t="s">
        <v>2030</v>
      </c>
      <c r="BA8" s="155" t="s">
        <v>2031</v>
      </c>
      <c r="BB8" s="156" t="s">
        <v>2032</v>
      </c>
      <c r="BC8" s="155" t="s">
        <v>393</v>
      </c>
      <c r="BD8" s="155" t="s">
        <v>2033</v>
      </c>
      <c r="BE8" s="155" t="s">
        <v>2034</v>
      </c>
      <c r="BF8" s="155" t="s">
        <v>2024</v>
      </c>
      <c r="BG8" s="155" t="s">
        <v>2025</v>
      </c>
      <c r="BH8" s="155" t="s">
        <v>2035</v>
      </c>
      <c r="BI8" s="155" t="s">
        <v>2036</v>
      </c>
      <c r="BJ8" s="155" t="s">
        <v>2037</v>
      </c>
      <c r="BK8" s="155" t="s">
        <v>2038</v>
      </c>
      <c r="BL8" s="155" t="s">
        <v>2039</v>
      </c>
      <c r="BM8" s="155" t="s">
        <v>2040</v>
      </c>
      <c r="BN8" s="155" t="s">
        <v>2032</v>
      </c>
      <c r="BO8" s="155" t="s">
        <v>2041</v>
      </c>
      <c r="BP8" s="155" t="s">
        <v>2042</v>
      </c>
      <c r="BQ8" s="155" t="s">
        <v>2043</v>
      </c>
      <c r="BR8" s="155" t="s">
        <v>2044</v>
      </c>
      <c r="BS8" s="155" t="s">
        <v>2045</v>
      </c>
      <c r="BT8" s="155" t="s">
        <v>2046</v>
      </c>
      <c r="BU8" s="155" t="s">
        <v>2046</v>
      </c>
      <c r="BV8" s="155" t="s">
        <v>2047</v>
      </c>
      <c r="BW8" s="155" t="s">
        <v>2048</v>
      </c>
      <c r="BX8" s="155" t="s">
        <v>2049</v>
      </c>
      <c r="BY8" s="155" t="s">
        <v>2050</v>
      </c>
      <c r="BZ8" s="155" t="s">
        <v>2051</v>
      </c>
      <c r="CA8" s="155" t="s">
        <v>2052</v>
      </c>
      <c r="CB8" s="155" t="s">
        <v>2053</v>
      </c>
      <c r="CC8" s="155" t="s">
        <v>2054</v>
      </c>
      <c r="CD8" s="155" t="s">
        <v>2055</v>
      </c>
      <c r="CE8" s="155" t="s">
        <v>2056</v>
      </c>
      <c r="CF8" s="155" t="s">
        <v>2057</v>
      </c>
      <c r="CG8" s="155" t="s">
        <v>2058</v>
      </c>
      <c r="CH8" s="155" t="s">
        <v>2059</v>
      </c>
      <c r="CI8" s="155" t="s">
        <v>2060</v>
      </c>
      <c r="CJ8" s="155" t="s">
        <v>2061</v>
      </c>
      <c r="CK8" s="155" t="s">
        <v>2062</v>
      </c>
      <c r="CL8" s="155" t="s">
        <v>2063</v>
      </c>
      <c r="CM8" s="155" t="s">
        <v>2064</v>
      </c>
      <c r="CN8" s="155" t="s">
        <v>2065</v>
      </c>
      <c r="CO8" s="155" t="s">
        <v>2066</v>
      </c>
      <c r="CP8" s="155" t="s">
        <v>2067</v>
      </c>
      <c r="CQ8" s="155" t="s">
        <v>2068</v>
      </c>
      <c r="CR8" s="155" t="s">
        <v>2069</v>
      </c>
      <c r="CS8" s="155" t="s">
        <v>2070</v>
      </c>
      <c r="CT8" s="155" t="s">
        <v>2071</v>
      </c>
      <c r="CU8" s="155" t="s">
        <v>2072</v>
      </c>
      <c r="CV8" s="155" t="s">
        <v>2073</v>
      </c>
      <c r="CW8" s="155" t="s">
        <v>2074</v>
      </c>
      <c r="CX8" s="155" t="s">
        <v>332</v>
      </c>
      <c r="CY8" s="155" t="s">
        <v>2075</v>
      </c>
      <c r="CZ8" s="155" t="s">
        <v>2076</v>
      </c>
      <c r="DA8" s="155" t="s">
        <v>2077</v>
      </c>
      <c r="DB8" s="155" t="s">
        <v>2078</v>
      </c>
      <c r="DC8" s="155" t="s">
        <v>2079</v>
      </c>
      <c r="DD8" s="155" t="s">
        <v>2059</v>
      </c>
      <c r="DE8" s="155" t="s">
        <v>2060</v>
      </c>
      <c r="DF8" s="155" t="s">
        <v>2080</v>
      </c>
      <c r="DG8" s="155" t="s">
        <v>2081</v>
      </c>
      <c r="DH8" s="155" t="s">
        <v>2082</v>
      </c>
      <c r="DI8" s="155" t="s">
        <v>2083</v>
      </c>
      <c r="DJ8" s="155" t="s">
        <v>2084</v>
      </c>
      <c r="DK8" s="155" t="s">
        <v>2085</v>
      </c>
      <c r="DL8" s="155" t="s">
        <v>2075</v>
      </c>
      <c r="DM8" s="155" t="s">
        <v>2076</v>
      </c>
      <c r="DN8" s="155" t="s">
        <v>2077</v>
      </c>
      <c r="DO8" s="155" t="s">
        <v>2086</v>
      </c>
      <c r="DP8" s="155" t="s">
        <v>2087</v>
      </c>
      <c r="DQ8" s="155" t="s">
        <v>2088</v>
      </c>
      <c r="DR8" s="155" t="s">
        <v>2089</v>
      </c>
      <c r="DS8" s="155" t="s">
        <v>2090</v>
      </c>
      <c r="DT8" s="155" t="s">
        <v>2091</v>
      </c>
      <c r="DU8" s="155" t="s">
        <v>332</v>
      </c>
      <c r="DV8" s="155" t="s">
        <v>2075</v>
      </c>
      <c r="DW8" s="155" t="s">
        <v>2080</v>
      </c>
      <c r="DX8" s="155" t="s">
        <v>2089</v>
      </c>
      <c r="DY8" s="155" t="s">
        <v>2092</v>
      </c>
      <c r="DZ8" s="155" t="s">
        <v>2093</v>
      </c>
      <c r="EA8" s="155" t="s">
        <v>2094</v>
      </c>
      <c r="EB8" s="155" t="s">
        <v>2095</v>
      </c>
      <c r="EC8" s="155" t="s">
        <v>2096</v>
      </c>
      <c r="ED8" s="155" t="s">
        <v>2097</v>
      </c>
      <c r="EE8" s="155" t="s">
        <v>2098</v>
      </c>
      <c r="EF8" s="155" t="s">
        <v>2099</v>
      </c>
      <c r="EG8" s="155" t="s">
        <v>2033</v>
      </c>
      <c r="EH8" s="155" t="s">
        <v>2043</v>
      </c>
      <c r="EI8" s="155" t="s">
        <v>2100</v>
      </c>
      <c r="EJ8" s="155" t="s">
        <v>2101</v>
      </c>
      <c r="EK8" s="155" t="s">
        <v>2102</v>
      </c>
      <c r="EL8" s="155" t="s">
        <v>2103</v>
      </c>
      <c r="EM8" s="155" t="s">
        <v>2104</v>
      </c>
      <c r="EN8" s="155" t="s">
        <v>2105</v>
      </c>
      <c r="EO8" s="155" t="s">
        <v>434</v>
      </c>
      <c r="EP8" s="155" t="s">
        <v>2106</v>
      </c>
      <c r="EQ8" s="155" t="s">
        <v>2107</v>
      </c>
      <c r="ER8" s="155" t="s">
        <v>2108</v>
      </c>
      <c r="ES8" s="155" t="s">
        <v>2109</v>
      </c>
      <c r="ET8" s="155" t="s">
        <v>2110</v>
      </c>
      <c r="EU8" s="155" t="s">
        <v>2111</v>
      </c>
      <c r="EV8" s="155" t="s">
        <v>2112</v>
      </c>
      <c r="EW8" s="155" t="s">
        <v>2113</v>
      </c>
      <c r="EX8" s="155" t="s">
        <v>2114</v>
      </c>
      <c r="EY8" s="155" t="s">
        <v>2115</v>
      </c>
      <c r="EZ8" s="155" t="s">
        <v>2116</v>
      </c>
      <c r="FA8" s="155" t="s">
        <v>2117</v>
      </c>
      <c r="FB8" s="155" t="s">
        <v>2099</v>
      </c>
      <c r="FC8" s="155" t="s">
        <v>2104</v>
      </c>
      <c r="FD8" s="155" t="s">
        <v>2118</v>
      </c>
      <c r="FE8" s="155" t="s">
        <v>2119</v>
      </c>
      <c r="FF8" s="155" t="s">
        <v>2120</v>
      </c>
      <c r="FG8" s="155" t="s">
        <v>2121</v>
      </c>
      <c r="FH8" s="155" t="s">
        <v>2122</v>
      </c>
      <c r="FI8" s="155" t="s">
        <v>2123</v>
      </c>
      <c r="FJ8" s="155" t="s">
        <v>2052</v>
      </c>
      <c r="FK8" s="155" t="s">
        <v>2053</v>
      </c>
      <c r="FL8" s="155" t="s">
        <v>2124</v>
      </c>
      <c r="FM8" s="155" t="s">
        <v>2092</v>
      </c>
      <c r="FN8" s="155" t="s">
        <v>2093</v>
      </c>
      <c r="FO8" s="155" t="s">
        <v>2125</v>
      </c>
      <c r="FP8" s="155" t="s">
        <v>2126</v>
      </c>
      <c r="FQ8" s="156" t="s">
        <v>2127</v>
      </c>
      <c r="FR8" s="155" t="s">
        <v>2128</v>
      </c>
      <c r="FS8" s="155" t="s">
        <v>2129</v>
      </c>
      <c r="FT8" s="155" t="s">
        <v>2130</v>
      </c>
      <c r="FU8" s="155" t="s">
        <v>2131</v>
      </c>
      <c r="FV8" s="155" t="s">
        <v>2132</v>
      </c>
      <c r="FW8" s="155" t="s">
        <v>2133</v>
      </c>
      <c r="FX8" s="155" t="s">
        <v>2134</v>
      </c>
      <c r="FY8" s="155" t="s">
        <v>2135</v>
      </c>
      <c r="FZ8" s="155" t="s">
        <v>2136</v>
      </c>
      <c r="GA8" s="155" t="s">
        <v>2101</v>
      </c>
      <c r="GB8" s="156" t="s">
        <v>2137</v>
      </c>
      <c r="GC8" s="155" t="s">
        <v>2126</v>
      </c>
      <c r="GD8" s="155" t="s">
        <v>2125</v>
      </c>
      <c r="GE8" s="155" t="s">
        <v>2138</v>
      </c>
      <c r="GF8" s="156" t="s">
        <v>40</v>
      </c>
      <c r="GG8" s="155" t="s">
        <v>2139</v>
      </c>
      <c r="GH8" s="155" t="s">
        <v>2140</v>
      </c>
      <c r="GI8" s="155" t="s">
        <v>332</v>
      </c>
      <c r="GJ8" s="155" t="s">
        <v>2141</v>
      </c>
      <c r="GK8" s="155" t="s">
        <v>2142</v>
      </c>
      <c r="GL8" s="155" t="s">
        <v>2143</v>
      </c>
      <c r="GM8" s="155" t="s">
        <v>2144</v>
      </c>
      <c r="GN8" s="155" t="s">
        <v>2145</v>
      </c>
      <c r="GO8" s="155" t="s">
        <v>2146</v>
      </c>
      <c r="GP8" s="155" t="s">
        <v>2147</v>
      </c>
      <c r="GQ8" s="156" t="s">
        <v>2146</v>
      </c>
      <c r="GR8" s="155" t="s">
        <v>285</v>
      </c>
      <c r="GS8" s="155" t="s">
        <v>2148</v>
      </c>
      <c r="GT8" s="155" t="s">
        <v>2149</v>
      </c>
      <c r="GU8" s="155" t="s">
        <v>2150</v>
      </c>
      <c r="GV8" s="155" t="s">
        <v>2151</v>
      </c>
      <c r="GW8" s="155" t="s">
        <v>2152</v>
      </c>
      <c r="GX8" s="155" t="s">
        <v>2153</v>
      </c>
      <c r="GY8" s="155" t="s">
        <v>2154</v>
      </c>
      <c r="GZ8" s="155" t="s">
        <v>2155</v>
      </c>
      <c r="HA8" s="155" t="s">
        <v>2156</v>
      </c>
      <c r="HB8" s="156" t="s">
        <v>2157</v>
      </c>
      <c r="HC8" s="156" t="s">
        <v>2158</v>
      </c>
      <c r="HD8" s="155" t="s">
        <v>2159</v>
      </c>
      <c r="HE8" s="155" t="s">
        <v>2159</v>
      </c>
      <c r="HF8" s="155" t="s">
        <v>421</v>
      </c>
      <c r="HG8" s="155" t="s">
        <v>421</v>
      </c>
      <c r="HH8" s="155" t="s">
        <v>2160</v>
      </c>
      <c r="HI8" s="156" t="s">
        <v>2157</v>
      </c>
      <c r="HJ8" s="156" t="s">
        <v>2158</v>
      </c>
      <c r="HK8" s="155" t="s">
        <v>2161</v>
      </c>
      <c r="HL8" s="155" t="s">
        <v>2162</v>
      </c>
      <c r="HM8" s="155" t="s">
        <v>2163</v>
      </c>
      <c r="HN8" s="155" t="s">
        <v>2164</v>
      </c>
      <c r="HO8" s="155" t="s">
        <v>2165</v>
      </c>
      <c r="HP8" s="155" t="s">
        <v>2166</v>
      </c>
      <c r="HQ8" s="155" t="s">
        <v>2167</v>
      </c>
      <c r="HR8" s="155" t="s">
        <v>2168</v>
      </c>
      <c r="HS8" s="155" t="s">
        <v>2169</v>
      </c>
      <c r="HT8" s="155" t="s">
        <v>2170</v>
      </c>
      <c r="HU8" s="155" t="s">
        <v>2171</v>
      </c>
      <c r="HV8" s="155" t="s">
        <v>2172</v>
      </c>
      <c r="HW8" s="155" t="s">
        <v>2173</v>
      </c>
      <c r="HX8" s="155" t="s">
        <v>2174</v>
      </c>
      <c r="HY8" s="155" t="s">
        <v>2175</v>
      </c>
      <c r="HZ8" s="155" t="s">
        <v>2176</v>
      </c>
      <c r="IA8" s="155" t="s">
        <v>2177</v>
      </c>
      <c r="IB8" s="155" t="s">
        <v>2178</v>
      </c>
      <c r="IC8" s="155" t="s">
        <v>2179</v>
      </c>
      <c r="ID8" s="155" t="s">
        <v>2180</v>
      </c>
      <c r="IE8" s="155" t="s">
        <v>2181</v>
      </c>
      <c r="IF8" s="155" t="s">
        <v>2167</v>
      </c>
      <c r="IG8" s="155" t="s">
        <v>2168</v>
      </c>
      <c r="IH8" s="155" t="s">
        <v>2182</v>
      </c>
      <c r="II8" s="155" t="s">
        <v>2183</v>
      </c>
      <c r="IJ8" s="155" t="s">
        <v>2160</v>
      </c>
      <c r="IK8" s="155" t="s">
        <v>2100</v>
      </c>
      <c r="IL8" s="156" t="s">
        <v>2184</v>
      </c>
      <c r="IM8" s="156" t="s">
        <v>2185</v>
      </c>
      <c r="IN8" s="155" t="s">
        <v>2186</v>
      </c>
      <c r="IO8" s="155" t="s">
        <v>2185</v>
      </c>
      <c r="IP8" s="155" t="s">
        <v>2187</v>
      </c>
      <c r="IQ8" s="155" t="s">
        <v>2188</v>
      </c>
      <c r="IR8" s="155" t="s">
        <v>2189</v>
      </c>
      <c r="IS8" s="156" t="s">
        <v>2187</v>
      </c>
      <c r="IT8" s="155" t="s">
        <v>2190</v>
      </c>
      <c r="IU8" s="155" t="s">
        <v>2191</v>
      </c>
      <c r="IV8" s="155" t="s">
        <v>2188</v>
      </c>
      <c r="IW8" s="156" t="s">
        <v>2184</v>
      </c>
      <c r="IX8" s="155" t="s">
        <v>2189</v>
      </c>
      <c r="IY8" s="155" t="s">
        <v>453</v>
      </c>
      <c r="IZ8" s="155" t="s">
        <v>453</v>
      </c>
      <c r="JA8" s="155" t="s">
        <v>2192</v>
      </c>
      <c r="JB8" s="155" t="s">
        <v>2193</v>
      </c>
      <c r="JC8" s="155" t="s">
        <v>2194</v>
      </c>
      <c r="JD8" s="155" t="s">
        <v>2195</v>
      </c>
      <c r="JE8" s="155" t="s">
        <v>2196</v>
      </c>
      <c r="JF8" s="155" t="s">
        <v>2194</v>
      </c>
      <c r="JG8" s="155" t="s">
        <v>2197</v>
      </c>
      <c r="JH8" s="155" t="s">
        <v>2198</v>
      </c>
      <c r="JI8" s="155" t="s">
        <v>2197</v>
      </c>
      <c r="JJ8" s="155" t="s">
        <v>2199</v>
      </c>
      <c r="JK8" s="155" t="s">
        <v>2200</v>
      </c>
      <c r="JL8" s="155" t="s">
        <v>2201</v>
      </c>
      <c r="JM8" s="155" t="s">
        <v>2202</v>
      </c>
      <c r="JN8" s="155" t="s">
        <v>2203</v>
      </c>
      <c r="JO8" s="155" t="s">
        <v>2204</v>
      </c>
      <c r="JP8" s="155" t="s">
        <v>2205</v>
      </c>
      <c r="JQ8" s="155" t="s">
        <v>2206</v>
      </c>
      <c r="JR8" s="155" t="s">
        <v>2207</v>
      </c>
      <c r="JS8" s="155" t="s">
        <v>2208</v>
      </c>
      <c r="JT8" s="155" t="s">
        <v>2209</v>
      </c>
      <c r="JU8" s="155" t="s">
        <v>2181</v>
      </c>
      <c r="JV8" s="155" t="s">
        <v>2210</v>
      </c>
      <c r="JW8" s="155" t="s">
        <v>2211</v>
      </c>
      <c r="JX8" s="155" t="s">
        <v>2212</v>
      </c>
      <c r="JY8" s="155" t="s">
        <v>2213</v>
      </c>
      <c r="JZ8" s="155" t="s">
        <v>2214</v>
      </c>
      <c r="KA8" s="155" t="s">
        <v>2161</v>
      </c>
      <c r="KB8" s="155" t="s">
        <v>2215</v>
      </c>
      <c r="KC8" s="155" t="s">
        <v>2214</v>
      </c>
      <c r="KD8" s="155" t="s">
        <v>2162</v>
      </c>
      <c r="KE8" s="155" t="s">
        <v>2216</v>
      </c>
      <c r="KF8" s="155" t="s">
        <v>2217</v>
      </c>
      <c r="KG8" s="155" t="s">
        <v>2217</v>
      </c>
      <c r="KH8" s="155" t="s">
        <v>423</v>
      </c>
      <c r="KI8" s="155" t="s">
        <v>2045</v>
      </c>
    </row>
    <row r="9" spans="1:295" ht="18" customHeight="1" x14ac:dyDescent="0.3">
      <c r="A9" s="157" t="s">
        <v>49</v>
      </c>
      <c r="B9" s="157" t="s">
        <v>699</v>
      </c>
      <c r="C9" s="158"/>
      <c r="D9" s="159">
        <v>2.0880000000000001</v>
      </c>
      <c r="E9" s="159">
        <v>-6.9161999999999999</v>
      </c>
      <c r="F9" s="159">
        <v>7.7666000000000004</v>
      </c>
      <c r="G9" s="159">
        <v>6.5587999999999997</v>
      </c>
      <c r="H9" s="158"/>
      <c r="I9" s="159">
        <v>12.3072</v>
      </c>
      <c r="J9" s="158"/>
      <c r="K9" s="159">
        <v>9.1005000000000003</v>
      </c>
      <c r="L9" s="159">
        <v>3.2458999999999998</v>
      </c>
      <c r="M9" s="159">
        <v>4.6687000000000003</v>
      </c>
      <c r="N9" s="159">
        <v>-13.32</v>
      </c>
      <c r="O9" s="159">
        <v>-24.2</v>
      </c>
      <c r="P9" s="158"/>
      <c r="Q9" s="158"/>
      <c r="R9" s="158"/>
      <c r="S9" s="159">
        <v>3.6238000000000001</v>
      </c>
      <c r="T9" s="159">
        <v>-11.8874</v>
      </c>
      <c r="U9" s="159">
        <v>3.2383000000000002</v>
      </c>
      <c r="V9" s="159">
        <v>3.1492</v>
      </c>
      <c r="W9" s="159">
        <v>5.8122999999999996</v>
      </c>
      <c r="X9" s="159">
        <v>10.477399999999999</v>
      </c>
      <c r="Y9" s="159">
        <v>-6.4021999999999997</v>
      </c>
      <c r="Z9" s="159">
        <v>1.7496</v>
      </c>
      <c r="AA9" s="158"/>
      <c r="AB9" s="159">
        <v>-1.0399</v>
      </c>
      <c r="AC9" s="159">
        <v>-1.2929999999999999</v>
      </c>
      <c r="AD9" s="159">
        <v>-1.272</v>
      </c>
      <c r="AE9" s="159">
        <v>5.2610000000000001</v>
      </c>
      <c r="AF9" s="159">
        <v>-6.66</v>
      </c>
      <c r="AG9" s="158"/>
      <c r="AH9" s="159">
        <v>-0.45</v>
      </c>
      <c r="AI9" s="159">
        <v>0.32100000000000001</v>
      </c>
      <c r="AJ9" s="159">
        <v>-17.05</v>
      </c>
      <c r="AK9" s="159">
        <v>-17.05</v>
      </c>
      <c r="AL9" s="158"/>
      <c r="AM9" s="159">
        <v>-9.77</v>
      </c>
      <c r="AN9" s="159">
        <v>-9.61</v>
      </c>
      <c r="AO9" s="159">
        <v>1.0036</v>
      </c>
      <c r="AP9" s="159">
        <v>4.3719000000000001</v>
      </c>
      <c r="AQ9" s="159">
        <v>17.297000000000001</v>
      </c>
      <c r="AR9" s="159">
        <v>18.987200000000001</v>
      </c>
      <c r="AS9" s="159">
        <v>-18.0989</v>
      </c>
      <c r="AT9" s="159">
        <v>-13.797800000000001</v>
      </c>
      <c r="AU9" s="159">
        <v>-13.472</v>
      </c>
      <c r="AV9" s="159">
        <v>-0.67130000000000001</v>
      </c>
      <c r="AW9" s="159">
        <v>-0.69199999999999995</v>
      </c>
      <c r="AX9" s="159">
        <v>-16.343</v>
      </c>
      <c r="AY9" s="159">
        <v>-13.6638</v>
      </c>
      <c r="AZ9" s="158"/>
      <c r="BA9" s="159">
        <v>3.9291999999999998</v>
      </c>
      <c r="BB9" s="159">
        <v>62.7254</v>
      </c>
      <c r="BC9" s="159">
        <v>11.174300000000001</v>
      </c>
      <c r="BD9" s="159">
        <v>-5.3</v>
      </c>
      <c r="BE9" s="159">
        <v>-5.8</v>
      </c>
      <c r="BF9" s="159">
        <v>-23.6204</v>
      </c>
      <c r="BG9" s="159">
        <v>-23.5548</v>
      </c>
      <c r="BH9" s="159">
        <v>-1.9863</v>
      </c>
      <c r="BI9" s="158"/>
      <c r="BJ9" s="159">
        <v>1.8601000000000001</v>
      </c>
      <c r="BK9" s="159">
        <v>1.1297999999999999</v>
      </c>
      <c r="BL9" s="158"/>
      <c r="BM9" s="159">
        <v>0.42909999999999998</v>
      </c>
      <c r="BN9" s="159">
        <v>-142.2773</v>
      </c>
      <c r="BO9" s="159">
        <v>34.089199999999998</v>
      </c>
      <c r="BP9" s="159">
        <v>34.272300000000001</v>
      </c>
      <c r="BQ9" s="159">
        <v>71.056700000000006</v>
      </c>
      <c r="BR9" s="159">
        <v>-182.38290000000001</v>
      </c>
      <c r="BS9" s="158"/>
      <c r="BT9" s="158"/>
      <c r="BU9" s="158"/>
      <c r="BV9" s="159">
        <v>12.993399999999999</v>
      </c>
      <c r="BW9" s="159">
        <v>6.98</v>
      </c>
      <c r="BX9" s="159">
        <v>3.4</v>
      </c>
      <c r="BY9" s="159">
        <v>-13.64</v>
      </c>
      <c r="BZ9" s="159">
        <v>1.41</v>
      </c>
      <c r="CA9" s="159">
        <v>-20.491199999999999</v>
      </c>
      <c r="CB9" s="159">
        <v>-20.089400000000001</v>
      </c>
      <c r="CC9" s="159">
        <v>25.633400000000002</v>
      </c>
      <c r="CD9" s="159">
        <v>25.143999999999998</v>
      </c>
      <c r="CE9" s="159">
        <v>-4.6536</v>
      </c>
      <c r="CF9" s="159">
        <v>-23.558399999999999</v>
      </c>
      <c r="CG9" s="159">
        <v>-23.4207</v>
      </c>
      <c r="CH9" s="159">
        <v>1.6816</v>
      </c>
      <c r="CI9" s="159">
        <v>13.2494</v>
      </c>
      <c r="CJ9" s="158"/>
      <c r="CK9" s="158"/>
      <c r="CL9" s="159">
        <v>43.1</v>
      </c>
      <c r="CM9" s="159">
        <v>-21</v>
      </c>
      <c r="CN9" s="159">
        <v>-2.4700000000000002</v>
      </c>
      <c r="CO9" s="159">
        <v>26.013300000000001</v>
      </c>
      <c r="CP9" s="159">
        <v>26.260100000000001</v>
      </c>
      <c r="CQ9" s="159">
        <v>25.2743</v>
      </c>
      <c r="CR9" s="159">
        <v>89.064599999999999</v>
      </c>
      <c r="CS9" s="159">
        <v>89.204499999999996</v>
      </c>
      <c r="CT9" s="159">
        <v>-29.581</v>
      </c>
      <c r="CU9" s="159">
        <v>-62.795499999999997</v>
      </c>
      <c r="CV9" s="159">
        <v>-31.108599999999999</v>
      </c>
      <c r="CW9" s="159">
        <v>2.4990999999999999</v>
      </c>
      <c r="CX9" s="159">
        <v>23.88</v>
      </c>
      <c r="CY9" s="159">
        <v>12.97</v>
      </c>
      <c r="CZ9" s="159">
        <v>5.4736000000000002</v>
      </c>
      <c r="DA9" s="159">
        <v>5.6670999999999996</v>
      </c>
      <c r="DB9" s="159">
        <v>-7.9</v>
      </c>
      <c r="DC9" s="158"/>
      <c r="DD9" s="159">
        <v>-15.0708</v>
      </c>
      <c r="DE9" s="159">
        <v>-14.9459</v>
      </c>
      <c r="DF9" s="159">
        <v>55.324199999999998</v>
      </c>
      <c r="DG9" s="159">
        <v>1.52E-2</v>
      </c>
      <c r="DH9" s="159">
        <v>-3.7181000000000002</v>
      </c>
      <c r="DI9" s="159">
        <v>13.8</v>
      </c>
      <c r="DJ9" s="158"/>
      <c r="DK9" s="159">
        <v>-4.5117000000000003</v>
      </c>
      <c r="DL9" s="159">
        <v>-2.2441</v>
      </c>
      <c r="DM9" s="159">
        <v>30.7593</v>
      </c>
      <c r="DN9" s="159">
        <v>3.7166999999999999</v>
      </c>
      <c r="DO9" s="159">
        <v>-1.86</v>
      </c>
      <c r="DP9" s="159">
        <v>0.81</v>
      </c>
      <c r="DQ9" s="159">
        <v>6.1070000000000002</v>
      </c>
      <c r="DR9" s="159">
        <v>-53.472999999999999</v>
      </c>
      <c r="DS9" s="158"/>
      <c r="DT9" s="159">
        <v>-13.22</v>
      </c>
      <c r="DU9" s="159">
        <v>17.100000000000001</v>
      </c>
      <c r="DV9" s="159">
        <v>19.96</v>
      </c>
      <c r="DW9" s="159">
        <v>-49.545499999999997</v>
      </c>
      <c r="DX9" s="159">
        <v>-25.318200000000001</v>
      </c>
      <c r="DY9" s="159">
        <v>-44.721699999999998</v>
      </c>
      <c r="DZ9" s="159">
        <v>-43.563600000000001</v>
      </c>
      <c r="EA9" s="158"/>
      <c r="EB9" s="159">
        <v>-26.089600000000001</v>
      </c>
      <c r="EC9" s="159">
        <v>-35.749499999999998</v>
      </c>
      <c r="ED9" s="159">
        <v>-35.825699999999998</v>
      </c>
      <c r="EE9" s="159">
        <v>-26.8186</v>
      </c>
      <c r="EF9" s="159">
        <v>-26.948</v>
      </c>
      <c r="EG9" s="159">
        <v>-10.503</v>
      </c>
      <c r="EH9" s="159">
        <v>-149.7765</v>
      </c>
      <c r="EI9" s="159">
        <v>-17.3232</v>
      </c>
      <c r="EJ9" s="158"/>
      <c r="EK9" s="159">
        <v>-7.5841000000000003</v>
      </c>
      <c r="EL9" s="159">
        <v>-6.8932000000000002</v>
      </c>
      <c r="EM9" s="159">
        <v>27.889299999999999</v>
      </c>
      <c r="EN9" s="159">
        <v>-17.450700000000001</v>
      </c>
      <c r="EO9" s="159">
        <v>-16.456700000000001</v>
      </c>
      <c r="EP9" s="159">
        <v>-12.292</v>
      </c>
      <c r="EQ9" s="159">
        <v>-26.2666</v>
      </c>
      <c r="ER9" s="159">
        <v>-26.111799999999999</v>
      </c>
      <c r="ES9" s="159">
        <v>14.9513</v>
      </c>
      <c r="ET9" s="159">
        <v>13.6</v>
      </c>
      <c r="EU9" s="159">
        <v>-10.76</v>
      </c>
      <c r="EV9" s="159">
        <v>0.2</v>
      </c>
      <c r="EW9" s="159">
        <v>1.2444999999999999</v>
      </c>
      <c r="EX9" s="159">
        <v>-21.102499999999999</v>
      </c>
      <c r="EY9" s="159">
        <v>-9.8847000000000005</v>
      </c>
      <c r="EZ9" s="159">
        <v>1.2399</v>
      </c>
      <c r="FA9" s="159">
        <v>3.3254000000000001</v>
      </c>
      <c r="FB9" s="159">
        <v>17.004200000000001</v>
      </c>
      <c r="FC9" s="159">
        <v>-34.9574</v>
      </c>
      <c r="FD9" s="158"/>
      <c r="FE9" s="159">
        <v>3.1951000000000001</v>
      </c>
      <c r="FF9" s="159">
        <v>3.1850000000000001</v>
      </c>
      <c r="FG9" s="159">
        <v>2.9826999999999999</v>
      </c>
      <c r="FH9" s="159">
        <v>3.2237</v>
      </c>
      <c r="FI9" s="159">
        <v>0</v>
      </c>
      <c r="FJ9" s="159">
        <v>6.8657000000000004</v>
      </c>
      <c r="FK9" s="159">
        <v>6.6982999999999997</v>
      </c>
      <c r="FL9" s="159">
        <v>-28.635000000000002</v>
      </c>
      <c r="FM9" s="159">
        <v>27.257899999999999</v>
      </c>
      <c r="FN9" s="159">
        <v>26.570599999999999</v>
      </c>
      <c r="FO9" s="159">
        <v>-16.076899999999998</v>
      </c>
      <c r="FP9" s="158"/>
      <c r="FQ9" s="159">
        <v>23.092400000000001</v>
      </c>
      <c r="FR9" s="159">
        <v>-19.170000000000002</v>
      </c>
      <c r="FS9" s="159">
        <v>-2.4074</v>
      </c>
      <c r="FT9" s="159">
        <v>0.28949999999999998</v>
      </c>
      <c r="FU9" s="159">
        <v>1.24</v>
      </c>
      <c r="FV9" s="159">
        <v>0.35</v>
      </c>
      <c r="FW9" s="159">
        <v>-23.1051</v>
      </c>
      <c r="FX9" s="158"/>
      <c r="FY9" s="159">
        <v>2.6909999999999998</v>
      </c>
      <c r="FZ9" s="159">
        <v>0.53800000000000003</v>
      </c>
      <c r="GA9" s="158"/>
      <c r="GB9" s="159">
        <v>14.19</v>
      </c>
      <c r="GC9" s="159">
        <v>-9.9799000000000007</v>
      </c>
      <c r="GD9" s="159">
        <v>-0.90439999999999998</v>
      </c>
      <c r="GE9" s="158"/>
      <c r="GF9" s="159">
        <v>22.7591</v>
      </c>
      <c r="GG9" s="158"/>
      <c r="GH9" s="159">
        <v>19.563500000000001</v>
      </c>
      <c r="GI9" s="159">
        <v>-2.0767000000000002</v>
      </c>
      <c r="GJ9" s="159">
        <v>-2.3033000000000001</v>
      </c>
      <c r="GK9" s="159">
        <v>2.0104000000000002</v>
      </c>
      <c r="GL9" s="158"/>
      <c r="GM9" s="158"/>
      <c r="GN9" s="159">
        <v>-9.3721999999999994</v>
      </c>
      <c r="GO9" s="159">
        <v>-10.4039</v>
      </c>
      <c r="GP9" s="159">
        <v>6.3148999999999997</v>
      </c>
      <c r="GQ9" s="159">
        <v>-34.033000000000001</v>
      </c>
      <c r="GR9" s="159">
        <v>7.1364999999999998</v>
      </c>
      <c r="GS9" s="159">
        <v>7.1327999999999996</v>
      </c>
      <c r="GT9" s="159">
        <v>116.05549999999999</v>
      </c>
      <c r="GU9" s="159">
        <v>-11.1669</v>
      </c>
      <c r="GV9" s="159">
        <v>-11.6465</v>
      </c>
      <c r="GW9" s="159">
        <v>1.3007</v>
      </c>
      <c r="GX9" s="159">
        <v>1.7124999999999999</v>
      </c>
      <c r="GY9" s="159">
        <v>4.9668999999999999</v>
      </c>
      <c r="GZ9" s="159">
        <v>5.0004</v>
      </c>
      <c r="HA9" s="159">
        <v>1.0291999999999999</v>
      </c>
      <c r="HB9" s="159">
        <v>28.9573</v>
      </c>
      <c r="HC9" s="159">
        <v>29.538599999999999</v>
      </c>
      <c r="HD9" s="159">
        <v>4.6100000000000003</v>
      </c>
      <c r="HE9" s="159">
        <v>-7.3811999999999998</v>
      </c>
      <c r="HF9" s="159">
        <v>9.0549999999999997</v>
      </c>
      <c r="HG9" s="159">
        <v>41.341200000000001</v>
      </c>
      <c r="HH9" s="159">
        <v>58.842599999999997</v>
      </c>
      <c r="HI9" s="159">
        <v>11.6792</v>
      </c>
      <c r="HJ9" s="159">
        <v>12.2218</v>
      </c>
      <c r="HK9" s="159">
        <v>-16.776399999999999</v>
      </c>
      <c r="HL9" s="159">
        <v>-16.895499999999998</v>
      </c>
      <c r="HM9" s="159">
        <v>0</v>
      </c>
      <c r="HN9" s="159">
        <v>0</v>
      </c>
      <c r="HO9" s="158"/>
      <c r="HP9" s="158"/>
      <c r="HQ9" s="159">
        <v>-16.330100000000002</v>
      </c>
      <c r="HR9" s="159">
        <v>-15.7697</v>
      </c>
      <c r="HS9" s="159">
        <v>0.1158</v>
      </c>
      <c r="HT9" s="159">
        <v>0.32</v>
      </c>
      <c r="HU9" s="159">
        <v>5.77</v>
      </c>
      <c r="HV9" s="159">
        <v>5.66</v>
      </c>
      <c r="HW9" s="159">
        <v>-33.299999999999997</v>
      </c>
      <c r="HX9" s="159">
        <v>-33.1</v>
      </c>
      <c r="HY9" s="159">
        <v>0.81030000000000002</v>
      </c>
      <c r="HZ9" s="159">
        <v>-11.76</v>
      </c>
      <c r="IA9" s="159">
        <v>59.618000000000002</v>
      </c>
      <c r="IB9" s="159">
        <v>19.971699999999998</v>
      </c>
      <c r="IC9" s="159">
        <v>19.6799</v>
      </c>
      <c r="ID9" s="159">
        <v>-20</v>
      </c>
      <c r="IE9" s="159">
        <v>-43.5</v>
      </c>
      <c r="IF9" s="159">
        <v>4.3</v>
      </c>
      <c r="IG9" s="159">
        <v>3.4</v>
      </c>
      <c r="IH9" s="159">
        <v>-17.518799999999999</v>
      </c>
      <c r="II9" s="159">
        <v>-17.665800000000001</v>
      </c>
      <c r="IJ9" s="159">
        <v>-97.821100000000001</v>
      </c>
      <c r="IK9" s="159">
        <v>31.2346</v>
      </c>
      <c r="IL9" s="159">
        <v>-231.06639999999999</v>
      </c>
      <c r="IM9" s="159">
        <v>-16.510899999999999</v>
      </c>
      <c r="IN9" s="159">
        <v>-9.5286000000000008</v>
      </c>
      <c r="IO9" s="159">
        <v>99.9328</v>
      </c>
      <c r="IP9" s="159">
        <v>63.295000000000002</v>
      </c>
      <c r="IQ9" s="159">
        <v>82.078599999999994</v>
      </c>
      <c r="IR9" s="159">
        <v>135.8441</v>
      </c>
      <c r="IS9" s="159">
        <v>33.820799999999998</v>
      </c>
      <c r="IT9" s="159">
        <v>22.145199999999999</v>
      </c>
      <c r="IU9" s="159">
        <v>20.267199999999999</v>
      </c>
      <c r="IV9" s="159">
        <v>24.531600000000001</v>
      </c>
      <c r="IW9" s="159">
        <v>157.7398</v>
      </c>
      <c r="IX9" s="159">
        <v>-235.21170000000001</v>
      </c>
      <c r="IY9" s="159">
        <v>62.900799999999997</v>
      </c>
      <c r="IZ9" s="159">
        <v>-55.207000000000001</v>
      </c>
      <c r="JA9" s="159">
        <v>-0.2087</v>
      </c>
      <c r="JB9" s="158"/>
      <c r="JC9" s="159">
        <v>-6.16</v>
      </c>
      <c r="JD9" s="159">
        <v>-1.363</v>
      </c>
      <c r="JE9" s="159">
        <v>-1.375</v>
      </c>
      <c r="JF9" s="159">
        <v>1.52</v>
      </c>
      <c r="JG9" s="159">
        <v>2.56</v>
      </c>
      <c r="JH9" s="159">
        <v>-4.7808999999999999</v>
      </c>
      <c r="JI9" s="159">
        <v>-9.1386000000000003</v>
      </c>
      <c r="JJ9" s="159">
        <v>8.6747999999999994</v>
      </c>
      <c r="JK9" s="159">
        <v>-9.8131000000000004</v>
      </c>
      <c r="JL9" s="159">
        <v>5.4</v>
      </c>
      <c r="JM9" s="159">
        <v>3.903</v>
      </c>
      <c r="JN9" s="159">
        <v>4.68</v>
      </c>
      <c r="JO9" s="158"/>
      <c r="JP9" s="158"/>
      <c r="JQ9" s="159">
        <v>4.2709000000000001</v>
      </c>
      <c r="JR9" s="159">
        <v>4.8884999999999996</v>
      </c>
      <c r="JS9" s="159">
        <v>4.1855000000000002</v>
      </c>
      <c r="JT9" s="158"/>
      <c r="JU9" s="159">
        <v>28.2</v>
      </c>
      <c r="JV9" s="159">
        <v>1.2202</v>
      </c>
      <c r="JW9" s="159">
        <v>-0.54</v>
      </c>
      <c r="JX9" s="158"/>
      <c r="JY9" s="159">
        <v>-6.4725999999999999</v>
      </c>
      <c r="JZ9" s="159">
        <v>-13.5365</v>
      </c>
      <c r="KA9" s="159">
        <v>-14.5908</v>
      </c>
      <c r="KB9" s="159">
        <v>-4.6239999999999997</v>
      </c>
      <c r="KC9" s="159">
        <v>7.7073999999999998</v>
      </c>
      <c r="KD9" s="159">
        <v>-6.5643000000000002</v>
      </c>
      <c r="KE9" s="159">
        <v>0</v>
      </c>
      <c r="KF9" s="159">
        <v>-28.1</v>
      </c>
      <c r="KG9" s="159">
        <v>10.5</v>
      </c>
      <c r="KH9" s="158"/>
      <c r="KI9" s="159">
        <v>-55.832700000000003</v>
      </c>
    </row>
    <row r="10" spans="1:295" ht="18" customHeight="1" x14ac:dyDescent="0.3">
      <c r="A10" s="157" t="s">
        <v>49</v>
      </c>
      <c r="B10" s="157" t="s">
        <v>700</v>
      </c>
      <c r="C10" s="161"/>
      <c r="D10" s="162">
        <v>1.9574</v>
      </c>
      <c r="E10" s="162">
        <v>-6.968</v>
      </c>
      <c r="F10" s="162">
        <v>6.3853999999999997</v>
      </c>
      <c r="G10" s="162">
        <v>6.9062000000000001</v>
      </c>
      <c r="H10" s="161"/>
      <c r="I10" s="162">
        <v>12.1693</v>
      </c>
      <c r="J10" s="161"/>
      <c r="K10" s="162">
        <v>8.5923999999999996</v>
      </c>
      <c r="L10" s="162">
        <v>2.9468999999999999</v>
      </c>
      <c r="M10" s="162">
        <v>4.3295000000000003</v>
      </c>
      <c r="N10" s="162">
        <v>-13.32</v>
      </c>
      <c r="O10" s="162">
        <v>-22</v>
      </c>
      <c r="P10" s="161"/>
      <c r="Q10" s="162">
        <v>2.484</v>
      </c>
      <c r="R10" s="161"/>
      <c r="S10" s="162">
        <v>3.7425000000000002</v>
      </c>
      <c r="T10" s="162">
        <v>-11.8186</v>
      </c>
      <c r="U10" s="162">
        <v>3.1164999999999998</v>
      </c>
      <c r="V10" s="162">
        <v>2.8736999999999999</v>
      </c>
      <c r="W10" s="162">
        <v>5.4847999999999999</v>
      </c>
      <c r="X10" s="162">
        <v>10.671900000000001</v>
      </c>
      <c r="Y10" s="162">
        <v>-6.2531999999999996</v>
      </c>
      <c r="Z10" s="162">
        <v>1.7157</v>
      </c>
      <c r="AA10" s="161"/>
      <c r="AB10" s="162">
        <v>-1.1944999999999999</v>
      </c>
      <c r="AC10" s="162">
        <v>-1.1819999999999999</v>
      </c>
      <c r="AD10" s="162">
        <v>-1.153</v>
      </c>
      <c r="AE10" s="162">
        <v>4.9989999999999997</v>
      </c>
      <c r="AF10" s="162">
        <v>-8.8800000000000008</v>
      </c>
      <c r="AG10" s="162">
        <v>-13.2</v>
      </c>
      <c r="AH10" s="162">
        <v>-0.52</v>
      </c>
      <c r="AI10" s="162">
        <v>0.32200000000000001</v>
      </c>
      <c r="AJ10" s="162">
        <v>-16.28</v>
      </c>
      <c r="AK10" s="162">
        <v>-16.329999999999998</v>
      </c>
      <c r="AL10" s="162">
        <v>-10</v>
      </c>
      <c r="AM10" s="162">
        <v>-9.81</v>
      </c>
      <c r="AN10" s="162">
        <v>-9.9700000000000006</v>
      </c>
      <c r="AO10" s="162">
        <v>1.0217000000000001</v>
      </c>
      <c r="AP10" s="162">
        <v>4.2356999999999996</v>
      </c>
      <c r="AQ10" s="162">
        <v>15.442600000000001</v>
      </c>
      <c r="AR10" s="162">
        <v>15.782500000000001</v>
      </c>
      <c r="AS10" s="162">
        <v>-18.513200000000001</v>
      </c>
      <c r="AT10" s="162">
        <v>-15.2713</v>
      </c>
      <c r="AU10" s="162">
        <v>-14.4244</v>
      </c>
      <c r="AV10" s="162">
        <v>12.623900000000001</v>
      </c>
      <c r="AW10" s="162">
        <v>19.7761</v>
      </c>
      <c r="AX10" s="162">
        <v>-18.754300000000001</v>
      </c>
      <c r="AY10" s="162">
        <v>-17.146799999999999</v>
      </c>
      <c r="AZ10" s="162">
        <v>3.1686999999999999</v>
      </c>
      <c r="BA10" s="162">
        <v>15.5336</v>
      </c>
      <c r="BB10" s="162">
        <v>52.695799999999998</v>
      </c>
      <c r="BC10" s="162">
        <v>9.6713000000000005</v>
      </c>
      <c r="BD10" s="162">
        <v>-5</v>
      </c>
      <c r="BE10" s="162">
        <v>-5.4</v>
      </c>
      <c r="BF10" s="162">
        <v>-19.671800000000001</v>
      </c>
      <c r="BG10" s="162">
        <v>-20.703399999999998</v>
      </c>
      <c r="BH10" s="162">
        <v>-1.9802</v>
      </c>
      <c r="BI10" s="161"/>
      <c r="BJ10" s="162">
        <v>0.71399999999999997</v>
      </c>
      <c r="BK10" s="162">
        <v>1.1043000000000001</v>
      </c>
      <c r="BL10" s="161"/>
      <c r="BM10" s="162">
        <v>-0.1134</v>
      </c>
      <c r="BN10" s="162">
        <v>-128.666</v>
      </c>
      <c r="BO10" s="162">
        <v>31.525600000000001</v>
      </c>
      <c r="BP10" s="162">
        <v>31.6477</v>
      </c>
      <c r="BQ10" s="162">
        <v>64.058400000000006</v>
      </c>
      <c r="BR10" s="162">
        <v>-181.20699999999999</v>
      </c>
      <c r="BS10" s="161"/>
      <c r="BT10" s="161"/>
      <c r="BU10" s="161"/>
      <c r="BV10" s="162">
        <v>10.977499999999999</v>
      </c>
      <c r="BW10" s="162">
        <v>7.04</v>
      </c>
      <c r="BX10" s="162">
        <v>3.51</v>
      </c>
      <c r="BY10" s="162">
        <v>-14.25</v>
      </c>
      <c r="BZ10" s="162">
        <v>0.74</v>
      </c>
      <c r="CA10" s="162">
        <v>-19.6875</v>
      </c>
      <c r="CB10" s="162">
        <v>-20.089400000000001</v>
      </c>
      <c r="CC10" s="162">
        <v>24.840399999999999</v>
      </c>
      <c r="CD10" s="162">
        <v>24.578099999999999</v>
      </c>
      <c r="CE10" s="162">
        <v>-4.4541000000000004</v>
      </c>
      <c r="CF10" s="162">
        <v>-22.582999999999998</v>
      </c>
      <c r="CG10" s="162">
        <v>-22.523900000000001</v>
      </c>
      <c r="CH10" s="162">
        <v>0.79339999999999999</v>
      </c>
      <c r="CI10" s="162">
        <v>13.304</v>
      </c>
      <c r="CJ10" s="161"/>
      <c r="CK10" s="161"/>
      <c r="CL10" s="162">
        <v>43.9</v>
      </c>
      <c r="CM10" s="162">
        <v>-22.9</v>
      </c>
      <c r="CN10" s="162">
        <v>-2.34</v>
      </c>
      <c r="CO10" s="162">
        <v>26.049800000000001</v>
      </c>
      <c r="CP10" s="162">
        <v>26.317299999999999</v>
      </c>
      <c r="CQ10" s="162">
        <v>25.047499999999999</v>
      </c>
      <c r="CR10" s="162">
        <v>86.840900000000005</v>
      </c>
      <c r="CS10" s="162">
        <v>86.888000000000005</v>
      </c>
      <c r="CT10" s="162">
        <v>-27.8188</v>
      </c>
      <c r="CU10" s="162">
        <v>-62.003399999999999</v>
      </c>
      <c r="CV10" s="162">
        <v>-29.040700000000001</v>
      </c>
      <c r="CW10" s="162">
        <v>2.4523000000000001</v>
      </c>
      <c r="CX10" s="162">
        <v>24.08</v>
      </c>
      <c r="CY10" s="162">
        <v>12.38</v>
      </c>
      <c r="CZ10" s="162">
        <v>5.1611000000000002</v>
      </c>
      <c r="DA10" s="162">
        <v>5.3741000000000003</v>
      </c>
      <c r="DB10" s="162">
        <v>-7.39</v>
      </c>
      <c r="DC10" s="161"/>
      <c r="DD10" s="162">
        <v>-15.3344</v>
      </c>
      <c r="DE10" s="162">
        <v>-15.2079</v>
      </c>
      <c r="DF10" s="162">
        <v>55.716700000000003</v>
      </c>
      <c r="DG10" s="162">
        <v>1.5299999999999999E-2</v>
      </c>
      <c r="DH10" s="162">
        <v>-3.6206999999999998</v>
      </c>
      <c r="DI10" s="161"/>
      <c r="DJ10" s="162">
        <v>14.4</v>
      </c>
      <c r="DK10" s="162">
        <v>-4.5251000000000001</v>
      </c>
      <c r="DL10" s="162">
        <v>-2.6181000000000001</v>
      </c>
      <c r="DM10" s="162">
        <v>29.970700000000001</v>
      </c>
      <c r="DN10" s="162">
        <v>3.3456000000000001</v>
      </c>
      <c r="DO10" s="162">
        <v>-2.25</v>
      </c>
      <c r="DP10" s="162">
        <v>1.05</v>
      </c>
      <c r="DQ10" s="162">
        <v>5.766</v>
      </c>
      <c r="DR10" s="162">
        <v>-54.653100000000002</v>
      </c>
      <c r="DS10" s="161"/>
      <c r="DT10" s="162">
        <v>-13.37</v>
      </c>
      <c r="DU10" s="162">
        <v>16.71</v>
      </c>
      <c r="DV10" s="162">
        <v>19.510000000000002</v>
      </c>
      <c r="DW10" s="162">
        <v>-50.836399999999998</v>
      </c>
      <c r="DX10" s="162">
        <v>-25.2545</v>
      </c>
      <c r="DY10" s="162">
        <v>-43.722000000000001</v>
      </c>
      <c r="DZ10" s="162">
        <v>-42.827300000000001</v>
      </c>
      <c r="EA10" s="162">
        <v>-9.5568000000000008</v>
      </c>
      <c r="EB10" s="162">
        <v>-26.418800000000001</v>
      </c>
      <c r="EC10" s="162">
        <v>-35.729100000000003</v>
      </c>
      <c r="ED10" s="162">
        <v>-36.097200000000001</v>
      </c>
      <c r="EE10" s="162">
        <v>-25.966200000000001</v>
      </c>
      <c r="EF10" s="162">
        <v>-27.427299999999999</v>
      </c>
      <c r="EG10" s="162">
        <v>-11.478999999999999</v>
      </c>
      <c r="EH10" s="162">
        <v>-143.89850000000001</v>
      </c>
      <c r="EI10" s="162">
        <v>-25.231100000000001</v>
      </c>
      <c r="EJ10" s="161"/>
      <c r="EK10" s="162">
        <v>-8.8181999999999992</v>
      </c>
      <c r="EL10" s="162">
        <v>-8.1028000000000002</v>
      </c>
      <c r="EM10" s="162">
        <v>27.034199999999998</v>
      </c>
      <c r="EN10" s="162">
        <v>-18.2027</v>
      </c>
      <c r="EO10" s="162">
        <v>-17.226400000000002</v>
      </c>
      <c r="EP10" s="162">
        <v>-13.316000000000001</v>
      </c>
      <c r="EQ10" s="162">
        <v>-26.6952</v>
      </c>
      <c r="ER10" s="162">
        <v>-26.3034</v>
      </c>
      <c r="ES10" s="162">
        <v>14.959199999999999</v>
      </c>
      <c r="ET10" s="162">
        <v>13.59</v>
      </c>
      <c r="EU10" s="162">
        <v>-10.89</v>
      </c>
      <c r="EV10" s="162">
        <v>0</v>
      </c>
      <c r="EW10" s="162">
        <v>1.2658</v>
      </c>
      <c r="EX10" s="162">
        <v>-21.92</v>
      </c>
      <c r="EY10" s="162">
        <v>-9.2278000000000002</v>
      </c>
      <c r="EZ10" s="162">
        <v>1.9228000000000001</v>
      </c>
      <c r="FA10" s="162">
        <v>3.1926999999999999</v>
      </c>
      <c r="FB10" s="162">
        <v>17.1172</v>
      </c>
      <c r="FC10" s="162">
        <v>-34.790900000000001</v>
      </c>
      <c r="FD10" s="161"/>
      <c r="FE10" s="162">
        <v>2.7483</v>
      </c>
      <c r="FF10" s="162">
        <v>2.7692999999999999</v>
      </c>
      <c r="FG10" s="162">
        <v>4.9463999999999997</v>
      </c>
      <c r="FH10" s="162">
        <v>3.5731999999999999</v>
      </c>
      <c r="FI10" s="162">
        <v>2.7839</v>
      </c>
      <c r="FJ10" s="162">
        <v>6.1959</v>
      </c>
      <c r="FK10" s="162">
        <v>5.8609999999999998</v>
      </c>
      <c r="FL10" s="162">
        <v>-30.4771</v>
      </c>
      <c r="FM10" s="162">
        <v>26.4954</v>
      </c>
      <c r="FN10" s="162">
        <v>26.427099999999999</v>
      </c>
      <c r="FO10" s="162">
        <v>-16.104900000000001</v>
      </c>
      <c r="FP10" s="161"/>
      <c r="FQ10" s="162">
        <v>23.092400000000001</v>
      </c>
      <c r="FR10" s="162">
        <v>-18.89</v>
      </c>
      <c r="FS10" s="162">
        <v>-2.4220999999999999</v>
      </c>
      <c r="FT10" s="162">
        <v>0.30049999999999999</v>
      </c>
      <c r="FU10" s="162">
        <v>1.1100000000000001</v>
      </c>
      <c r="FV10" s="162">
        <v>-0.04</v>
      </c>
      <c r="FW10" s="162">
        <v>-23.1938</v>
      </c>
      <c r="FX10" s="161"/>
      <c r="FY10" s="162">
        <v>2.6680000000000001</v>
      </c>
      <c r="FZ10" s="162">
        <v>0.51300000000000001</v>
      </c>
      <c r="GA10" s="161"/>
      <c r="GB10" s="162">
        <v>15.47</v>
      </c>
      <c r="GC10" s="162">
        <v>-9.7866999999999997</v>
      </c>
      <c r="GD10" s="162">
        <v>-1.0536000000000001</v>
      </c>
      <c r="GE10" s="162">
        <v>-2.48</v>
      </c>
      <c r="GF10" s="162">
        <v>25.048999999999999</v>
      </c>
      <c r="GG10" s="161"/>
      <c r="GH10" s="162">
        <v>14.292299999999999</v>
      </c>
      <c r="GI10" s="162">
        <v>0.97389999999999999</v>
      </c>
      <c r="GJ10" s="162">
        <v>0</v>
      </c>
      <c r="GK10" s="162">
        <v>1.8079000000000001</v>
      </c>
      <c r="GL10" s="161"/>
      <c r="GM10" s="161"/>
      <c r="GN10" s="162">
        <v>-10.346500000000001</v>
      </c>
      <c r="GO10" s="162">
        <v>-14.453200000000001</v>
      </c>
      <c r="GP10" s="162">
        <v>6.4752000000000001</v>
      </c>
      <c r="GQ10" s="162">
        <v>-28.738900000000001</v>
      </c>
      <c r="GR10" s="162">
        <v>7.6839000000000004</v>
      </c>
      <c r="GS10" s="162">
        <v>6.319</v>
      </c>
      <c r="GT10" s="162">
        <v>114.80549999999999</v>
      </c>
      <c r="GU10" s="162">
        <v>-7.1586999999999996</v>
      </c>
      <c r="GV10" s="162">
        <v>-12.5693</v>
      </c>
      <c r="GW10" s="162">
        <v>14.644600000000001</v>
      </c>
      <c r="GX10" s="162">
        <v>1.8250999999999999</v>
      </c>
      <c r="GY10" s="162">
        <v>4.8570000000000002</v>
      </c>
      <c r="GZ10" s="162">
        <v>4.8738000000000001</v>
      </c>
      <c r="HA10" s="162">
        <v>1</v>
      </c>
      <c r="HB10" s="162">
        <v>28.4648</v>
      </c>
      <c r="HC10" s="162">
        <v>29.015799999999999</v>
      </c>
      <c r="HD10" s="162">
        <v>4.1900000000000004</v>
      </c>
      <c r="HE10" s="162">
        <v>-6.4414999999999996</v>
      </c>
      <c r="HF10" s="162">
        <v>9.5602999999999998</v>
      </c>
      <c r="HG10" s="162">
        <v>41.069800000000001</v>
      </c>
      <c r="HH10" s="162">
        <v>58.456499999999998</v>
      </c>
      <c r="HI10" s="162">
        <v>11.809699999999999</v>
      </c>
      <c r="HJ10" s="162">
        <v>11.5062</v>
      </c>
      <c r="HK10" s="162">
        <v>-15.3279</v>
      </c>
      <c r="HL10" s="162">
        <v>-17.145600000000002</v>
      </c>
      <c r="HM10" s="162">
        <v>0</v>
      </c>
      <c r="HN10" s="162">
        <v>0</v>
      </c>
      <c r="HO10" s="161"/>
      <c r="HP10" s="161"/>
      <c r="HQ10" s="162">
        <v>-15.9895</v>
      </c>
      <c r="HR10" s="162">
        <v>-15.330299999999999</v>
      </c>
      <c r="HS10" s="162">
        <v>4.6399999999999997E-2</v>
      </c>
      <c r="HT10" s="162">
        <v>0.29299999999999998</v>
      </c>
      <c r="HU10" s="162">
        <v>1.29</v>
      </c>
      <c r="HV10" s="162">
        <v>1.29</v>
      </c>
      <c r="HW10" s="162">
        <v>-33.799999999999997</v>
      </c>
      <c r="HX10" s="162">
        <v>-33.799999999999997</v>
      </c>
      <c r="HY10" s="162">
        <v>0.66930000000000001</v>
      </c>
      <c r="HZ10" s="162">
        <v>-12.08</v>
      </c>
      <c r="IA10" s="162">
        <v>59.0334</v>
      </c>
      <c r="IB10" s="162">
        <v>21.0886</v>
      </c>
      <c r="IC10" s="162">
        <v>21.134</v>
      </c>
      <c r="ID10" s="162">
        <v>-20.399999999999999</v>
      </c>
      <c r="IE10" s="162">
        <v>-44.8</v>
      </c>
      <c r="IF10" s="162">
        <v>3</v>
      </c>
      <c r="IG10" s="162">
        <v>2.5</v>
      </c>
      <c r="IH10" s="161"/>
      <c r="II10" s="162">
        <v>-17.4377</v>
      </c>
      <c r="IJ10" s="162">
        <v>-95.423000000000002</v>
      </c>
      <c r="IK10" s="162">
        <v>31.273099999999999</v>
      </c>
      <c r="IL10" s="162">
        <v>-232.2047</v>
      </c>
      <c r="IM10" s="162">
        <v>-15.2911</v>
      </c>
      <c r="IN10" s="162">
        <v>-7.3470000000000004</v>
      </c>
      <c r="IO10" s="162">
        <v>97.206599999999995</v>
      </c>
      <c r="IP10" s="162">
        <v>68.623999999999995</v>
      </c>
      <c r="IQ10" s="162">
        <v>85.618799999999993</v>
      </c>
      <c r="IR10" s="162">
        <v>135.0076</v>
      </c>
      <c r="IS10" s="162">
        <v>31.069299999999998</v>
      </c>
      <c r="IT10" s="162">
        <v>17.6221</v>
      </c>
      <c r="IU10" s="162">
        <v>16.975300000000001</v>
      </c>
      <c r="IV10" s="162">
        <v>19.423200000000001</v>
      </c>
      <c r="IW10" s="162">
        <v>159.40639999999999</v>
      </c>
      <c r="IX10" s="162">
        <v>-235.25190000000001</v>
      </c>
      <c r="IY10" s="162">
        <v>62.563099999999999</v>
      </c>
      <c r="IZ10" s="162">
        <v>-52.316400000000002</v>
      </c>
      <c r="JA10" s="162">
        <v>-0.2087</v>
      </c>
      <c r="JB10" s="161"/>
      <c r="JC10" s="162">
        <v>-6.16</v>
      </c>
      <c r="JD10" s="162">
        <v>-1.337</v>
      </c>
      <c r="JE10" s="162">
        <v>-1.3520000000000001</v>
      </c>
      <c r="JF10" s="162">
        <v>1.52</v>
      </c>
      <c r="JG10" s="162">
        <v>2.3199999999999998</v>
      </c>
      <c r="JH10" s="162">
        <v>-4.6802999999999999</v>
      </c>
      <c r="JI10" s="162">
        <v>-8.6716999999999995</v>
      </c>
      <c r="JJ10" s="162">
        <v>9.2302</v>
      </c>
      <c r="JK10" s="162">
        <v>-10.634</v>
      </c>
      <c r="JL10" s="162">
        <v>5.3</v>
      </c>
      <c r="JM10" s="162">
        <v>2.42</v>
      </c>
      <c r="JN10" s="162">
        <v>2.2280000000000002</v>
      </c>
      <c r="JO10" s="161"/>
      <c r="JP10" s="161"/>
      <c r="JQ10" s="162">
        <v>4.3916000000000004</v>
      </c>
      <c r="JR10" s="162">
        <v>4.4290000000000003</v>
      </c>
      <c r="JS10" s="162">
        <v>3.4426000000000001</v>
      </c>
      <c r="JT10" s="161"/>
      <c r="JU10" s="162">
        <v>29.2</v>
      </c>
      <c r="JV10" s="162">
        <v>1.5541</v>
      </c>
      <c r="JW10" s="162">
        <v>-0.43</v>
      </c>
      <c r="JX10" s="161"/>
      <c r="JY10" s="162">
        <v>-6.3569000000000004</v>
      </c>
      <c r="JZ10" s="162">
        <v>-13.944699999999999</v>
      </c>
      <c r="KA10" s="162">
        <v>-14.7608</v>
      </c>
      <c r="KB10" s="162">
        <v>-4.9684999999999997</v>
      </c>
      <c r="KC10" s="162">
        <v>7.5</v>
      </c>
      <c r="KD10" s="162">
        <v>-7.0496999999999996</v>
      </c>
      <c r="KE10" s="162">
        <v>0</v>
      </c>
      <c r="KF10" s="162">
        <v>-28.9</v>
      </c>
      <c r="KG10" s="162">
        <v>11</v>
      </c>
      <c r="KH10" s="161"/>
      <c r="KI10" s="162">
        <v>-61.996000000000002</v>
      </c>
    </row>
    <row r="11" spans="1:295" ht="18" customHeight="1" x14ac:dyDescent="0.3">
      <c r="A11" s="157" t="s">
        <v>49</v>
      </c>
      <c r="B11" s="157" t="s">
        <v>701</v>
      </c>
      <c r="C11" s="161"/>
      <c r="D11" s="162">
        <v>1.6364000000000001</v>
      </c>
      <c r="E11" s="162">
        <v>-6.4180999999999999</v>
      </c>
      <c r="F11" s="162">
        <v>6.9880000000000004</v>
      </c>
      <c r="G11" s="162">
        <v>6.9565999999999999</v>
      </c>
      <c r="H11" s="161"/>
      <c r="I11" s="162">
        <v>12.0604</v>
      </c>
      <c r="J11" s="161"/>
      <c r="K11" s="162">
        <v>8.3614999999999995</v>
      </c>
      <c r="L11" s="162">
        <v>2.9228999999999998</v>
      </c>
      <c r="M11" s="162">
        <v>4.2403000000000004</v>
      </c>
      <c r="N11" s="162">
        <v>-13.32</v>
      </c>
      <c r="O11" s="162">
        <v>-22</v>
      </c>
      <c r="P11" s="162">
        <v>0</v>
      </c>
      <c r="Q11" s="162">
        <v>2.484</v>
      </c>
      <c r="R11" s="162">
        <v>-15.4</v>
      </c>
      <c r="S11" s="162">
        <v>3.7006000000000001</v>
      </c>
      <c r="T11" s="162">
        <v>-11.864599999999999</v>
      </c>
      <c r="U11" s="162">
        <v>3.5461999999999998</v>
      </c>
      <c r="V11" s="162">
        <v>3.3868999999999998</v>
      </c>
      <c r="W11" s="162">
        <v>6.2770000000000001</v>
      </c>
      <c r="X11" s="162">
        <v>10.651199999999999</v>
      </c>
      <c r="Y11" s="162">
        <v>-6.2103000000000002</v>
      </c>
      <c r="Z11" s="162">
        <v>2.2437999999999998</v>
      </c>
      <c r="AA11" s="161"/>
      <c r="AB11" s="162">
        <v>-1.0968</v>
      </c>
      <c r="AC11" s="162">
        <v>-1.1579999999999999</v>
      </c>
      <c r="AD11" s="162">
        <v>-1.1479999999999999</v>
      </c>
      <c r="AE11" s="162">
        <v>8.1530000000000005</v>
      </c>
      <c r="AF11" s="162">
        <v>-8.8800000000000008</v>
      </c>
      <c r="AG11" s="161"/>
      <c r="AH11" s="162">
        <v>-0.66600000000000004</v>
      </c>
      <c r="AI11" s="162">
        <v>0.26</v>
      </c>
      <c r="AJ11" s="162">
        <v>-16.39</v>
      </c>
      <c r="AK11" s="162">
        <v>-16.28</v>
      </c>
      <c r="AL11" s="161"/>
      <c r="AM11" s="162">
        <v>-9.76</v>
      </c>
      <c r="AN11" s="162">
        <v>-10.039999999999999</v>
      </c>
      <c r="AO11" s="162">
        <v>0.62019999999999997</v>
      </c>
      <c r="AP11" s="162">
        <v>4.6492000000000004</v>
      </c>
      <c r="AQ11" s="162">
        <v>15.5504</v>
      </c>
      <c r="AR11" s="162">
        <v>17.1037</v>
      </c>
      <c r="AS11" s="162">
        <v>-17.851199999999999</v>
      </c>
      <c r="AT11" s="162">
        <v>-14.6015</v>
      </c>
      <c r="AU11" s="162">
        <v>-14.4015</v>
      </c>
      <c r="AV11" s="162">
        <v>10.6236</v>
      </c>
      <c r="AW11" s="162">
        <v>10.9133</v>
      </c>
      <c r="AX11" s="162">
        <v>-18.754300000000001</v>
      </c>
      <c r="AY11" s="162">
        <v>-15.9411</v>
      </c>
      <c r="AZ11" s="162">
        <v>2.7742</v>
      </c>
      <c r="BA11" s="162">
        <v>13.005599999999999</v>
      </c>
      <c r="BB11" s="162">
        <v>56.737900000000003</v>
      </c>
      <c r="BC11" s="162">
        <v>9.6692999999999998</v>
      </c>
      <c r="BD11" s="162">
        <v>-5.4</v>
      </c>
      <c r="BE11" s="162">
        <v>-5.7</v>
      </c>
      <c r="BF11" s="162">
        <v>-21.861000000000001</v>
      </c>
      <c r="BG11" s="162">
        <v>-21.215299999999999</v>
      </c>
      <c r="BH11" s="162">
        <v>-1.8501000000000001</v>
      </c>
      <c r="BI11" s="161"/>
      <c r="BJ11" s="162">
        <v>0.34449999999999997</v>
      </c>
      <c r="BK11" s="162">
        <v>1.1535</v>
      </c>
      <c r="BL11" s="161"/>
      <c r="BM11" s="162">
        <v>-0.28000000000000003</v>
      </c>
      <c r="BN11" s="162">
        <v>-124.6681</v>
      </c>
      <c r="BO11" s="162">
        <v>31.525600000000001</v>
      </c>
      <c r="BP11" s="162">
        <v>31.495100000000001</v>
      </c>
      <c r="BQ11" s="162">
        <v>68.897800000000004</v>
      </c>
      <c r="BR11" s="162">
        <v>-181.6456</v>
      </c>
      <c r="BS11" s="161"/>
      <c r="BT11" s="161"/>
      <c r="BU11" s="161"/>
      <c r="BV11" s="162">
        <v>9.9197000000000006</v>
      </c>
      <c r="BW11" s="162">
        <v>7.11</v>
      </c>
      <c r="BX11" s="162">
        <v>3.25</v>
      </c>
      <c r="BY11" s="162">
        <v>-14.86</v>
      </c>
      <c r="BZ11" s="162">
        <v>0.98</v>
      </c>
      <c r="CA11" s="162">
        <v>-18.883800000000001</v>
      </c>
      <c r="CB11" s="162">
        <v>-18.6158</v>
      </c>
      <c r="CC11" s="162">
        <v>25.387</v>
      </c>
      <c r="CD11" s="162">
        <v>24.736499999999999</v>
      </c>
      <c r="CE11" s="162">
        <v>-4.1128</v>
      </c>
      <c r="CF11" s="162">
        <v>-23.858899999999998</v>
      </c>
      <c r="CG11" s="162">
        <v>-23.75</v>
      </c>
      <c r="CH11" s="162">
        <v>0.45750000000000002</v>
      </c>
      <c r="CI11" s="162">
        <v>12.738799999999999</v>
      </c>
      <c r="CJ11" s="161"/>
      <c r="CK11" s="161"/>
      <c r="CL11" s="162">
        <v>41</v>
      </c>
      <c r="CM11" s="162">
        <v>-21</v>
      </c>
      <c r="CN11" s="162">
        <v>-2.39</v>
      </c>
      <c r="CO11" s="162">
        <v>23.910799999999998</v>
      </c>
      <c r="CP11" s="162">
        <v>23.8748</v>
      </c>
      <c r="CQ11" s="162">
        <v>23.122</v>
      </c>
      <c r="CR11" s="162">
        <v>86.748400000000004</v>
      </c>
      <c r="CS11" s="162">
        <v>86.710499999999996</v>
      </c>
      <c r="CT11" s="162">
        <v>-27.800699999999999</v>
      </c>
      <c r="CU11" s="162">
        <v>-62.190300000000001</v>
      </c>
      <c r="CV11" s="162">
        <v>-29.3141</v>
      </c>
      <c r="CW11" s="162">
        <v>2.4563999999999999</v>
      </c>
      <c r="CX11" s="162">
        <v>24.04</v>
      </c>
      <c r="CY11" s="162">
        <v>12.57</v>
      </c>
      <c r="CZ11" s="162">
        <v>4.8486000000000002</v>
      </c>
      <c r="DA11" s="162">
        <v>5.1787999999999998</v>
      </c>
      <c r="DB11" s="162">
        <v>-7.26</v>
      </c>
      <c r="DC11" s="161"/>
      <c r="DD11" s="162">
        <v>-14.569900000000001</v>
      </c>
      <c r="DE11" s="162">
        <v>-14.137600000000001</v>
      </c>
      <c r="DF11" s="162">
        <v>54.388599999999997</v>
      </c>
      <c r="DG11" s="162">
        <v>1.5299999999999999E-2</v>
      </c>
      <c r="DH11" s="162">
        <v>-3.5678000000000001</v>
      </c>
      <c r="DI11" s="161"/>
      <c r="DJ11" s="161"/>
      <c r="DK11" s="162">
        <v>-4.3787000000000003</v>
      </c>
      <c r="DL11" s="162">
        <v>-2.9921000000000002</v>
      </c>
      <c r="DM11" s="162">
        <v>29.497599999999998</v>
      </c>
      <c r="DN11" s="162">
        <v>2.9744999999999999</v>
      </c>
      <c r="DO11" s="162">
        <v>-2.61</v>
      </c>
      <c r="DP11" s="162">
        <v>1.1000000000000001</v>
      </c>
      <c r="DQ11" s="162">
        <v>5.2545000000000002</v>
      </c>
      <c r="DR11" s="162">
        <v>-53.468000000000004</v>
      </c>
      <c r="DS11" s="161"/>
      <c r="DT11" s="162">
        <v>-13.23</v>
      </c>
      <c r="DU11" s="162">
        <v>16.41</v>
      </c>
      <c r="DV11" s="162">
        <v>18.920000000000002</v>
      </c>
      <c r="DW11" s="162">
        <v>-50.345500000000001</v>
      </c>
      <c r="DX11" s="162">
        <v>-25.2727</v>
      </c>
      <c r="DY11" s="162">
        <v>-42.4557</v>
      </c>
      <c r="DZ11" s="162">
        <v>-42.654499999999999</v>
      </c>
      <c r="EA11" s="162">
        <v>-11.468</v>
      </c>
      <c r="EB11" s="162">
        <v>-28.322500000000002</v>
      </c>
      <c r="EC11" s="162">
        <v>-37.683700000000002</v>
      </c>
      <c r="ED11" s="162">
        <v>-37.585700000000003</v>
      </c>
      <c r="EE11" s="162">
        <v>-26.108899999999998</v>
      </c>
      <c r="EF11" s="162">
        <v>-27.075800000000001</v>
      </c>
      <c r="EG11" s="162">
        <v>-10.97</v>
      </c>
      <c r="EH11" s="162">
        <v>-148.5455</v>
      </c>
      <c r="EI11" s="162">
        <v>-22.2285</v>
      </c>
      <c r="EJ11" s="161"/>
      <c r="EK11" s="162">
        <v>-8.3274000000000008</v>
      </c>
      <c r="EL11" s="162">
        <v>-7.5175999999999998</v>
      </c>
      <c r="EM11" s="162">
        <v>26.549600000000002</v>
      </c>
      <c r="EN11" s="162">
        <v>-17.8337</v>
      </c>
      <c r="EO11" s="162">
        <v>-17.063700000000001</v>
      </c>
      <c r="EP11" s="162">
        <v>-13.316000000000001</v>
      </c>
      <c r="EQ11" s="162">
        <v>-25.921900000000001</v>
      </c>
      <c r="ER11" s="162">
        <v>-25.752099999999999</v>
      </c>
      <c r="ES11" s="162">
        <v>14.392200000000001</v>
      </c>
      <c r="ET11" s="161"/>
      <c r="EU11" s="162">
        <v>-11.06</v>
      </c>
      <c r="EV11" s="162">
        <v>0</v>
      </c>
      <c r="EW11" s="162">
        <v>1.2644</v>
      </c>
      <c r="EX11" s="162">
        <v>-21.175000000000001</v>
      </c>
      <c r="EY11" s="162">
        <v>-9.5556000000000001</v>
      </c>
      <c r="EZ11" s="162">
        <v>1.6794</v>
      </c>
      <c r="FA11" s="162">
        <v>2.6964000000000001</v>
      </c>
      <c r="FB11" s="162">
        <v>16.948499999999999</v>
      </c>
      <c r="FC11" s="162">
        <v>-34.094799999999999</v>
      </c>
      <c r="FD11" s="161"/>
      <c r="FE11" s="162">
        <v>3.2926000000000002</v>
      </c>
      <c r="FF11" s="162">
        <v>3.2195999999999998</v>
      </c>
      <c r="FG11" s="162">
        <v>3.3822000000000001</v>
      </c>
      <c r="FH11" s="162">
        <v>3.4788999999999999</v>
      </c>
      <c r="FI11" s="162">
        <v>0</v>
      </c>
      <c r="FJ11" s="162">
        <v>5.1910999999999996</v>
      </c>
      <c r="FK11" s="162">
        <v>5.3586</v>
      </c>
      <c r="FL11" s="162">
        <v>-27.630299999999998</v>
      </c>
      <c r="FM11" s="162">
        <v>25.896599999999999</v>
      </c>
      <c r="FN11" s="162">
        <v>26.010400000000001</v>
      </c>
      <c r="FO11" s="162">
        <v>-15.098699999999999</v>
      </c>
      <c r="FP11" s="161"/>
      <c r="FQ11" s="162">
        <v>23.087499999999999</v>
      </c>
      <c r="FR11" s="162">
        <v>-19.010000000000002</v>
      </c>
      <c r="FS11" s="162">
        <v>-2.2115</v>
      </c>
      <c r="FT11" s="162">
        <v>0.2969</v>
      </c>
      <c r="FU11" s="162">
        <v>1.08</v>
      </c>
      <c r="FV11" s="162">
        <v>0.81</v>
      </c>
      <c r="FW11" s="162">
        <v>-23.1341</v>
      </c>
      <c r="FX11" s="161"/>
      <c r="FY11" s="162">
        <v>2.7429999999999999</v>
      </c>
      <c r="FZ11" s="162">
        <v>0.53900000000000003</v>
      </c>
      <c r="GA11" s="161"/>
      <c r="GB11" s="162">
        <v>15.4</v>
      </c>
      <c r="GC11" s="162">
        <v>-10.1812</v>
      </c>
      <c r="GD11" s="162">
        <v>-1.1541999999999999</v>
      </c>
      <c r="GE11" s="162">
        <v>-2.29</v>
      </c>
      <c r="GF11" s="162">
        <v>24.623899999999999</v>
      </c>
      <c r="GG11" s="161"/>
      <c r="GH11" s="162">
        <v>17.6265</v>
      </c>
      <c r="GI11" s="162">
        <v>-1.4238999999999999</v>
      </c>
      <c r="GJ11" s="162">
        <v>-1.5858000000000001</v>
      </c>
      <c r="GK11" s="162">
        <v>1.9094</v>
      </c>
      <c r="GL11" s="161"/>
      <c r="GM11" s="161"/>
      <c r="GN11" s="161"/>
      <c r="GO11" s="162">
        <v>-11.571899999999999</v>
      </c>
      <c r="GP11" s="162">
        <v>7.9553000000000003</v>
      </c>
      <c r="GQ11" s="162">
        <v>-32.3523</v>
      </c>
      <c r="GR11" s="162">
        <v>6.6997</v>
      </c>
      <c r="GS11" s="162">
        <v>6.5789999999999997</v>
      </c>
      <c r="GT11" s="162">
        <v>113.6849</v>
      </c>
      <c r="GU11" s="162">
        <v>-6.5654000000000003</v>
      </c>
      <c r="GV11" s="162">
        <v>-11.0017</v>
      </c>
      <c r="GW11" s="162">
        <v>11.204000000000001</v>
      </c>
      <c r="GX11" s="162">
        <v>1.6549</v>
      </c>
      <c r="GY11" s="162">
        <v>4.7690999999999999</v>
      </c>
      <c r="GZ11" s="162">
        <v>4.8105000000000002</v>
      </c>
      <c r="HA11" s="162">
        <v>1.0327</v>
      </c>
      <c r="HB11" s="162">
        <v>27.045000000000002</v>
      </c>
      <c r="HC11" s="162">
        <v>28.6935</v>
      </c>
      <c r="HD11" s="162">
        <v>2.1</v>
      </c>
      <c r="HE11" s="162">
        <v>-5.0913000000000004</v>
      </c>
      <c r="HF11" s="162">
        <v>12.238099999999999</v>
      </c>
      <c r="HG11" s="162">
        <v>39.664000000000001</v>
      </c>
      <c r="HH11" s="162">
        <v>57.883499999999998</v>
      </c>
      <c r="HI11" s="162">
        <v>9.5860000000000003</v>
      </c>
      <c r="HJ11" s="162">
        <v>9.8099000000000007</v>
      </c>
      <c r="HK11" s="162">
        <v>-14.9993</v>
      </c>
      <c r="HL11" s="162">
        <v>-17.003499999999999</v>
      </c>
      <c r="HM11" s="162">
        <v>0</v>
      </c>
      <c r="HN11" s="162">
        <v>0</v>
      </c>
      <c r="HO11" s="161"/>
      <c r="HP11" s="161"/>
      <c r="HQ11" s="162">
        <v>-18.4175</v>
      </c>
      <c r="HR11" s="162">
        <v>-17.3902</v>
      </c>
      <c r="HS11" s="162">
        <v>0.66659999999999997</v>
      </c>
      <c r="HT11" s="162">
        <v>0.65849999999999997</v>
      </c>
      <c r="HU11" s="162">
        <v>6.92</v>
      </c>
      <c r="HV11" s="162">
        <v>6.86</v>
      </c>
      <c r="HW11" s="162">
        <v>-34.799999999999997</v>
      </c>
      <c r="HX11" s="162">
        <v>-34.5</v>
      </c>
      <c r="HY11" s="162">
        <v>0.63449999999999995</v>
      </c>
      <c r="HZ11" s="162">
        <v>-11.92</v>
      </c>
      <c r="IA11" s="162">
        <v>62.927300000000002</v>
      </c>
      <c r="IB11" s="162">
        <v>19.497199999999999</v>
      </c>
      <c r="IC11" s="162">
        <v>19.4146</v>
      </c>
      <c r="ID11" s="162">
        <v>-20.3</v>
      </c>
      <c r="IE11" s="162">
        <v>-44.4</v>
      </c>
      <c r="IF11" s="162">
        <v>5.2</v>
      </c>
      <c r="IG11" s="162">
        <v>4.5999999999999996</v>
      </c>
      <c r="IH11" s="162">
        <v>-17.548200000000001</v>
      </c>
      <c r="II11" s="162">
        <v>-17.4663</v>
      </c>
      <c r="IJ11" s="162">
        <v>-96.633799999999994</v>
      </c>
      <c r="IK11" s="162">
        <v>28.074100000000001</v>
      </c>
      <c r="IL11" s="162">
        <v>-232.17310000000001</v>
      </c>
      <c r="IM11" s="162">
        <v>-16.607299999999999</v>
      </c>
      <c r="IN11" s="162">
        <v>-6.9485000000000001</v>
      </c>
      <c r="IO11" s="162">
        <v>97.131600000000006</v>
      </c>
      <c r="IP11" s="162">
        <v>69.072900000000004</v>
      </c>
      <c r="IQ11" s="162">
        <v>89.1327</v>
      </c>
      <c r="IR11" s="162">
        <v>135.34270000000001</v>
      </c>
      <c r="IS11" s="162">
        <v>29.793900000000001</v>
      </c>
      <c r="IT11" s="162">
        <v>21.1051</v>
      </c>
      <c r="IU11" s="162">
        <v>18.109100000000002</v>
      </c>
      <c r="IV11" s="162">
        <v>17.856000000000002</v>
      </c>
      <c r="IW11" s="162">
        <v>154.35480000000001</v>
      </c>
      <c r="IX11" s="161"/>
      <c r="IY11" s="162">
        <v>55.255499999999998</v>
      </c>
      <c r="IZ11" s="162">
        <v>-50.388199999999998</v>
      </c>
      <c r="JA11" s="162">
        <v>-4.5199999999999997E-2</v>
      </c>
      <c r="JB11" s="161"/>
      <c r="JC11" s="162">
        <v>-6.48</v>
      </c>
      <c r="JD11" s="162">
        <v>-1.365</v>
      </c>
      <c r="JE11" s="162">
        <v>-1.379</v>
      </c>
      <c r="JF11" s="162">
        <v>1.92</v>
      </c>
      <c r="JG11" s="162">
        <v>1.76</v>
      </c>
      <c r="JH11" s="162">
        <v>-4.6669999999999998</v>
      </c>
      <c r="JI11" s="162">
        <v>-8.6411999999999995</v>
      </c>
      <c r="JJ11" s="162">
        <v>9.2027000000000001</v>
      </c>
      <c r="JK11" s="162">
        <v>-10.518000000000001</v>
      </c>
      <c r="JL11" s="162">
        <v>4.7</v>
      </c>
      <c r="JM11" s="162">
        <v>1.92</v>
      </c>
      <c r="JN11" s="162">
        <v>1.7050000000000001</v>
      </c>
      <c r="JO11" s="161"/>
      <c r="JP11" s="161"/>
      <c r="JQ11" s="162">
        <v>3.8460999999999999</v>
      </c>
      <c r="JR11" s="162">
        <v>4.4390999999999998</v>
      </c>
      <c r="JS11" s="162">
        <v>3.1717</v>
      </c>
      <c r="JT11" s="161"/>
      <c r="JU11" s="162">
        <v>28.9</v>
      </c>
      <c r="JV11" s="162">
        <v>2.4214000000000002</v>
      </c>
      <c r="JW11" s="162">
        <v>-0.43</v>
      </c>
      <c r="JX11" s="161"/>
      <c r="JY11" s="162">
        <v>-6.9013999999999998</v>
      </c>
      <c r="JZ11" s="162">
        <v>-13.821400000000001</v>
      </c>
      <c r="KA11" s="162">
        <v>-14.6449</v>
      </c>
      <c r="KB11" s="162">
        <v>-4.101</v>
      </c>
      <c r="KC11" s="162">
        <v>8.0660000000000007</v>
      </c>
      <c r="KD11" s="162">
        <v>-7.4051999999999998</v>
      </c>
      <c r="KE11" s="162">
        <v>0</v>
      </c>
      <c r="KF11" s="162">
        <v>-28.3</v>
      </c>
      <c r="KG11" s="162">
        <v>10.199999999999999</v>
      </c>
      <c r="KH11" s="161"/>
      <c r="KI11" s="162">
        <v>-61.011200000000002</v>
      </c>
    </row>
    <row r="12" spans="1:295" ht="18" customHeight="1" x14ac:dyDescent="0.3">
      <c r="A12" s="157" t="s">
        <v>49</v>
      </c>
      <c r="B12" s="157" t="s">
        <v>702</v>
      </c>
      <c r="C12" s="161"/>
      <c r="D12" s="162">
        <v>1.1919999999999999</v>
      </c>
      <c r="E12" s="162">
        <v>-5.9561000000000002</v>
      </c>
      <c r="F12" s="162">
        <v>5.3769999999999998</v>
      </c>
      <c r="G12" s="162">
        <v>6.5163000000000002</v>
      </c>
      <c r="H12" s="161"/>
      <c r="I12" s="162">
        <v>12.66</v>
      </c>
      <c r="J12" s="161"/>
      <c r="K12" s="162">
        <v>7.8752000000000004</v>
      </c>
      <c r="L12" s="162">
        <v>2.7608999999999999</v>
      </c>
      <c r="M12" s="162">
        <v>4.1318999999999999</v>
      </c>
      <c r="N12" s="162">
        <v>-17.760000000000002</v>
      </c>
      <c r="O12" s="161"/>
      <c r="P12" s="162">
        <v>-2.2000000000000002</v>
      </c>
      <c r="Q12" s="161"/>
      <c r="R12" s="161"/>
      <c r="S12" s="162">
        <v>3.7302</v>
      </c>
      <c r="T12" s="162">
        <v>-14.056800000000001</v>
      </c>
      <c r="U12" s="162">
        <v>3.3854000000000002</v>
      </c>
      <c r="V12" s="162">
        <v>3.2568000000000001</v>
      </c>
      <c r="W12" s="162">
        <v>6.0636999999999999</v>
      </c>
      <c r="X12" s="162">
        <v>10.459199999999999</v>
      </c>
      <c r="Y12" s="162">
        <v>-6.3414999999999999</v>
      </c>
      <c r="Z12" s="162">
        <v>2.4521999999999999</v>
      </c>
      <c r="AA12" s="161"/>
      <c r="AB12" s="162">
        <v>-1.0126999999999999</v>
      </c>
      <c r="AC12" s="162">
        <v>-1.327</v>
      </c>
      <c r="AD12" s="162">
        <v>-1.3080000000000001</v>
      </c>
      <c r="AE12" s="162">
        <v>8.1259999999999994</v>
      </c>
      <c r="AF12" s="162">
        <v>-2.2200000000000002</v>
      </c>
      <c r="AG12" s="162">
        <v>-15.4</v>
      </c>
      <c r="AH12" s="162">
        <v>-0.88300000000000001</v>
      </c>
      <c r="AI12" s="162">
        <v>0.26300000000000001</v>
      </c>
      <c r="AJ12" s="162">
        <v>-17.239999999999998</v>
      </c>
      <c r="AK12" s="162">
        <v>-17.350000000000001</v>
      </c>
      <c r="AL12" s="161"/>
      <c r="AM12" s="162">
        <v>-9.57</v>
      </c>
      <c r="AN12" s="162">
        <v>-9.57</v>
      </c>
      <c r="AO12" s="162">
        <v>1.7161</v>
      </c>
      <c r="AP12" s="162">
        <v>4.1007999999999996</v>
      </c>
      <c r="AQ12" s="162">
        <v>14.527699999999999</v>
      </c>
      <c r="AR12" s="162">
        <v>15.330399999999999</v>
      </c>
      <c r="AS12" s="162">
        <v>-6.1352000000000002</v>
      </c>
      <c r="AT12" s="162">
        <v>-15.6732</v>
      </c>
      <c r="AU12" s="162">
        <v>-15.561199999999999</v>
      </c>
      <c r="AV12" s="162">
        <v>0.27600000000000002</v>
      </c>
      <c r="AW12" s="162">
        <v>0.30349999999999999</v>
      </c>
      <c r="AX12" s="162">
        <v>-13.128</v>
      </c>
      <c r="AY12" s="162">
        <v>-10.716699999999999</v>
      </c>
      <c r="AZ12" s="162">
        <v>0.8014</v>
      </c>
      <c r="BA12" s="162">
        <v>5.1295999999999999</v>
      </c>
      <c r="BB12" s="162">
        <v>43.790999999999997</v>
      </c>
      <c r="BC12" s="162">
        <v>11.369199999999999</v>
      </c>
      <c r="BD12" s="162">
        <v>-5.4</v>
      </c>
      <c r="BE12" s="162">
        <v>-5.9</v>
      </c>
      <c r="BF12" s="162">
        <v>-22.090499999999999</v>
      </c>
      <c r="BG12" s="162">
        <v>-22.060099999999998</v>
      </c>
      <c r="BH12" s="162">
        <v>-1.7613000000000001</v>
      </c>
      <c r="BI12" s="161"/>
      <c r="BJ12" s="162">
        <v>-1.0532999999999999</v>
      </c>
      <c r="BK12" s="162">
        <v>1.4046000000000001</v>
      </c>
      <c r="BL12" s="161"/>
      <c r="BM12" s="162">
        <v>-0.313</v>
      </c>
      <c r="BN12" s="162">
        <v>-137.1807</v>
      </c>
      <c r="BO12" s="162">
        <v>32.105499999999999</v>
      </c>
      <c r="BP12" s="162">
        <v>32.197000000000003</v>
      </c>
      <c r="BQ12" s="162">
        <v>72.789900000000003</v>
      </c>
      <c r="BR12" s="162">
        <v>-188.529</v>
      </c>
      <c r="BS12" s="161"/>
      <c r="BT12" s="161"/>
      <c r="BU12" s="161"/>
      <c r="BV12" s="161"/>
      <c r="BW12" s="162">
        <v>7.12</v>
      </c>
      <c r="BX12" s="162">
        <v>3.05</v>
      </c>
      <c r="BY12" s="162">
        <v>-15.44</v>
      </c>
      <c r="BZ12" s="162">
        <v>1.43</v>
      </c>
      <c r="CA12" s="162">
        <v>-17.946100000000001</v>
      </c>
      <c r="CB12" s="162">
        <v>-17.5442</v>
      </c>
      <c r="CC12" s="162">
        <v>25.599799999999998</v>
      </c>
      <c r="CD12" s="162">
        <v>24.6937</v>
      </c>
      <c r="CE12" s="162">
        <v>-3.7309000000000001</v>
      </c>
      <c r="CF12" s="162">
        <v>-25.169699999999999</v>
      </c>
      <c r="CG12" s="162">
        <v>-25.044899999999998</v>
      </c>
      <c r="CH12" s="162">
        <v>-1.0907</v>
      </c>
      <c r="CI12" s="162">
        <v>11.142099999999999</v>
      </c>
      <c r="CJ12" s="161"/>
      <c r="CK12" s="161"/>
      <c r="CL12" s="162">
        <v>35</v>
      </c>
      <c r="CM12" s="162">
        <v>-17.2</v>
      </c>
      <c r="CN12" s="162">
        <v>-2.1800000000000002</v>
      </c>
      <c r="CO12" s="162">
        <v>22.252400000000002</v>
      </c>
      <c r="CP12" s="162">
        <v>22.392299999999999</v>
      </c>
      <c r="CQ12" s="162">
        <v>21.044799999999999</v>
      </c>
      <c r="CR12" s="162">
        <v>89.541499999999999</v>
      </c>
      <c r="CS12" s="162">
        <v>89.581000000000003</v>
      </c>
      <c r="CT12" s="162">
        <v>-29.1571</v>
      </c>
      <c r="CU12" s="162">
        <v>-63.817900000000002</v>
      </c>
      <c r="CV12" s="162">
        <v>-29.709499999999998</v>
      </c>
      <c r="CW12" s="162">
        <v>2.58</v>
      </c>
      <c r="CX12" s="162">
        <v>24</v>
      </c>
      <c r="CY12" s="162">
        <v>12.65</v>
      </c>
      <c r="CZ12" s="162">
        <v>4.8486000000000002</v>
      </c>
      <c r="DA12" s="162">
        <v>5.1787999999999998</v>
      </c>
      <c r="DB12" s="162">
        <v>-7.22</v>
      </c>
      <c r="DC12" s="161"/>
      <c r="DD12" s="162">
        <v>-12.918699999999999</v>
      </c>
      <c r="DE12" s="162">
        <v>-12.7173</v>
      </c>
      <c r="DF12" s="162">
        <v>50.785499999999999</v>
      </c>
      <c r="DG12" s="162">
        <v>1.5299999999999999E-2</v>
      </c>
      <c r="DH12" s="162">
        <v>-3.6215999999999999</v>
      </c>
      <c r="DI12" s="162">
        <v>16.100000000000001</v>
      </c>
      <c r="DJ12" s="162">
        <v>16.8</v>
      </c>
      <c r="DK12" s="162">
        <v>-4.4043000000000001</v>
      </c>
      <c r="DL12" s="162">
        <v>-2.9921000000000002</v>
      </c>
      <c r="DM12" s="162">
        <v>29.497599999999998</v>
      </c>
      <c r="DN12" s="162">
        <v>2.6034999999999999</v>
      </c>
      <c r="DO12" s="162">
        <v>-2.72</v>
      </c>
      <c r="DP12" s="162">
        <v>1.08</v>
      </c>
      <c r="DQ12" s="162">
        <v>6.1844999999999999</v>
      </c>
      <c r="DR12" s="162">
        <v>-50.437899999999999</v>
      </c>
      <c r="DS12" s="161"/>
      <c r="DT12" s="162">
        <v>-13.05</v>
      </c>
      <c r="DU12" s="162">
        <v>16.13</v>
      </c>
      <c r="DV12" s="162">
        <v>18.670000000000002</v>
      </c>
      <c r="DW12" s="162">
        <v>-49.072699999999998</v>
      </c>
      <c r="DX12" s="162">
        <v>-24.436399999999999</v>
      </c>
      <c r="DY12" s="162">
        <v>-41.621600000000001</v>
      </c>
      <c r="DZ12" s="162">
        <v>-41.363599999999998</v>
      </c>
      <c r="EA12" s="162">
        <v>-12.722300000000001</v>
      </c>
      <c r="EB12" s="162">
        <v>-30.011800000000001</v>
      </c>
      <c r="EC12" s="162">
        <v>-38.066899999999997</v>
      </c>
      <c r="ED12" s="162">
        <v>-38.2044</v>
      </c>
      <c r="EE12" s="162">
        <v>-26.5654</v>
      </c>
      <c r="EF12" s="162">
        <v>-28.344799999999999</v>
      </c>
      <c r="EG12" s="162">
        <v>-11.311999999999999</v>
      </c>
      <c r="EH12" s="162">
        <v>-153.20269999999999</v>
      </c>
      <c r="EI12" s="162">
        <v>-24.395600000000002</v>
      </c>
      <c r="EJ12" s="161"/>
      <c r="EK12" s="162">
        <v>-8.3648000000000007</v>
      </c>
      <c r="EL12" s="162">
        <v>-7.5434000000000001</v>
      </c>
      <c r="EM12" s="162">
        <v>24.870899999999999</v>
      </c>
      <c r="EN12" s="162">
        <v>-16.277100000000001</v>
      </c>
      <c r="EO12" s="162">
        <v>-15.807</v>
      </c>
      <c r="EP12" s="162">
        <v>-15.364000000000001</v>
      </c>
      <c r="EQ12" s="162">
        <v>-24.5884</v>
      </c>
      <c r="ER12" s="162">
        <v>-24.1629</v>
      </c>
      <c r="ES12" s="162">
        <v>13.6396</v>
      </c>
      <c r="ET12" s="162">
        <v>13.61</v>
      </c>
      <c r="EU12" s="162">
        <v>-12.04</v>
      </c>
      <c r="EV12" s="162">
        <v>0.1</v>
      </c>
      <c r="EW12" s="162">
        <v>1.3073999999999999</v>
      </c>
      <c r="EX12" s="162">
        <v>-17.638999999999999</v>
      </c>
      <c r="EY12" s="162">
        <v>-9.3758999999999997</v>
      </c>
      <c r="EZ12" s="162">
        <v>1.8087</v>
      </c>
      <c r="FA12" s="162">
        <v>1.6794</v>
      </c>
      <c r="FB12" s="162">
        <v>16.602499999999999</v>
      </c>
      <c r="FC12" s="162">
        <v>-33.570900000000002</v>
      </c>
      <c r="FD12" s="161"/>
      <c r="FE12" s="162">
        <v>3.3170000000000002</v>
      </c>
      <c r="FF12" s="162">
        <v>3.3868</v>
      </c>
      <c r="FG12" s="162">
        <v>3.97</v>
      </c>
      <c r="FH12" s="162">
        <v>3.5242</v>
      </c>
      <c r="FI12" s="162">
        <v>0</v>
      </c>
      <c r="FJ12" s="162">
        <v>4.1863999999999999</v>
      </c>
      <c r="FK12" s="162">
        <v>4.0189000000000004</v>
      </c>
      <c r="FL12" s="162">
        <v>-26.792999999999999</v>
      </c>
      <c r="FM12" s="162">
        <v>23.7532</v>
      </c>
      <c r="FN12" s="162">
        <v>23.9527</v>
      </c>
      <c r="FO12" s="162">
        <v>-14.754799999999999</v>
      </c>
      <c r="FP12" s="161"/>
      <c r="FQ12" s="162">
        <v>21.881399999999999</v>
      </c>
      <c r="FR12" s="162">
        <v>-18.61</v>
      </c>
      <c r="FS12" s="162">
        <v>-2.4220999999999999</v>
      </c>
      <c r="FT12" s="162">
        <v>0.28860000000000002</v>
      </c>
      <c r="FU12" s="162">
        <v>1.02</v>
      </c>
      <c r="FV12" s="162">
        <v>0.79</v>
      </c>
      <c r="FW12" s="162">
        <v>-21.140799999999999</v>
      </c>
      <c r="FX12" s="161"/>
      <c r="FY12" s="162">
        <v>2.7429999999999999</v>
      </c>
      <c r="FZ12" s="162">
        <v>0.41799999999999998</v>
      </c>
      <c r="GA12" s="161"/>
      <c r="GB12" s="162">
        <v>14.92</v>
      </c>
      <c r="GC12" s="162">
        <v>-11.2196</v>
      </c>
      <c r="GD12" s="162">
        <v>-2.4565999999999999</v>
      </c>
      <c r="GE12" s="161"/>
      <c r="GF12" s="162">
        <v>23.439</v>
      </c>
      <c r="GG12" s="161"/>
      <c r="GH12" s="162">
        <v>16.980899999999998</v>
      </c>
      <c r="GI12" s="162">
        <v>-1.133</v>
      </c>
      <c r="GJ12" s="162">
        <v>-1.3095000000000001</v>
      </c>
      <c r="GK12" s="162">
        <v>1.8468</v>
      </c>
      <c r="GL12" s="161"/>
      <c r="GM12" s="161"/>
      <c r="GN12" s="162">
        <v>-10.6128</v>
      </c>
      <c r="GO12" s="162">
        <v>-12.255100000000001</v>
      </c>
      <c r="GP12" s="162">
        <v>6.4462000000000002</v>
      </c>
      <c r="GQ12" s="162">
        <v>-32.3523</v>
      </c>
      <c r="GR12" s="162">
        <v>8.8468999999999998</v>
      </c>
      <c r="GS12" s="162">
        <v>6.2503000000000002</v>
      </c>
      <c r="GT12" s="162">
        <v>111.3599</v>
      </c>
      <c r="GU12" s="162">
        <v>-6.7526999999999999</v>
      </c>
      <c r="GV12" s="162">
        <v>-11.1241</v>
      </c>
      <c r="GW12" s="162">
        <v>11.264799999999999</v>
      </c>
      <c r="GX12" s="162">
        <v>2.4258000000000002</v>
      </c>
      <c r="GY12" s="162">
        <v>4.8131000000000004</v>
      </c>
      <c r="GZ12" s="162">
        <v>4.8262999999999998</v>
      </c>
      <c r="HA12" s="162">
        <v>1.8384</v>
      </c>
      <c r="HB12" s="162">
        <v>26.210599999999999</v>
      </c>
      <c r="HC12" s="162">
        <v>28.015699999999999</v>
      </c>
      <c r="HD12" s="162">
        <v>1.68</v>
      </c>
      <c r="HE12" s="162">
        <v>-3.3536999999999999</v>
      </c>
      <c r="HF12" s="162">
        <v>13.481299999999999</v>
      </c>
      <c r="HG12" s="162">
        <v>36.209600000000002</v>
      </c>
      <c r="HH12" s="162">
        <v>53.33</v>
      </c>
      <c r="HI12" s="162">
        <v>9.7007999999999992</v>
      </c>
      <c r="HJ12" s="162">
        <v>10.2532</v>
      </c>
      <c r="HK12" s="162">
        <v>-15.331300000000001</v>
      </c>
      <c r="HL12" s="162">
        <v>-16.813300000000002</v>
      </c>
      <c r="HM12" s="162">
        <v>0</v>
      </c>
      <c r="HN12" s="162">
        <v>0</v>
      </c>
      <c r="HO12" s="161"/>
      <c r="HP12" s="161"/>
      <c r="HQ12" s="162">
        <v>-20.565300000000001</v>
      </c>
      <c r="HR12" s="162">
        <v>-19.587499999999999</v>
      </c>
      <c r="HS12" s="162">
        <v>0.73150000000000004</v>
      </c>
      <c r="HT12" s="162">
        <v>0.84399999999999997</v>
      </c>
      <c r="HU12" s="162">
        <v>6.55</v>
      </c>
      <c r="HV12" s="162">
        <v>6.5</v>
      </c>
      <c r="HW12" s="162">
        <v>-34.299999999999997</v>
      </c>
      <c r="HX12" s="162">
        <v>-34.799999999999997</v>
      </c>
      <c r="HY12" s="162">
        <v>0.65100000000000002</v>
      </c>
      <c r="HZ12" s="162">
        <v>-12.24</v>
      </c>
      <c r="IA12" s="162">
        <v>67.156300000000002</v>
      </c>
      <c r="IB12" s="162">
        <v>18.1966</v>
      </c>
      <c r="IC12" s="162">
        <v>18.1144</v>
      </c>
      <c r="ID12" s="161"/>
      <c r="IE12" s="162">
        <v>-44.4</v>
      </c>
      <c r="IF12" s="162">
        <v>6.9</v>
      </c>
      <c r="IG12" s="162">
        <v>6.3</v>
      </c>
      <c r="IH12" s="161"/>
      <c r="II12" s="162">
        <v>-17.888200000000001</v>
      </c>
      <c r="IJ12" s="162">
        <v>-96.302199999999999</v>
      </c>
      <c r="IK12" s="162">
        <v>25.506599999999999</v>
      </c>
      <c r="IL12" s="162">
        <v>-229.98259999999999</v>
      </c>
      <c r="IM12" s="162">
        <v>-13.813499999999999</v>
      </c>
      <c r="IN12" s="162">
        <v>-8.0634999999999994</v>
      </c>
      <c r="IO12" s="162">
        <v>93.303799999999995</v>
      </c>
      <c r="IP12" s="162">
        <v>72.6464</v>
      </c>
      <c r="IQ12" s="162">
        <v>95.655299999999997</v>
      </c>
      <c r="IR12" s="162">
        <v>136.9607</v>
      </c>
      <c r="IS12" s="162">
        <v>28.119900000000001</v>
      </c>
      <c r="IT12" s="162">
        <v>19.286200000000001</v>
      </c>
      <c r="IU12" s="162">
        <v>18.505800000000001</v>
      </c>
      <c r="IV12" s="162">
        <v>15.075200000000001</v>
      </c>
      <c r="IW12" s="162">
        <v>152.51400000000001</v>
      </c>
      <c r="IX12" s="162">
        <v>-238.3828</v>
      </c>
      <c r="IY12" s="162">
        <v>54.840499999999999</v>
      </c>
      <c r="IZ12" s="162">
        <v>-47.529499999999999</v>
      </c>
      <c r="JA12" s="162">
        <v>0.7288</v>
      </c>
      <c r="JB12" s="161"/>
      <c r="JC12" s="162">
        <v>-7.2</v>
      </c>
      <c r="JD12" s="162">
        <v>-1.4450000000000001</v>
      </c>
      <c r="JE12" s="162">
        <v>-1.4550000000000001</v>
      </c>
      <c r="JF12" s="162">
        <v>2.4</v>
      </c>
      <c r="JG12" s="162">
        <v>1.44</v>
      </c>
      <c r="JH12" s="162">
        <v>-4.5655999999999999</v>
      </c>
      <c r="JI12" s="162">
        <v>-8.1743000000000006</v>
      </c>
      <c r="JJ12" s="162">
        <v>9.0562000000000005</v>
      </c>
      <c r="JK12" s="162">
        <v>-10.927</v>
      </c>
      <c r="JL12" s="162">
        <v>4.7</v>
      </c>
      <c r="JM12" s="162">
        <v>1.397</v>
      </c>
      <c r="JN12" s="162">
        <v>0.75700000000000001</v>
      </c>
      <c r="JO12" s="162">
        <v>2.6337999999999999</v>
      </c>
      <c r="JP12" s="162">
        <v>3.0488</v>
      </c>
      <c r="JQ12" s="162">
        <v>3.9619</v>
      </c>
      <c r="JR12" s="162">
        <v>4.2020999999999997</v>
      </c>
      <c r="JS12" s="162">
        <v>3.9020000000000001</v>
      </c>
      <c r="JT12" s="161"/>
      <c r="JU12" s="162">
        <v>29.3</v>
      </c>
      <c r="JV12" s="162">
        <v>1.6589</v>
      </c>
      <c r="JW12" s="162">
        <v>-0.51</v>
      </c>
      <c r="JX12" s="161"/>
      <c r="JY12" s="162">
        <v>-5.6353999999999997</v>
      </c>
      <c r="JZ12" s="162">
        <v>-14.3551</v>
      </c>
      <c r="KA12" s="162">
        <v>-14.9892</v>
      </c>
      <c r="KB12" s="162">
        <v>-4.3125999999999998</v>
      </c>
      <c r="KC12" s="162">
        <v>8.7004999999999999</v>
      </c>
      <c r="KD12" s="162">
        <v>-7.8982999999999999</v>
      </c>
      <c r="KE12" s="162">
        <v>-1.4639</v>
      </c>
      <c r="KF12" s="162">
        <v>-28.9</v>
      </c>
      <c r="KG12" s="162">
        <v>10.4</v>
      </c>
      <c r="KH12" s="161"/>
      <c r="KI12" s="162">
        <v>-62.305500000000002</v>
      </c>
    </row>
    <row r="13" spans="1:295" ht="18" customHeight="1" x14ac:dyDescent="0.3">
      <c r="A13" s="157" t="s">
        <v>49</v>
      </c>
      <c r="B13" s="157" t="s">
        <v>703</v>
      </c>
      <c r="C13" s="161"/>
      <c r="D13" s="162">
        <v>1.0940000000000001</v>
      </c>
      <c r="E13" s="162">
        <v>-5.6837999999999997</v>
      </c>
      <c r="F13" s="162">
        <v>4.0031999999999996</v>
      </c>
      <c r="G13" s="162">
        <v>7.8007</v>
      </c>
      <c r="H13" s="161"/>
      <c r="I13" s="162">
        <v>12.085699999999999</v>
      </c>
      <c r="J13" s="161"/>
      <c r="K13" s="162">
        <v>7.8845999999999998</v>
      </c>
      <c r="L13" s="162">
        <v>2.6528999999999998</v>
      </c>
      <c r="M13" s="162">
        <v>4.1026999999999996</v>
      </c>
      <c r="N13" s="162">
        <v>-11.1</v>
      </c>
      <c r="O13" s="161"/>
      <c r="P13" s="162">
        <v>-2.2000000000000002</v>
      </c>
      <c r="Q13" s="161"/>
      <c r="R13" s="161"/>
      <c r="S13" s="162">
        <v>3.8071000000000002</v>
      </c>
      <c r="T13" s="162">
        <v>-13.8977</v>
      </c>
      <c r="U13" s="162">
        <v>3.1591</v>
      </c>
      <c r="V13" s="162">
        <v>3.1406000000000001</v>
      </c>
      <c r="W13" s="162">
        <v>5.73</v>
      </c>
      <c r="X13" s="162">
        <v>10.514699999999999</v>
      </c>
      <c r="Y13" s="162">
        <v>-6.2773000000000003</v>
      </c>
      <c r="Z13" s="162">
        <v>2.4087999999999998</v>
      </c>
      <c r="AA13" s="161"/>
      <c r="AB13" s="162">
        <v>-1.0316000000000001</v>
      </c>
      <c r="AC13" s="162">
        <v>-1.0509999999999999</v>
      </c>
      <c r="AD13" s="162">
        <v>-1.008</v>
      </c>
      <c r="AE13" s="162">
        <v>8.1199999999999992</v>
      </c>
      <c r="AF13" s="162">
        <v>-8.8800000000000008</v>
      </c>
      <c r="AG13" s="162">
        <v>-13.2</v>
      </c>
      <c r="AH13" s="162">
        <v>-0.92700000000000005</v>
      </c>
      <c r="AI13" s="162">
        <v>0.26300000000000001</v>
      </c>
      <c r="AJ13" s="162">
        <v>-16.02</v>
      </c>
      <c r="AK13" s="162">
        <v>-16.05</v>
      </c>
      <c r="AL13" s="161"/>
      <c r="AM13" s="162">
        <v>-9.3800000000000008</v>
      </c>
      <c r="AN13" s="162">
        <v>-9.36</v>
      </c>
      <c r="AO13" s="162">
        <v>1.5668</v>
      </c>
      <c r="AP13" s="162">
        <v>4.0885999999999996</v>
      </c>
      <c r="AQ13" s="162">
        <v>12.5123</v>
      </c>
      <c r="AR13" s="162">
        <v>13.3408</v>
      </c>
      <c r="AS13" s="162">
        <v>-8.8428000000000004</v>
      </c>
      <c r="AT13" s="162">
        <v>-15.8072</v>
      </c>
      <c r="AU13" s="162">
        <v>-15.1145</v>
      </c>
      <c r="AV13" s="162">
        <v>9.7124000000000006</v>
      </c>
      <c r="AW13" s="162">
        <v>10.574199999999999</v>
      </c>
      <c r="AX13" s="162">
        <v>-16.610900000000001</v>
      </c>
      <c r="AY13" s="162">
        <v>-14.8695</v>
      </c>
      <c r="AZ13" s="162">
        <v>2.3795999999999999</v>
      </c>
      <c r="BA13" s="162">
        <v>13.8133</v>
      </c>
      <c r="BB13" s="162">
        <v>42.505400000000002</v>
      </c>
      <c r="BC13" s="162">
        <v>9.8742999999999999</v>
      </c>
      <c r="BD13" s="162">
        <v>-5</v>
      </c>
      <c r="BE13" s="162">
        <v>-5.5</v>
      </c>
      <c r="BF13" s="162">
        <v>-19.6633</v>
      </c>
      <c r="BG13" s="162">
        <v>-20.523299999999999</v>
      </c>
      <c r="BH13" s="162">
        <v>-1.6338999999999999</v>
      </c>
      <c r="BI13" s="161"/>
      <c r="BJ13" s="162">
        <v>6.2100000000000002E-2</v>
      </c>
      <c r="BK13" s="162">
        <v>0.87780000000000002</v>
      </c>
      <c r="BL13" s="161"/>
      <c r="BM13" s="162">
        <v>-0.3639</v>
      </c>
      <c r="BN13" s="162">
        <v>-118.6254</v>
      </c>
      <c r="BO13" s="162">
        <v>28.565300000000001</v>
      </c>
      <c r="BP13" s="162">
        <v>28.7789</v>
      </c>
      <c r="BQ13" s="162">
        <v>67.801500000000004</v>
      </c>
      <c r="BR13" s="162">
        <v>-180.6515</v>
      </c>
      <c r="BS13" s="161"/>
      <c r="BT13" s="161"/>
      <c r="BU13" s="161"/>
      <c r="BV13" s="161"/>
      <c r="BW13" s="162">
        <v>7.16</v>
      </c>
      <c r="BX13" s="162">
        <v>3.09</v>
      </c>
      <c r="BY13" s="162">
        <v>-15.84</v>
      </c>
      <c r="BZ13" s="162">
        <v>1.1000000000000001</v>
      </c>
      <c r="CA13" s="162">
        <v>-19.6875</v>
      </c>
      <c r="CB13" s="162">
        <v>-19.955400000000001</v>
      </c>
      <c r="CC13" s="162">
        <v>26.567799999999998</v>
      </c>
      <c r="CD13" s="162">
        <v>26.262599999999999</v>
      </c>
      <c r="CE13" s="162">
        <v>-4.2438000000000002</v>
      </c>
      <c r="CF13" s="162">
        <v>-22.8795</v>
      </c>
      <c r="CG13" s="162">
        <v>-22.889099999999999</v>
      </c>
      <c r="CH13" s="162">
        <v>-0.27400000000000002</v>
      </c>
      <c r="CI13" s="162">
        <v>13.280900000000001</v>
      </c>
      <c r="CJ13" s="161"/>
      <c r="CK13" s="161"/>
      <c r="CL13" s="162">
        <v>40.4</v>
      </c>
      <c r="CM13" s="162">
        <v>-22.6</v>
      </c>
      <c r="CN13" s="162">
        <v>-2.08</v>
      </c>
      <c r="CO13" s="162">
        <v>23.879799999999999</v>
      </c>
      <c r="CP13" s="162">
        <v>23.881799999999998</v>
      </c>
      <c r="CQ13" s="162">
        <v>22.628399999999999</v>
      </c>
      <c r="CR13" s="162">
        <v>86.0869</v>
      </c>
      <c r="CS13" s="162">
        <v>87.025700000000001</v>
      </c>
      <c r="CT13" s="162">
        <v>-26.319900000000001</v>
      </c>
      <c r="CU13" s="162">
        <v>-62.662700000000001</v>
      </c>
      <c r="CV13" s="162">
        <v>-27.7212</v>
      </c>
      <c r="CW13" s="162">
        <v>2.4762</v>
      </c>
      <c r="CX13" s="162">
        <v>24.47</v>
      </c>
      <c r="CY13" s="162">
        <v>12.25</v>
      </c>
      <c r="CZ13" s="162">
        <v>4.6924000000000001</v>
      </c>
      <c r="DA13" s="162">
        <v>4.9835000000000003</v>
      </c>
      <c r="DB13" s="162">
        <v>-7.22</v>
      </c>
      <c r="DC13" s="161"/>
      <c r="DD13" s="162">
        <v>-15.3695</v>
      </c>
      <c r="DE13" s="162">
        <v>-15.222</v>
      </c>
      <c r="DF13" s="162">
        <v>55.2012</v>
      </c>
      <c r="DG13" s="162">
        <v>1.5299999999999999E-2</v>
      </c>
      <c r="DH13" s="162">
        <v>-3.6715</v>
      </c>
      <c r="DI13" s="161"/>
      <c r="DJ13" s="161"/>
      <c r="DK13" s="162">
        <v>-4.3921000000000001</v>
      </c>
      <c r="DL13" s="162">
        <v>-3.1791</v>
      </c>
      <c r="DM13" s="162">
        <v>28.709</v>
      </c>
      <c r="DN13" s="162">
        <v>2.4178999999999999</v>
      </c>
      <c r="DO13" s="162">
        <v>-2.91</v>
      </c>
      <c r="DP13" s="162">
        <v>1.24</v>
      </c>
      <c r="DQ13" s="162">
        <v>6.2309999999999999</v>
      </c>
      <c r="DR13" s="162">
        <v>-54.178100000000001</v>
      </c>
      <c r="DS13" s="161"/>
      <c r="DT13" s="162">
        <v>-15</v>
      </c>
      <c r="DU13" s="162">
        <v>17.579999999999998</v>
      </c>
      <c r="DV13" s="162">
        <v>18.350000000000001</v>
      </c>
      <c r="DW13" s="162">
        <v>-51.181800000000003</v>
      </c>
      <c r="DX13" s="162">
        <v>-25.290900000000001</v>
      </c>
      <c r="DY13" s="162">
        <v>-42.918100000000003</v>
      </c>
      <c r="DZ13" s="162">
        <v>-42.590899999999998</v>
      </c>
      <c r="EA13" s="162">
        <v>-12.0768</v>
      </c>
      <c r="EB13" s="162">
        <v>-29.250499999999999</v>
      </c>
      <c r="EC13" s="162">
        <v>-38.341200000000001</v>
      </c>
      <c r="ED13" s="162">
        <v>-38.412399999999998</v>
      </c>
      <c r="EE13" s="162">
        <v>-27.058299999999999</v>
      </c>
      <c r="EF13" s="162">
        <v>-27.197399999999998</v>
      </c>
      <c r="EG13" s="162">
        <v>-10.601000000000001</v>
      </c>
      <c r="EH13" s="162">
        <v>-148.9127</v>
      </c>
      <c r="EI13" s="162">
        <v>-14.1515</v>
      </c>
      <c r="EJ13" s="161"/>
      <c r="EK13" s="162">
        <v>-8.2990999999999993</v>
      </c>
      <c r="EL13" s="162">
        <v>-7.5377000000000001</v>
      </c>
      <c r="EM13" s="162">
        <v>28.679300000000001</v>
      </c>
      <c r="EN13" s="162">
        <v>-17.6129</v>
      </c>
      <c r="EO13" s="162">
        <v>-16.9924</v>
      </c>
      <c r="EP13" s="162">
        <v>-15.364000000000001</v>
      </c>
      <c r="EQ13" s="162">
        <v>-27.772200000000002</v>
      </c>
      <c r="ER13" s="162">
        <v>-27.7256</v>
      </c>
      <c r="ES13" s="162">
        <v>16.2791</v>
      </c>
      <c r="ET13" s="161"/>
      <c r="EU13" s="162">
        <v>-11.39</v>
      </c>
      <c r="EV13" s="162">
        <v>0</v>
      </c>
      <c r="EW13" s="162">
        <v>1.1914</v>
      </c>
      <c r="EX13" s="162">
        <v>-20.138999999999999</v>
      </c>
      <c r="EY13" s="162">
        <v>-10.2387</v>
      </c>
      <c r="EZ13" s="162">
        <v>0.85309999999999997</v>
      </c>
      <c r="FA13" s="162">
        <v>2.2624</v>
      </c>
      <c r="FB13" s="162">
        <v>17.925599999999999</v>
      </c>
      <c r="FC13" s="162">
        <v>-36.389000000000003</v>
      </c>
      <c r="FD13" s="161"/>
      <c r="FE13" s="162">
        <v>3.5598999999999998</v>
      </c>
      <c r="FF13" s="162">
        <v>3.5518999999999998</v>
      </c>
      <c r="FG13" s="162">
        <v>4.5724999999999998</v>
      </c>
      <c r="FH13" s="162">
        <v>3.8388</v>
      </c>
      <c r="FI13" s="162">
        <v>0</v>
      </c>
      <c r="FJ13" s="162">
        <v>6.5308000000000002</v>
      </c>
      <c r="FK13" s="162">
        <v>6.5308000000000002</v>
      </c>
      <c r="FL13" s="162">
        <v>-27.797799999999999</v>
      </c>
      <c r="FM13" s="162">
        <v>27.079799999999999</v>
      </c>
      <c r="FN13" s="162">
        <v>26.815200000000001</v>
      </c>
      <c r="FO13" s="162">
        <v>-14.981999999999999</v>
      </c>
      <c r="FP13" s="161"/>
      <c r="FQ13" s="162">
        <v>21.881399999999999</v>
      </c>
      <c r="FR13" s="162">
        <v>-19.100000000000001</v>
      </c>
      <c r="FS13" s="162">
        <v>-2.2115</v>
      </c>
      <c r="FT13" s="162">
        <v>0.28770000000000001</v>
      </c>
      <c r="FU13" s="162">
        <v>1.05</v>
      </c>
      <c r="FV13" s="162">
        <v>0.99</v>
      </c>
      <c r="FW13" s="162">
        <v>-21.2376</v>
      </c>
      <c r="FX13" s="161"/>
      <c r="FY13" s="162">
        <v>2.8969999999999998</v>
      </c>
      <c r="FZ13" s="162">
        <v>0.498</v>
      </c>
      <c r="GA13" s="161"/>
      <c r="GB13" s="162">
        <v>14.82</v>
      </c>
      <c r="GC13" s="162">
        <v>-10.8127</v>
      </c>
      <c r="GD13" s="162">
        <v>-1.7815000000000001</v>
      </c>
      <c r="GE13" s="162">
        <v>-2.42</v>
      </c>
      <c r="GF13" s="162">
        <v>23.359000000000002</v>
      </c>
      <c r="GG13" s="161"/>
      <c r="GH13" s="162">
        <v>17.301600000000001</v>
      </c>
      <c r="GI13" s="162">
        <v>-1.3605</v>
      </c>
      <c r="GJ13" s="162">
        <v>-1.5507</v>
      </c>
      <c r="GK13" s="162">
        <v>1.7866</v>
      </c>
      <c r="GL13" s="161"/>
      <c r="GM13" s="161"/>
      <c r="GN13" s="162">
        <v>-9.8721999999999994</v>
      </c>
      <c r="GO13" s="162">
        <v>-11.8551</v>
      </c>
      <c r="GP13" s="162">
        <v>9.8306000000000004</v>
      </c>
      <c r="GQ13" s="162">
        <v>-32.520400000000002</v>
      </c>
      <c r="GR13" s="162">
        <v>7.3635000000000002</v>
      </c>
      <c r="GS13" s="162">
        <v>7.4485999999999999</v>
      </c>
      <c r="GT13" s="162">
        <v>114.79130000000001</v>
      </c>
      <c r="GU13" s="162">
        <v>-6.7255000000000003</v>
      </c>
      <c r="GV13" s="162">
        <v>-11.043799999999999</v>
      </c>
      <c r="GW13" s="162">
        <v>11.460800000000001</v>
      </c>
      <c r="GX13" s="162">
        <v>2.0339999999999998</v>
      </c>
      <c r="GY13" s="162">
        <v>4.7838000000000003</v>
      </c>
      <c r="GZ13" s="162">
        <v>4.7709999999999999</v>
      </c>
      <c r="HA13" s="162">
        <v>2</v>
      </c>
      <c r="HB13" s="162">
        <v>29.563099999999999</v>
      </c>
      <c r="HC13" s="162">
        <v>31.409500000000001</v>
      </c>
      <c r="HD13" s="162">
        <v>4.1900000000000004</v>
      </c>
      <c r="HE13" s="162">
        <v>-9.9829000000000008</v>
      </c>
      <c r="HF13" s="162">
        <v>0</v>
      </c>
      <c r="HG13" s="162">
        <v>41.610900000000001</v>
      </c>
      <c r="HH13" s="162">
        <v>67.271900000000002</v>
      </c>
      <c r="HI13" s="162">
        <v>12.287000000000001</v>
      </c>
      <c r="HJ13" s="162">
        <v>12.4626</v>
      </c>
      <c r="HK13" s="162">
        <v>-16.115500000000001</v>
      </c>
      <c r="HL13" s="162">
        <v>-16.894500000000001</v>
      </c>
      <c r="HM13" s="162">
        <v>0</v>
      </c>
      <c r="HN13" s="162">
        <v>0</v>
      </c>
      <c r="HO13" s="161"/>
      <c r="HP13" s="161"/>
      <c r="HQ13" s="162">
        <v>-17.6539</v>
      </c>
      <c r="HR13" s="162">
        <v>-17.027699999999999</v>
      </c>
      <c r="HS13" s="162">
        <v>1.5549999999999999</v>
      </c>
      <c r="HT13" s="162">
        <v>1.7034</v>
      </c>
      <c r="HU13" s="162">
        <v>5.29</v>
      </c>
      <c r="HV13" s="162">
        <v>5.32</v>
      </c>
      <c r="HW13" s="162">
        <v>-34</v>
      </c>
      <c r="HX13" s="162">
        <v>-34</v>
      </c>
      <c r="HY13" s="162">
        <v>0.63449999999999995</v>
      </c>
      <c r="HZ13" s="162">
        <v>-12.16</v>
      </c>
      <c r="IA13" s="162">
        <v>70.098699999999994</v>
      </c>
      <c r="IB13" s="162">
        <v>20.5871</v>
      </c>
      <c r="IC13" s="162">
        <v>20.3918</v>
      </c>
      <c r="ID13" s="162">
        <v>-20.399999999999999</v>
      </c>
      <c r="IE13" s="162">
        <v>-49.1</v>
      </c>
      <c r="IF13" s="162">
        <v>5.2</v>
      </c>
      <c r="IG13" s="162">
        <v>4.5999999999999996</v>
      </c>
      <c r="IH13" s="162">
        <v>-17.8263</v>
      </c>
      <c r="II13" s="162">
        <v>-17.729500000000002</v>
      </c>
      <c r="IJ13" s="162">
        <v>-116.0741</v>
      </c>
      <c r="IK13" s="162">
        <v>40.586199999999998</v>
      </c>
      <c r="IL13" s="162">
        <v>-230.08009999999999</v>
      </c>
      <c r="IM13" s="162">
        <v>-13.8346</v>
      </c>
      <c r="IN13" s="162">
        <v>-9.7002000000000006</v>
      </c>
      <c r="IO13" s="162">
        <v>100.13</v>
      </c>
      <c r="IP13" s="162">
        <v>63.742100000000001</v>
      </c>
      <c r="IQ13" s="162">
        <v>85.327500000000001</v>
      </c>
      <c r="IR13" s="162">
        <v>139.5326</v>
      </c>
      <c r="IS13" s="162">
        <v>36.055500000000002</v>
      </c>
      <c r="IT13" s="162">
        <v>19.6845</v>
      </c>
      <c r="IU13" s="162">
        <v>21.174099999999999</v>
      </c>
      <c r="IV13" s="162">
        <v>19.173400000000001</v>
      </c>
      <c r="IW13" s="162">
        <v>163.2259</v>
      </c>
      <c r="IX13" s="162">
        <v>-238.5266</v>
      </c>
      <c r="IY13" s="162">
        <v>66.398499999999999</v>
      </c>
      <c r="IZ13" s="162">
        <v>-56.736699999999999</v>
      </c>
      <c r="JA13" s="162">
        <v>1.1999999999999999E-3</v>
      </c>
      <c r="JB13" s="161"/>
      <c r="JC13" s="162">
        <v>-7.52</v>
      </c>
      <c r="JD13" s="162">
        <v>-1.4</v>
      </c>
      <c r="JE13" s="162">
        <v>-1.4119999999999999</v>
      </c>
      <c r="JF13" s="162">
        <v>2.96</v>
      </c>
      <c r="JG13" s="162">
        <v>0.64</v>
      </c>
      <c r="JH13" s="162">
        <v>-4.4513999999999996</v>
      </c>
      <c r="JI13" s="162">
        <v>-7.0602999999999998</v>
      </c>
      <c r="JJ13" s="162">
        <v>12.9229</v>
      </c>
      <c r="JK13" s="162">
        <v>-14.061199999999999</v>
      </c>
      <c r="JL13" s="162">
        <v>3.6</v>
      </c>
      <c r="JM13" s="162">
        <v>3.073</v>
      </c>
      <c r="JN13" s="162">
        <v>3.3889999999999998</v>
      </c>
      <c r="JO13" s="161"/>
      <c r="JP13" s="161"/>
      <c r="JQ13" s="162">
        <v>4.1768999999999998</v>
      </c>
      <c r="JR13" s="162">
        <v>3.9015</v>
      </c>
      <c r="JS13" s="162">
        <v>4.0647000000000002</v>
      </c>
      <c r="JT13" s="161"/>
      <c r="JU13" s="162">
        <v>34.4</v>
      </c>
      <c r="JV13" s="162">
        <v>2.0211000000000001</v>
      </c>
      <c r="JW13" s="162">
        <v>-0.53</v>
      </c>
      <c r="JX13" s="161"/>
      <c r="JY13" s="162">
        <v>-6.8213999999999997</v>
      </c>
      <c r="JZ13" s="162">
        <v>-13.370699999999999</v>
      </c>
      <c r="KA13" s="162">
        <v>-14.359400000000001</v>
      </c>
      <c r="KB13" s="162">
        <v>-4.9679000000000002</v>
      </c>
      <c r="KC13" s="162">
        <v>7.7146999999999997</v>
      </c>
      <c r="KD13" s="162">
        <v>-6.6727999999999996</v>
      </c>
      <c r="KE13" s="162">
        <v>-1.4151</v>
      </c>
      <c r="KF13" s="162">
        <v>-34.299999999999997</v>
      </c>
      <c r="KG13" s="162">
        <v>16.5</v>
      </c>
      <c r="KH13" s="161"/>
      <c r="KI13" s="162">
        <v>-59.900199999999998</v>
      </c>
    </row>
    <row r="14" spans="1:295" ht="18" customHeight="1" x14ac:dyDescent="0.3">
      <c r="A14" s="157" t="s">
        <v>49</v>
      </c>
      <c r="B14" s="157" t="s">
        <v>704</v>
      </c>
      <c r="C14" s="161"/>
      <c r="D14" s="162">
        <v>0.9899</v>
      </c>
      <c r="E14" s="162">
        <v>-5.5449000000000002</v>
      </c>
      <c r="F14" s="162">
        <v>8.8901000000000003</v>
      </c>
      <c r="G14" s="162">
        <v>7.82</v>
      </c>
      <c r="H14" s="161"/>
      <c r="I14" s="162">
        <v>12.6</v>
      </c>
      <c r="J14" s="161"/>
      <c r="K14" s="162">
        <v>8.1105</v>
      </c>
      <c r="L14" s="162">
        <v>2.8289</v>
      </c>
      <c r="M14" s="162">
        <v>4.1863000000000001</v>
      </c>
      <c r="N14" s="162">
        <v>-8.8800000000000008</v>
      </c>
      <c r="O14" s="161"/>
      <c r="P14" s="162">
        <v>-2.2000000000000002</v>
      </c>
      <c r="Q14" s="161"/>
      <c r="R14" s="161"/>
      <c r="S14" s="162">
        <v>3.7477</v>
      </c>
      <c r="T14" s="162">
        <v>-14.5557</v>
      </c>
      <c r="U14" s="162">
        <v>3.4310999999999998</v>
      </c>
      <c r="V14" s="162">
        <v>3.1903999999999999</v>
      </c>
      <c r="W14" s="162">
        <v>6.0016999999999996</v>
      </c>
      <c r="X14" s="162">
        <v>10.6091</v>
      </c>
      <c r="Y14" s="162">
        <v>-6.2515999999999998</v>
      </c>
      <c r="Z14" s="162">
        <v>2.5299</v>
      </c>
      <c r="AA14" s="161"/>
      <c r="AB14" s="162">
        <v>-1.1913</v>
      </c>
      <c r="AC14" s="162">
        <v>-1.097</v>
      </c>
      <c r="AD14" s="162">
        <v>-1.0820000000000001</v>
      </c>
      <c r="AE14" s="162">
        <v>7.9390000000000001</v>
      </c>
      <c r="AF14" s="162">
        <v>-11.1</v>
      </c>
      <c r="AG14" s="162">
        <v>-15.4</v>
      </c>
      <c r="AH14" s="162">
        <v>-0.79700000000000004</v>
      </c>
      <c r="AI14" s="162">
        <v>0.26100000000000001</v>
      </c>
      <c r="AJ14" s="162">
        <v>-15.6</v>
      </c>
      <c r="AK14" s="162">
        <v>-15.74</v>
      </c>
      <c r="AL14" s="161"/>
      <c r="AM14" s="162">
        <v>-9.85</v>
      </c>
      <c r="AN14" s="162">
        <v>-9.89</v>
      </c>
      <c r="AO14" s="162">
        <v>1.2575000000000001</v>
      </c>
      <c r="AP14" s="162">
        <v>4.1688000000000001</v>
      </c>
      <c r="AQ14" s="162">
        <v>15.332100000000001</v>
      </c>
      <c r="AR14" s="162">
        <v>16.988700000000001</v>
      </c>
      <c r="AS14" s="162">
        <v>-8.3071999999999999</v>
      </c>
      <c r="AT14" s="162">
        <v>-14.7355</v>
      </c>
      <c r="AU14" s="162">
        <v>-14.149699999999999</v>
      </c>
      <c r="AV14" s="162">
        <v>1.143</v>
      </c>
      <c r="AW14" s="162">
        <v>0.58199999999999996</v>
      </c>
      <c r="AX14" s="162">
        <v>-13.931699999999999</v>
      </c>
      <c r="AY14" s="162">
        <v>-11.5205</v>
      </c>
      <c r="AZ14" s="162">
        <v>1.196</v>
      </c>
      <c r="BA14" s="162">
        <v>5.6698000000000004</v>
      </c>
      <c r="BB14" s="162">
        <v>47.140900000000002</v>
      </c>
      <c r="BC14" s="162">
        <v>12.3378</v>
      </c>
      <c r="BD14" s="162">
        <v>-5.6</v>
      </c>
      <c r="BE14" s="162">
        <v>-6.1</v>
      </c>
      <c r="BF14" s="162">
        <v>-23.068000000000001</v>
      </c>
      <c r="BG14" s="162">
        <v>-22.9328</v>
      </c>
      <c r="BH14" s="162">
        <v>-1.6775</v>
      </c>
      <c r="BI14" s="161"/>
      <c r="BJ14" s="162">
        <v>-2.0531000000000001</v>
      </c>
      <c r="BK14" s="162">
        <v>1.3594999999999999</v>
      </c>
      <c r="BL14" s="161"/>
      <c r="BM14" s="162">
        <v>-0.3402</v>
      </c>
      <c r="BN14" s="162">
        <v>-141.02600000000001</v>
      </c>
      <c r="BO14" s="162">
        <v>30.884699999999999</v>
      </c>
      <c r="BP14" s="162">
        <v>30.640599999999999</v>
      </c>
      <c r="BQ14" s="162">
        <v>80.980099999999993</v>
      </c>
      <c r="BR14" s="162">
        <v>-194.26140000000001</v>
      </c>
      <c r="BS14" s="161"/>
      <c r="BT14" s="161"/>
      <c r="BU14" s="161"/>
      <c r="BV14" s="161"/>
      <c r="BW14" s="162">
        <v>6.87</v>
      </c>
      <c r="BX14" s="162">
        <v>2.86</v>
      </c>
      <c r="BY14" s="162">
        <v>-15.74</v>
      </c>
      <c r="BZ14" s="162">
        <v>1.02</v>
      </c>
      <c r="CA14" s="162">
        <v>-18.7498</v>
      </c>
      <c r="CB14" s="162">
        <v>-18.347899999999999</v>
      </c>
      <c r="CC14" s="162">
        <v>25.157699999999998</v>
      </c>
      <c r="CD14" s="162">
        <v>24.113099999999999</v>
      </c>
      <c r="CE14" s="162">
        <v>-3.9605999999999999</v>
      </c>
      <c r="CF14" s="162">
        <v>-24.4953</v>
      </c>
      <c r="CG14" s="162">
        <v>-24.407399999999999</v>
      </c>
      <c r="CH14" s="162">
        <v>-1.9992000000000001</v>
      </c>
      <c r="CI14" s="162">
        <v>11.832700000000001</v>
      </c>
      <c r="CJ14" s="161"/>
      <c r="CK14" s="161"/>
      <c r="CL14" s="162">
        <v>35.5</v>
      </c>
      <c r="CM14" s="162">
        <v>-19</v>
      </c>
      <c r="CN14" s="162">
        <v>-2.0099999999999998</v>
      </c>
      <c r="CO14" s="162">
        <v>22.0564</v>
      </c>
      <c r="CP14" s="162">
        <v>22.169599999999999</v>
      </c>
      <c r="CQ14" s="162">
        <v>21.245799999999999</v>
      </c>
      <c r="CR14" s="162">
        <v>90.419899999999998</v>
      </c>
      <c r="CS14" s="162">
        <v>90.301400000000001</v>
      </c>
      <c r="CT14" s="162">
        <v>-28.75</v>
      </c>
      <c r="CU14" s="162">
        <v>-64.622299999999996</v>
      </c>
      <c r="CV14" s="162">
        <v>-29.704499999999999</v>
      </c>
      <c r="CW14" s="162">
        <v>2.597</v>
      </c>
      <c r="CX14" s="162">
        <v>23.24</v>
      </c>
      <c r="CY14" s="162">
        <v>12.48</v>
      </c>
      <c r="CZ14" s="162">
        <v>4.5361000000000002</v>
      </c>
      <c r="DA14" s="162">
        <v>4.7881999999999998</v>
      </c>
      <c r="DB14" s="162">
        <v>-7.02</v>
      </c>
      <c r="DC14" s="161"/>
      <c r="DD14" s="162">
        <v>-14.0998</v>
      </c>
      <c r="DE14" s="162">
        <v>-13.596399999999999</v>
      </c>
      <c r="DF14" s="162">
        <v>52.527200000000001</v>
      </c>
      <c r="DG14" s="162">
        <v>1.55E-2</v>
      </c>
      <c r="DH14" s="162">
        <v>-3.444</v>
      </c>
      <c r="DI14" s="161"/>
      <c r="DJ14" s="161"/>
      <c r="DK14" s="162">
        <v>-4.657</v>
      </c>
      <c r="DL14" s="162">
        <v>-3.3660999999999999</v>
      </c>
      <c r="DM14" s="162">
        <v>29.182200000000002</v>
      </c>
      <c r="DN14" s="162">
        <v>2.2324000000000002</v>
      </c>
      <c r="DO14" s="162">
        <v>-3.05</v>
      </c>
      <c r="DP14" s="162">
        <v>1.1200000000000001</v>
      </c>
      <c r="DQ14" s="162">
        <v>6.3860000000000001</v>
      </c>
      <c r="DR14" s="162">
        <v>-52.472999999999999</v>
      </c>
      <c r="DS14" s="161"/>
      <c r="DT14" s="162">
        <v>-15.59</v>
      </c>
      <c r="DU14" s="162">
        <v>17.75</v>
      </c>
      <c r="DV14" s="162">
        <v>18.010000000000002</v>
      </c>
      <c r="DW14" s="162">
        <v>-49.818199999999997</v>
      </c>
      <c r="DX14" s="162">
        <v>-25.072700000000001</v>
      </c>
      <c r="DY14" s="162">
        <v>-41.992199999999997</v>
      </c>
      <c r="DZ14" s="162">
        <v>-41.9636</v>
      </c>
      <c r="EA14" s="162">
        <v>-14.5299</v>
      </c>
      <c r="EB14" s="162">
        <v>-30.973600000000001</v>
      </c>
      <c r="EC14" s="162">
        <v>-39.397199999999998</v>
      </c>
      <c r="ED14" s="162">
        <v>-39.709699999999998</v>
      </c>
      <c r="EE14" s="162">
        <v>-29.142099999999999</v>
      </c>
      <c r="EF14" s="162">
        <v>-30.165700000000001</v>
      </c>
      <c r="EG14" s="162">
        <v>-10.859</v>
      </c>
      <c r="EH14" s="162">
        <v>-162.6275</v>
      </c>
      <c r="EI14" s="162">
        <v>-9.3879000000000001</v>
      </c>
      <c r="EJ14" s="161"/>
      <c r="EK14" s="162">
        <v>-6.1447000000000003</v>
      </c>
      <c r="EL14" s="162">
        <v>-5.5087999999999999</v>
      </c>
      <c r="EM14" s="162">
        <v>28.458100000000002</v>
      </c>
      <c r="EN14" s="162">
        <v>-14.311400000000001</v>
      </c>
      <c r="EO14" s="162">
        <v>-13.9925</v>
      </c>
      <c r="EP14" s="162">
        <v>-20.484000000000002</v>
      </c>
      <c r="EQ14" s="162">
        <v>-25.540900000000001</v>
      </c>
      <c r="ER14" s="162">
        <v>-25.436399999999999</v>
      </c>
      <c r="ES14" s="162">
        <v>16.070499999999999</v>
      </c>
      <c r="ET14" s="162">
        <v>13.79</v>
      </c>
      <c r="EU14" s="162">
        <v>-8.2799999999999994</v>
      </c>
      <c r="EV14" s="162">
        <v>0</v>
      </c>
      <c r="EW14" s="162">
        <v>1.3308</v>
      </c>
      <c r="EX14" s="162">
        <v>-13.803800000000001</v>
      </c>
      <c r="EY14" s="162">
        <v>-9.8390000000000004</v>
      </c>
      <c r="EZ14" s="162">
        <v>1.2561</v>
      </c>
      <c r="FA14" s="162">
        <v>2.1135999999999999</v>
      </c>
      <c r="FB14" s="162">
        <v>19.0486</v>
      </c>
      <c r="FC14" s="162">
        <v>-36.790599999999998</v>
      </c>
      <c r="FD14" s="161"/>
      <c r="FE14" s="162">
        <v>3.1676000000000002</v>
      </c>
      <c r="FF14" s="162">
        <v>3.2290000000000001</v>
      </c>
      <c r="FG14" s="162">
        <v>3.6659999999999999</v>
      </c>
      <c r="FH14" s="162">
        <v>4.1243999999999996</v>
      </c>
      <c r="FI14" s="162">
        <v>2.4763000000000002</v>
      </c>
      <c r="FJ14" s="162">
        <v>3.0142000000000002</v>
      </c>
      <c r="FK14" s="162">
        <v>1.6746000000000001</v>
      </c>
      <c r="FL14" s="162">
        <v>-22.271699999999999</v>
      </c>
      <c r="FM14" s="162">
        <v>24.475000000000001</v>
      </c>
      <c r="FN14" s="162">
        <v>24.270099999999999</v>
      </c>
      <c r="FO14" s="162">
        <v>-10.5968</v>
      </c>
      <c r="FP14" s="161"/>
      <c r="FQ14" s="162">
        <v>21.4176</v>
      </c>
      <c r="FR14" s="162">
        <v>-18.21</v>
      </c>
      <c r="FS14" s="162">
        <v>-1.9112</v>
      </c>
      <c r="FT14" s="162">
        <v>0.28860000000000002</v>
      </c>
      <c r="FU14" s="162">
        <v>1.19</v>
      </c>
      <c r="FV14" s="162">
        <v>1.3</v>
      </c>
      <c r="FW14" s="162">
        <v>-21.077999999999999</v>
      </c>
      <c r="FX14" s="162">
        <v>0</v>
      </c>
      <c r="FY14" s="162">
        <v>2.8889999999999998</v>
      </c>
      <c r="FZ14" s="162">
        <v>0.43099999999999999</v>
      </c>
      <c r="GA14" s="161"/>
      <c r="GB14" s="162">
        <v>13.53</v>
      </c>
      <c r="GC14" s="162">
        <v>-16.5473</v>
      </c>
      <c r="GD14" s="162">
        <v>-8.1495999999999995</v>
      </c>
      <c r="GE14" s="162">
        <v>-2.25</v>
      </c>
      <c r="GF14" s="162">
        <v>22.0123</v>
      </c>
      <c r="GG14" s="161"/>
      <c r="GH14" s="162">
        <v>17.268799999999999</v>
      </c>
      <c r="GI14" s="162">
        <v>-1.2857000000000001</v>
      </c>
      <c r="GJ14" s="162">
        <v>-1.3949</v>
      </c>
      <c r="GK14" s="162">
        <v>1.7833000000000001</v>
      </c>
      <c r="GL14" s="161"/>
      <c r="GM14" s="161"/>
      <c r="GN14" s="162">
        <v>-9.0490999999999993</v>
      </c>
      <c r="GO14" s="162">
        <v>-11.0654</v>
      </c>
      <c r="GP14" s="162">
        <v>8.1460000000000008</v>
      </c>
      <c r="GQ14" s="161"/>
      <c r="GR14" s="162">
        <v>8.1358999999999995</v>
      </c>
      <c r="GS14" s="162">
        <v>6.9546999999999999</v>
      </c>
      <c r="GT14" s="162">
        <v>121.9044</v>
      </c>
      <c r="GU14" s="162">
        <v>-6.7784000000000004</v>
      </c>
      <c r="GV14" s="162">
        <v>-11.2507</v>
      </c>
      <c r="GW14" s="162">
        <v>11.445399999999999</v>
      </c>
      <c r="GX14" s="162">
        <v>2.8471000000000002</v>
      </c>
      <c r="GY14" s="162">
        <v>4.6593</v>
      </c>
      <c r="GZ14" s="162">
        <v>4.6523000000000003</v>
      </c>
      <c r="HA14" s="162">
        <v>2.3475000000000001</v>
      </c>
      <c r="HB14" s="162">
        <v>30.546900000000001</v>
      </c>
      <c r="HC14" s="162">
        <v>32.225099999999998</v>
      </c>
      <c r="HD14" s="162">
        <v>4.1900000000000004</v>
      </c>
      <c r="HE14" s="162">
        <v>-10.8865</v>
      </c>
      <c r="HF14" s="162">
        <v>0</v>
      </c>
      <c r="HG14" s="162">
        <v>41.837299999999999</v>
      </c>
      <c r="HH14" s="162">
        <v>67.213700000000003</v>
      </c>
      <c r="HI14" s="162">
        <v>11.136100000000001</v>
      </c>
      <c r="HJ14" s="162">
        <v>11.991400000000001</v>
      </c>
      <c r="HK14" s="162">
        <v>-16.197900000000001</v>
      </c>
      <c r="HL14" s="162">
        <v>-17.560400000000001</v>
      </c>
      <c r="HM14" s="162">
        <v>0</v>
      </c>
      <c r="HN14" s="162">
        <v>0</v>
      </c>
      <c r="HO14" s="162">
        <v>60.737099999999998</v>
      </c>
      <c r="HP14" s="162">
        <v>59.340800000000002</v>
      </c>
      <c r="HQ14" s="162">
        <v>-15.5885</v>
      </c>
      <c r="HR14" s="162">
        <v>-14.967700000000001</v>
      </c>
      <c r="HS14" s="162">
        <v>1.8414999999999999</v>
      </c>
      <c r="HT14" s="162">
        <v>2.1293000000000002</v>
      </c>
      <c r="HU14" s="162">
        <v>5.2</v>
      </c>
      <c r="HV14" s="162">
        <v>5.04</v>
      </c>
      <c r="HW14" s="162">
        <v>-33.799999999999997</v>
      </c>
      <c r="HX14" s="162">
        <v>-34.200000000000003</v>
      </c>
      <c r="HY14" s="162">
        <v>0.65100000000000002</v>
      </c>
      <c r="HZ14" s="162">
        <v>-12.24</v>
      </c>
      <c r="IA14" s="162">
        <v>64.079800000000006</v>
      </c>
      <c r="IB14" s="162">
        <v>22.583200000000001</v>
      </c>
      <c r="IC14" s="162">
        <v>22.5822</v>
      </c>
      <c r="ID14" s="162">
        <v>-20.8</v>
      </c>
      <c r="IE14" s="162">
        <v>-49.5</v>
      </c>
      <c r="IF14" s="162">
        <v>3.4</v>
      </c>
      <c r="IG14" s="162">
        <v>2.5</v>
      </c>
      <c r="IH14" s="162">
        <v>-17.643000000000001</v>
      </c>
      <c r="II14" s="162">
        <v>-17.538799999999998</v>
      </c>
      <c r="IJ14" s="162">
        <v>-115.02800000000001</v>
      </c>
      <c r="IK14" s="162">
        <v>33.163499999999999</v>
      </c>
      <c r="IL14" s="162">
        <v>-227.83269999999999</v>
      </c>
      <c r="IM14" s="162">
        <v>-11.5707</v>
      </c>
      <c r="IN14" s="162">
        <v>-10.652900000000001</v>
      </c>
      <c r="IO14" s="162">
        <v>98.328199999999995</v>
      </c>
      <c r="IP14" s="162">
        <v>63.725200000000001</v>
      </c>
      <c r="IQ14" s="162">
        <v>77.601600000000005</v>
      </c>
      <c r="IR14" s="162">
        <v>136.3081</v>
      </c>
      <c r="IS14" s="162">
        <v>34.357799999999997</v>
      </c>
      <c r="IT14" s="162">
        <v>20.181999999999999</v>
      </c>
      <c r="IU14" s="162">
        <v>20.095600000000001</v>
      </c>
      <c r="IV14" s="162">
        <v>25.5273</v>
      </c>
      <c r="IW14" s="162">
        <v>161.46080000000001</v>
      </c>
      <c r="IX14" s="162">
        <v>-233.68780000000001</v>
      </c>
      <c r="IY14" s="162">
        <v>66.405900000000003</v>
      </c>
      <c r="IZ14" s="162">
        <v>-56.522199999999998</v>
      </c>
      <c r="JA14" s="162">
        <v>-0.77270000000000005</v>
      </c>
      <c r="JB14" s="161"/>
      <c r="JC14" s="162">
        <v>-7.28</v>
      </c>
      <c r="JD14" s="162">
        <v>-1.4019999999999999</v>
      </c>
      <c r="JE14" s="162">
        <v>-1.423</v>
      </c>
      <c r="JF14" s="162">
        <v>3.36</v>
      </c>
      <c r="JG14" s="162">
        <v>0.8</v>
      </c>
      <c r="JH14" s="162">
        <v>-4.7483000000000004</v>
      </c>
      <c r="JI14" s="162">
        <v>-7.0877999999999997</v>
      </c>
      <c r="JJ14" s="162">
        <v>13.2738</v>
      </c>
      <c r="JK14" s="162">
        <v>-14.354200000000001</v>
      </c>
      <c r="JL14" s="162">
        <v>3.4</v>
      </c>
      <c r="JM14" s="162">
        <v>3.0329999999999999</v>
      </c>
      <c r="JN14" s="162">
        <v>2.2010000000000001</v>
      </c>
      <c r="JO14" s="161"/>
      <c r="JP14" s="161"/>
      <c r="JQ14" s="162">
        <v>4.4634999999999998</v>
      </c>
      <c r="JR14" s="162">
        <v>3.4045000000000001</v>
      </c>
      <c r="JS14" s="162">
        <v>3.5347</v>
      </c>
      <c r="JT14" s="161"/>
      <c r="JU14" s="162">
        <v>35.200000000000003</v>
      </c>
      <c r="JV14" s="162">
        <v>1.6783999999999999</v>
      </c>
      <c r="JW14" s="162">
        <v>-0.53</v>
      </c>
      <c r="JX14" s="161"/>
      <c r="JY14" s="162">
        <v>-6.6501999999999999</v>
      </c>
      <c r="JZ14" s="162">
        <v>-13.7036</v>
      </c>
      <c r="KA14" s="162">
        <v>-14.263999999999999</v>
      </c>
      <c r="KB14" s="162">
        <v>-5.3235000000000001</v>
      </c>
      <c r="KC14" s="162">
        <v>7.8143000000000002</v>
      </c>
      <c r="KD14" s="162">
        <v>-7.1013000000000002</v>
      </c>
      <c r="KE14" s="162">
        <v>-1.4351</v>
      </c>
      <c r="KF14" s="162">
        <v>-35.1</v>
      </c>
      <c r="KG14" s="162">
        <v>18</v>
      </c>
      <c r="KH14" s="161"/>
      <c r="KI14" s="162">
        <v>-61.3371</v>
      </c>
    </row>
    <row r="15" spans="1:295" ht="18" customHeight="1" x14ac:dyDescent="0.3">
      <c r="A15" s="157" t="s">
        <v>49</v>
      </c>
      <c r="B15" s="157" t="s">
        <v>705</v>
      </c>
      <c r="C15" s="161"/>
      <c r="D15" s="162">
        <v>2.7755999999999998</v>
      </c>
      <c r="E15" s="162">
        <v>-7.6828000000000003</v>
      </c>
      <c r="F15" s="162">
        <v>5.0343</v>
      </c>
      <c r="G15" s="162">
        <v>9.1786999999999992</v>
      </c>
      <c r="H15" s="161"/>
      <c r="I15" s="162">
        <v>11.797700000000001</v>
      </c>
      <c r="J15" s="161"/>
      <c r="K15" s="162">
        <v>7.8331999999999997</v>
      </c>
      <c r="L15" s="162">
        <v>2.6339000000000001</v>
      </c>
      <c r="M15" s="162">
        <v>4.0517000000000003</v>
      </c>
      <c r="N15" s="162">
        <v>-11.1</v>
      </c>
      <c r="O15" s="162">
        <v>-22</v>
      </c>
      <c r="P15" s="162">
        <v>-2.2000000000000002</v>
      </c>
      <c r="Q15" s="162">
        <v>2.484</v>
      </c>
      <c r="R15" s="161"/>
      <c r="S15" s="162">
        <v>3.7084000000000001</v>
      </c>
      <c r="T15" s="162">
        <v>-13.869300000000001</v>
      </c>
      <c r="U15" s="162">
        <v>3.2027000000000001</v>
      </c>
      <c r="V15" s="162">
        <v>3.1680999999999999</v>
      </c>
      <c r="W15" s="162">
        <v>5.7214</v>
      </c>
      <c r="X15" s="162">
        <v>10.352499999999999</v>
      </c>
      <c r="Y15" s="162">
        <v>-6.1475</v>
      </c>
      <c r="Z15" s="162">
        <v>2.4525999999999999</v>
      </c>
      <c r="AA15" s="161"/>
      <c r="AB15" s="162">
        <v>-1.1800999999999999</v>
      </c>
      <c r="AC15" s="162">
        <v>-1.1719999999999999</v>
      </c>
      <c r="AD15" s="162">
        <v>-1.159</v>
      </c>
      <c r="AE15" s="162">
        <v>8.1140000000000008</v>
      </c>
      <c r="AF15" s="162">
        <v>-8.8800000000000008</v>
      </c>
      <c r="AG15" s="162">
        <v>-15.4</v>
      </c>
      <c r="AH15" s="162">
        <v>-0.92600000000000005</v>
      </c>
      <c r="AI15" s="162">
        <v>0.26</v>
      </c>
      <c r="AJ15" s="162">
        <v>-16.29</v>
      </c>
      <c r="AK15" s="162">
        <v>-16.329999999999998</v>
      </c>
      <c r="AL15" s="161"/>
      <c r="AM15" s="162">
        <v>-10.48</v>
      </c>
      <c r="AN15" s="162">
        <v>-10.36</v>
      </c>
      <c r="AO15" s="162">
        <v>1.1578999999999999</v>
      </c>
      <c r="AP15" s="162">
        <v>4.2366000000000001</v>
      </c>
      <c r="AQ15" s="162">
        <v>11.9543</v>
      </c>
      <c r="AR15" s="162">
        <v>13.4392</v>
      </c>
      <c r="AS15" s="162">
        <v>-9.4815000000000005</v>
      </c>
      <c r="AT15" s="162">
        <v>-15.4053</v>
      </c>
      <c r="AU15" s="162">
        <v>-15.8561</v>
      </c>
      <c r="AV15" s="162">
        <v>12.167899999999999</v>
      </c>
      <c r="AW15" s="162">
        <v>14.3788</v>
      </c>
      <c r="AX15" s="162">
        <v>-16.744900000000001</v>
      </c>
      <c r="AY15" s="162">
        <v>-14.467599999999999</v>
      </c>
      <c r="AZ15" s="162">
        <v>2.7742</v>
      </c>
      <c r="BA15" s="162">
        <v>12.606199999999999</v>
      </c>
      <c r="BB15" s="162">
        <v>51.1631</v>
      </c>
      <c r="BC15" s="162">
        <v>8.5024999999999995</v>
      </c>
      <c r="BD15" s="162">
        <v>-5.2</v>
      </c>
      <c r="BE15" s="162">
        <v>-5.7</v>
      </c>
      <c r="BF15" s="162">
        <v>-20.617699999999999</v>
      </c>
      <c r="BG15" s="162">
        <v>-21.025099999999998</v>
      </c>
      <c r="BH15" s="162">
        <v>-1.569</v>
      </c>
      <c r="BI15" s="161"/>
      <c r="BJ15" s="162">
        <v>1.4597</v>
      </c>
      <c r="BK15" s="162">
        <v>1.3848</v>
      </c>
      <c r="BL15" s="161"/>
      <c r="BM15" s="162">
        <v>-0.4708</v>
      </c>
      <c r="BN15" s="162">
        <v>-114.2307</v>
      </c>
      <c r="BO15" s="162">
        <v>27.924399999999999</v>
      </c>
      <c r="BP15" s="162">
        <v>27.924399999999999</v>
      </c>
      <c r="BQ15" s="162">
        <v>66.140100000000004</v>
      </c>
      <c r="BR15" s="162">
        <v>-178.61060000000001</v>
      </c>
      <c r="BS15" s="161"/>
      <c r="BT15" s="161"/>
      <c r="BU15" s="161"/>
      <c r="BV15" s="162">
        <v>8.7021999999999995</v>
      </c>
      <c r="BW15" s="162">
        <v>6.7</v>
      </c>
      <c r="BX15" s="162">
        <v>2.64</v>
      </c>
      <c r="BY15" s="162">
        <v>-15.83</v>
      </c>
      <c r="BZ15" s="162">
        <v>0.69</v>
      </c>
      <c r="CA15" s="162">
        <v>-20.089400000000001</v>
      </c>
      <c r="CB15" s="162">
        <v>-17.4102</v>
      </c>
      <c r="CC15" s="162">
        <v>24.138400000000001</v>
      </c>
      <c r="CD15" s="162">
        <v>24.118600000000001</v>
      </c>
      <c r="CE15" s="162">
        <v>-3.8081</v>
      </c>
      <c r="CF15" s="162">
        <v>-22.523</v>
      </c>
      <c r="CG15" s="162">
        <v>-22.332999999999998</v>
      </c>
      <c r="CH15" s="162">
        <v>1.3913</v>
      </c>
      <c r="CI15" s="162">
        <v>13.5578</v>
      </c>
      <c r="CJ15" s="161"/>
      <c r="CK15" s="161"/>
      <c r="CL15" s="162">
        <v>39.700000000000003</v>
      </c>
      <c r="CM15" s="162">
        <v>-24</v>
      </c>
      <c r="CN15" s="162">
        <v>-2.0499999999999998</v>
      </c>
      <c r="CO15" s="162">
        <v>23.732800000000001</v>
      </c>
      <c r="CP15" s="162">
        <v>23.191099999999999</v>
      </c>
      <c r="CQ15" s="162">
        <v>22.422000000000001</v>
      </c>
      <c r="CR15" s="162">
        <v>84.955399999999997</v>
      </c>
      <c r="CS15" s="162">
        <v>84.927400000000006</v>
      </c>
      <c r="CT15" s="162">
        <v>-25.8642</v>
      </c>
      <c r="CU15" s="162">
        <v>-61.891300000000001</v>
      </c>
      <c r="CV15" s="162">
        <v>-27.073799999999999</v>
      </c>
      <c r="CW15" s="162">
        <v>2.6960999999999999</v>
      </c>
      <c r="CX15" s="162">
        <v>22.78</v>
      </c>
      <c r="CY15" s="162">
        <v>12.11</v>
      </c>
      <c r="CZ15" s="162">
        <v>4.0674000000000001</v>
      </c>
      <c r="DA15" s="162">
        <v>4.2999000000000001</v>
      </c>
      <c r="DB15" s="162">
        <v>-6.52</v>
      </c>
      <c r="DC15" s="161"/>
      <c r="DD15" s="162">
        <v>-15.7964</v>
      </c>
      <c r="DE15" s="162">
        <v>-15.512700000000001</v>
      </c>
      <c r="DF15" s="162">
        <v>56.0291</v>
      </c>
      <c r="DG15" s="162">
        <v>1.5299999999999999E-2</v>
      </c>
      <c r="DH15" s="162">
        <v>-3.1778</v>
      </c>
      <c r="DI15" s="161"/>
      <c r="DJ15" s="161"/>
      <c r="DK15" s="162">
        <v>-4.6032999999999999</v>
      </c>
      <c r="DL15" s="162">
        <v>-3.3660999999999999</v>
      </c>
      <c r="DM15" s="162">
        <v>28.078199999999999</v>
      </c>
      <c r="DN15" s="162">
        <v>2.2324000000000002</v>
      </c>
      <c r="DO15" s="162">
        <v>-3.15</v>
      </c>
      <c r="DP15" s="162">
        <v>1.32</v>
      </c>
      <c r="DQ15" s="162">
        <v>5.6420000000000003</v>
      </c>
      <c r="DR15" s="162">
        <v>-54.5931</v>
      </c>
      <c r="DS15" s="161"/>
      <c r="DT15" s="162">
        <v>-11.14</v>
      </c>
      <c r="DU15" s="162">
        <v>13.35</v>
      </c>
      <c r="DV15" s="162">
        <v>18.100000000000001</v>
      </c>
      <c r="DW15" s="162">
        <v>-52.909100000000002</v>
      </c>
      <c r="DX15" s="162">
        <v>-26.2364</v>
      </c>
      <c r="DY15" s="162">
        <v>-40.272100000000002</v>
      </c>
      <c r="DZ15" s="162">
        <v>-40.281799999999997</v>
      </c>
      <c r="EA15" s="162">
        <v>-12.052199999999999</v>
      </c>
      <c r="EB15" s="162">
        <v>-28.910399999999999</v>
      </c>
      <c r="EC15" s="162">
        <v>-38.345500000000001</v>
      </c>
      <c r="ED15" s="162">
        <v>-38.535899999999998</v>
      </c>
      <c r="EE15" s="162">
        <v>-28.234100000000002</v>
      </c>
      <c r="EF15" s="162">
        <v>-28.860299999999999</v>
      </c>
      <c r="EG15" s="162">
        <v>-10.792999999999999</v>
      </c>
      <c r="EH15" s="162">
        <v>-145.37129999999999</v>
      </c>
      <c r="EI15" s="162">
        <v>-16.4039</v>
      </c>
      <c r="EJ15" s="161"/>
      <c r="EK15" s="162">
        <v>-7.4993999999999996</v>
      </c>
      <c r="EL15" s="162">
        <v>-6.9867999999999997</v>
      </c>
      <c r="EM15" s="162">
        <v>28.470099999999999</v>
      </c>
      <c r="EN15" s="162">
        <v>-15.957100000000001</v>
      </c>
      <c r="EO15" s="162">
        <v>-15.397500000000001</v>
      </c>
      <c r="EP15" s="162">
        <v>-18.948</v>
      </c>
      <c r="EQ15" s="162">
        <v>-26.310099999999998</v>
      </c>
      <c r="ER15" s="162">
        <v>-25.996700000000001</v>
      </c>
      <c r="ES15" s="162">
        <v>15.679399999999999</v>
      </c>
      <c r="ET15" s="162">
        <v>13.62</v>
      </c>
      <c r="EU15" s="162">
        <v>-7.65</v>
      </c>
      <c r="EV15" s="162">
        <v>0</v>
      </c>
      <c r="EW15" s="162">
        <v>1.3117000000000001</v>
      </c>
      <c r="EX15" s="162">
        <v>-16.919899999999998</v>
      </c>
      <c r="EY15" s="162">
        <v>-9.5888000000000009</v>
      </c>
      <c r="EZ15" s="162">
        <v>1.5647</v>
      </c>
      <c r="FA15" s="162">
        <v>1.3882000000000001</v>
      </c>
      <c r="FB15" s="162">
        <v>17.8062</v>
      </c>
      <c r="FC15" s="162">
        <v>-36.033200000000001</v>
      </c>
      <c r="FD15" s="161"/>
      <c r="FE15" s="162">
        <v>3.2532999999999999</v>
      </c>
      <c r="FF15" s="162">
        <v>3.3296000000000001</v>
      </c>
      <c r="FG15" s="162">
        <v>4.9530000000000003</v>
      </c>
      <c r="FH15" s="162">
        <v>4.1334999999999997</v>
      </c>
      <c r="FI15" s="162">
        <v>2.8087</v>
      </c>
      <c r="FJ15" s="162">
        <v>4.6887999999999996</v>
      </c>
      <c r="FK15" s="162">
        <v>5.1910999999999996</v>
      </c>
      <c r="FL15" s="162">
        <v>-25.118400000000001</v>
      </c>
      <c r="FM15" s="162">
        <v>25.624600000000001</v>
      </c>
      <c r="FN15" s="162">
        <v>25.599299999999999</v>
      </c>
      <c r="FO15" s="162">
        <v>-13.248900000000001</v>
      </c>
      <c r="FP15" s="162">
        <v>0</v>
      </c>
      <c r="FQ15" s="162">
        <v>23.282800000000002</v>
      </c>
      <c r="FR15" s="162">
        <v>-19.059999999999999</v>
      </c>
      <c r="FS15" s="162">
        <v>-1.6146</v>
      </c>
      <c r="FT15" s="162">
        <v>0.25380000000000003</v>
      </c>
      <c r="FU15" s="162">
        <v>0.85</v>
      </c>
      <c r="FV15" s="162">
        <v>1.31</v>
      </c>
      <c r="FW15" s="162">
        <v>-23.3202</v>
      </c>
      <c r="FX15" s="161"/>
      <c r="FY15" s="162">
        <v>2.82</v>
      </c>
      <c r="FZ15" s="162">
        <v>0.48</v>
      </c>
      <c r="GA15" s="161"/>
      <c r="GB15" s="162">
        <v>14.16</v>
      </c>
      <c r="GC15" s="162">
        <v>-6.2061999999999999</v>
      </c>
      <c r="GD15" s="162">
        <v>2.9097</v>
      </c>
      <c r="GE15" s="162">
        <v>-2.77</v>
      </c>
      <c r="GF15" s="162">
        <v>22.4892</v>
      </c>
      <c r="GG15" s="161"/>
      <c r="GH15" s="162">
        <v>17.739799999999999</v>
      </c>
      <c r="GI15" s="162">
        <v>-1.3542000000000001</v>
      </c>
      <c r="GJ15" s="162">
        <v>0</v>
      </c>
      <c r="GK15" s="162">
        <v>1.7765</v>
      </c>
      <c r="GL15" s="161"/>
      <c r="GM15" s="161"/>
      <c r="GN15" s="162">
        <v>-10.106199999999999</v>
      </c>
      <c r="GO15" s="162">
        <v>-10.9918</v>
      </c>
      <c r="GP15" s="162">
        <v>8.0864999999999991</v>
      </c>
      <c r="GQ15" s="162">
        <v>-33.6128</v>
      </c>
      <c r="GR15" s="162">
        <v>7.6929999999999996</v>
      </c>
      <c r="GS15" s="162">
        <v>8.3152000000000008</v>
      </c>
      <c r="GT15" s="162">
        <v>96.552999999999997</v>
      </c>
      <c r="GU15" s="162">
        <v>-6.5759999999999996</v>
      </c>
      <c r="GV15" s="162">
        <v>-11.3111</v>
      </c>
      <c r="GW15" s="162">
        <v>11.4923</v>
      </c>
      <c r="GX15" s="162">
        <v>2.8441999999999998</v>
      </c>
      <c r="GY15" s="162">
        <v>4.63</v>
      </c>
      <c r="GZ15" s="162">
        <v>4.6048</v>
      </c>
      <c r="HA15" s="162">
        <v>2.4355000000000002</v>
      </c>
      <c r="HB15" s="162">
        <v>27.8674</v>
      </c>
      <c r="HC15" s="162">
        <v>29.896699999999999</v>
      </c>
      <c r="HD15" s="162">
        <v>4.6100000000000003</v>
      </c>
      <c r="HE15" s="162">
        <v>-5.9055999999999997</v>
      </c>
      <c r="HF15" s="162">
        <v>8.8362999999999996</v>
      </c>
      <c r="HG15" s="162">
        <v>44.194400000000002</v>
      </c>
      <c r="HH15" s="162">
        <v>59.528799999999997</v>
      </c>
      <c r="HI15" s="162">
        <v>11.4793</v>
      </c>
      <c r="HJ15" s="162">
        <v>11.875999999999999</v>
      </c>
      <c r="HK15" s="162">
        <v>-16.247800000000002</v>
      </c>
      <c r="HL15" s="162">
        <v>-16.8568</v>
      </c>
      <c r="HM15" s="162">
        <v>0</v>
      </c>
      <c r="HN15" s="162">
        <v>-10.4579</v>
      </c>
      <c r="HO15" s="161"/>
      <c r="HP15" s="161"/>
      <c r="HQ15" s="162">
        <v>-17.230899999999998</v>
      </c>
      <c r="HR15" s="162">
        <v>-16.648700000000002</v>
      </c>
      <c r="HS15" s="162">
        <v>1.5048999999999999</v>
      </c>
      <c r="HT15" s="162">
        <v>1.6117999999999999</v>
      </c>
      <c r="HU15" s="162">
        <v>6.16</v>
      </c>
      <c r="HV15" s="162">
        <v>6.18</v>
      </c>
      <c r="HW15" s="162">
        <v>-36.4</v>
      </c>
      <c r="HX15" s="162">
        <v>-36</v>
      </c>
      <c r="HY15" s="162">
        <v>0.61619999999999997</v>
      </c>
      <c r="HZ15" s="162">
        <v>-12.4</v>
      </c>
      <c r="IA15" s="162">
        <v>69.104500000000002</v>
      </c>
      <c r="IB15" s="162">
        <v>18.815300000000001</v>
      </c>
      <c r="IC15" s="162">
        <v>19.081</v>
      </c>
      <c r="ID15" s="162">
        <v>-20.399999999999999</v>
      </c>
      <c r="IE15" s="162">
        <v>-49.9</v>
      </c>
      <c r="IF15" s="162">
        <v>4.7</v>
      </c>
      <c r="IG15" s="162">
        <v>3.9</v>
      </c>
      <c r="IH15" s="161"/>
      <c r="II15" s="162">
        <v>-17.718</v>
      </c>
      <c r="IJ15" s="162">
        <v>-99.284999999999997</v>
      </c>
      <c r="IK15" s="162">
        <v>30.978000000000002</v>
      </c>
      <c r="IL15" s="162">
        <v>-230.96209999999999</v>
      </c>
      <c r="IM15" s="162">
        <v>-13.192</v>
      </c>
      <c r="IN15" s="162">
        <v>-8.0877999999999997</v>
      </c>
      <c r="IO15" s="162">
        <v>103.5339</v>
      </c>
      <c r="IP15" s="162">
        <v>61.730499999999999</v>
      </c>
      <c r="IQ15" s="162">
        <v>87.755600000000001</v>
      </c>
      <c r="IR15" s="162">
        <v>139.4452</v>
      </c>
      <c r="IS15" s="162">
        <v>35.8292</v>
      </c>
      <c r="IT15" s="162">
        <v>18.842199999999998</v>
      </c>
      <c r="IU15" s="162">
        <v>17.1556</v>
      </c>
      <c r="IV15" s="162">
        <v>22.058299999999999</v>
      </c>
      <c r="IW15" s="162">
        <v>165.3811</v>
      </c>
      <c r="IX15" s="162">
        <v>-238.91540000000001</v>
      </c>
      <c r="IY15" s="162">
        <v>68.686899999999994</v>
      </c>
      <c r="IZ15" s="162">
        <v>-57.890799999999999</v>
      </c>
      <c r="JA15" s="162">
        <v>-9.1600000000000001E-2</v>
      </c>
      <c r="JB15" s="161"/>
      <c r="JC15" s="162">
        <v>-7.84</v>
      </c>
      <c r="JD15" s="162">
        <v>-1.43</v>
      </c>
      <c r="JE15" s="162">
        <v>-1.444</v>
      </c>
      <c r="JF15" s="162">
        <v>3.68</v>
      </c>
      <c r="JG15" s="162">
        <v>0.64</v>
      </c>
      <c r="JH15" s="162">
        <v>-4.6261999999999999</v>
      </c>
      <c r="JI15" s="162">
        <v>-6.5598999999999998</v>
      </c>
      <c r="JJ15" s="162">
        <v>13.0114</v>
      </c>
      <c r="JK15" s="162">
        <v>-14.0337</v>
      </c>
      <c r="JL15" s="162">
        <v>2.5</v>
      </c>
      <c r="JM15" s="162">
        <v>-0.23699999999999999</v>
      </c>
      <c r="JN15" s="162">
        <v>0.54500000000000004</v>
      </c>
      <c r="JO15" s="161"/>
      <c r="JP15" s="161"/>
      <c r="JQ15" s="162">
        <v>3.7881999999999998</v>
      </c>
      <c r="JR15" s="162">
        <v>3.8128000000000002</v>
      </c>
      <c r="JS15" s="162">
        <v>3.4750000000000001</v>
      </c>
      <c r="JT15" s="161"/>
      <c r="JU15" s="162">
        <v>35.1</v>
      </c>
      <c r="JV15" s="162">
        <v>1.6157999999999999</v>
      </c>
      <c r="JW15" s="162">
        <v>-0.55000000000000004</v>
      </c>
      <c r="JX15" s="161"/>
      <c r="JY15" s="162">
        <v>-6.5614999999999997</v>
      </c>
      <c r="JZ15" s="162">
        <v>-12.9809</v>
      </c>
      <c r="KA15" s="162">
        <v>-14.7216</v>
      </c>
      <c r="KB15" s="162">
        <v>-5.0217999999999998</v>
      </c>
      <c r="KC15" s="162">
        <v>7.1147</v>
      </c>
      <c r="KD15" s="162">
        <v>-7.5481999999999996</v>
      </c>
      <c r="KE15" s="162">
        <v>0</v>
      </c>
      <c r="KF15" s="162">
        <v>-35</v>
      </c>
      <c r="KG15" s="162">
        <v>17.5</v>
      </c>
      <c r="KH15" s="161"/>
      <c r="KI15" s="162">
        <v>-62.001199999999997</v>
      </c>
    </row>
    <row r="16" spans="1:295" ht="18" customHeight="1" x14ac:dyDescent="0.3">
      <c r="A16" s="157" t="s">
        <v>49</v>
      </c>
      <c r="B16" s="157" t="s">
        <v>706</v>
      </c>
      <c r="C16" s="164"/>
      <c r="D16" s="165">
        <v>2.6701000000000001</v>
      </c>
      <c r="E16" s="165">
        <v>-7.585</v>
      </c>
      <c r="F16" s="165">
        <v>6.2176999999999998</v>
      </c>
      <c r="G16" s="165">
        <v>9.8178000000000001</v>
      </c>
      <c r="H16" s="164"/>
      <c r="I16" s="165">
        <v>11.6937</v>
      </c>
      <c r="J16" s="164"/>
      <c r="K16" s="165">
        <v>7.6887999999999996</v>
      </c>
      <c r="L16" s="165">
        <v>2.6118999999999999</v>
      </c>
      <c r="M16" s="165">
        <v>3.9792999999999998</v>
      </c>
      <c r="N16" s="165">
        <v>-11.1</v>
      </c>
      <c r="O16" s="165">
        <v>-19.8</v>
      </c>
      <c r="P16" s="164"/>
      <c r="Q16" s="164"/>
      <c r="R16" s="164"/>
      <c r="S16" s="165">
        <v>3.8254000000000001</v>
      </c>
      <c r="T16" s="165">
        <v>-13.919499999999999</v>
      </c>
      <c r="U16" s="165">
        <v>3.4504000000000001</v>
      </c>
      <c r="V16" s="165">
        <v>3.3083</v>
      </c>
      <c r="W16" s="165">
        <v>6.0770999999999997</v>
      </c>
      <c r="X16" s="165">
        <v>10.5876</v>
      </c>
      <c r="Y16" s="165">
        <v>-6.1451000000000002</v>
      </c>
      <c r="Z16" s="165">
        <v>2.4925999999999999</v>
      </c>
      <c r="AA16" s="164"/>
      <c r="AB16" s="165">
        <v>-1.1076999999999999</v>
      </c>
      <c r="AC16" s="165">
        <v>-1.113</v>
      </c>
      <c r="AD16" s="165">
        <v>-1.1180000000000001</v>
      </c>
      <c r="AE16" s="165">
        <v>8.5269999999999992</v>
      </c>
      <c r="AF16" s="165">
        <v>-11.1</v>
      </c>
      <c r="AG16" s="164"/>
      <c r="AH16" s="165">
        <v>-0.95899999999999996</v>
      </c>
      <c r="AI16" s="165">
        <v>0.27300000000000002</v>
      </c>
      <c r="AJ16" s="165">
        <v>-16.45</v>
      </c>
      <c r="AK16" s="165">
        <v>-16.489999999999998</v>
      </c>
      <c r="AL16" s="164"/>
      <c r="AM16" s="165">
        <v>-10.41</v>
      </c>
      <c r="AN16" s="165">
        <v>-10.31</v>
      </c>
      <c r="AO16" s="165">
        <v>1.6339999999999999</v>
      </c>
      <c r="AP16" s="165">
        <v>3.7440000000000002</v>
      </c>
      <c r="AQ16" s="165">
        <v>12.361599999999999</v>
      </c>
      <c r="AR16" s="165">
        <v>13.121</v>
      </c>
      <c r="AS16" s="165">
        <v>-9.3210999999999995</v>
      </c>
      <c r="AT16" s="165">
        <v>-14.333600000000001</v>
      </c>
      <c r="AU16" s="165">
        <v>-14.620100000000001</v>
      </c>
      <c r="AV16" s="165">
        <v>13.3344</v>
      </c>
      <c r="AW16" s="165">
        <v>4.2637999999999998</v>
      </c>
      <c r="AX16" s="165">
        <v>-16.744900000000001</v>
      </c>
      <c r="AY16" s="165">
        <v>-14.467599999999999</v>
      </c>
      <c r="AZ16" s="165">
        <v>1.5905</v>
      </c>
      <c r="BA16" s="165">
        <v>7.0552999999999999</v>
      </c>
      <c r="BB16" s="165">
        <v>47.138800000000003</v>
      </c>
      <c r="BC16" s="165">
        <v>9.5305</v>
      </c>
      <c r="BD16" s="165">
        <v>-5.0999999999999996</v>
      </c>
      <c r="BE16" s="165">
        <v>-5.6</v>
      </c>
      <c r="BF16" s="165">
        <v>-22.047599999999999</v>
      </c>
      <c r="BG16" s="165">
        <v>-20.291</v>
      </c>
      <c r="BH16" s="165">
        <v>-1.6041000000000001</v>
      </c>
      <c r="BI16" s="164"/>
      <c r="BJ16" s="165">
        <v>2.8858999999999999</v>
      </c>
      <c r="BK16" s="165">
        <v>0.84140000000000004</v>
      </c>
      <c r="BL16" s="164"/>
      <c r="BM16" s="165">
        <v>-0.44219999999999998</v>
      </c>
      <c r="BN16" s="165">
        <v>-122.1961</v>
      </c>
      <c r="BO16" s="165">
        <v>29.725000000000001</v>
      </c>
      <c r="BP16" s="165">
        <v>29.755500000000001</v>
      </c>
      <c r="BQ16" s="165">
        <v>69.3797</v>
      </c>
      <c r="BR16" s="165">
        <v>-185.828</v>
      </c>
      <c r="BS16" s="164"/>
      <c r="BT16" s="164"/>
      <c r="BU16" s="164"/>
      <c r="BV16" s="164"/>
      <c r="BW16" s="165">
        <v>6.93</v>
      </c>
      <c r="BX16" s="165">
        <v>2.87</v>
      </c>
      <c r="BY16" s="165">
        <v>-15.7</v>
      </c>
      <c r="BZ16" s="165">
        <v>0.81</v>
      </c>
      <c r="CA16" s="165">
        <v>-17.142299999999999</v>
      </c>
      <c r="CB16" s="165">
        <v>-16.874400000000001</v>
      </c>
      <c r="CC16" s="165">
        <v>24.644500000000001</v>
      </c>
      <c r="CD16" s="165">
        <v>24.2376</v>
      </c>
      <c r="CE16" s="165">
        <v>-3.7401</v>
      </c>
      <c r="CF16" s="165">
        <v>-22.209099999999999</v>
      </c>
      <c r="CG16" s="165">
        <v>-22.3994</v>
      </c>
      <c r="CH16" s="165">
        <v>3.3713000000000002</v>
      </c>
      <c r="CI16" s="165">
        <v>13.453900000000001</v>
      </c>
      <c r="CJ16" s="164"/>
      <c r="CK16" s="164"/>
      <c r="CL16" s="165">
        <v>38.6</v>
      </c>
      <c r="CM16" s="165">
        <v>-22.2</v>
      </c>
      <c r="CN16" s="165">
        <v>-2.15</v>
      </c>
      <c r="CO16" s="165">
        <v>23.2818</v>
      </c>
      <c r="CP16" s="165">
        <v>23.7165</v>
      </c>
      <c r="CQ16" s="165">
        <v>22.373000000000001</v>
      </c>
      <c r="CR16" s="165">
        <v>87.385199999999998</v>
      </c>
      <c r="CS16" s="165">
        <v>87.509</v>
      </c>
      <c r="CT16" s="165">
        <v>-23.161300000000001</v>
      </c>
      <c r="CU16" s="165">
        <v>-65.748000000000005</v>
      </c>
      <c r="CV16" s="165">
        <v>-24.532499999999999</v>
      </c>
      <c r="CW16" s="165">
        <v>2.5238</v>
      </c>
      <c r="CX16" s="165">
        <v>24.28</v>
      </c>
      <c r="CY16" s="165">
        <v>11.87</v>
      </c>
      <c r="CZ16" s="165">
        <v>3.9110999999999998</v>
      </c>
      <c r="DA16" s="165">
        <v>4.2999000000000001</v>
      </c>
      <c r="DB16" s="165">
        <v>-6.45</v>
      </c>
      <c r="DC16" s="164"/>
      <c r="DD16" s="165">
        <v>-15.3337</v>
      </c>
      <c r="DE16" s="165">
        <v>-15.0395</v>
      </c>
      <c r="DF16" s="165">
        <v>56.1509</v>
      </c>
      <c r="DG16" s="165">
        <v>1.54E-2</v>
      </c>
      <c r="DH16" s="165">
        <v>-3.0804999999999998</v>
      </c>
      <c r="DI16" s="164"/>
      <c r="DJ16" s="164"/>
      <c r="DK16" s="165">
        <v>-4.4446000000000003</v>
      </c>
      <c r="DL16" s="165">
        <v>-3.7402000000000002</v>
      </c>
      <c r="DM16" s="165">
        <v>28.235900000000001</v>
      </c>
      <c r="DN16" s="165">
        <v>1.8613</v>
      </c>
      <c r="DO16" s="165">
        <v>-3.23</v>
      </c>
      <c r="DP16" s="165">
        <v>1.41</v>
      </c>
      <c r="DQ16" s="165">
        <v>4.9444999999999997</v>
      </c>
      <c r="DR16" s="165">
        <v>-54.828099999999999</v>
      </c>
      <c r="DS16" s="164"/>
      <c r="DT16" s="165">
        <v>-16.09</v>
      </c>
      <c r="DU16" s="165">
        <v>18.079999999999998</v>
      </c>
      <c r="DV16" s="165">
        <v>17.850000000000001</v>
      </c>
      <c r="DW16" s="165">
        <v>-53.127299999999998</v>
      </c>
      <c r="DX16" s="165">
        <v>-26.372699999999998</v>
      </c>
      <c r="DY16" s="165">
        <v>-41.348300000000002</v>
      </c>
      <c r="DZ16" s="165">
        <v>-40.809100000000001</v>
      </c>
      <c r="EA16" s="165">
        <v>-14.2699</v>
      </c>
      <c r="EB16" s="165">
        <v>-29.935700000000001</v>
      </c>
      <c r="EC16" s="165">
        <v>-39.728099999999998</v>
      </c>
      <c r="ED16" s="165">
        <v>-39.2119</v>
      </c>
      <c r="EE16" s="165">
        <v>-22.995999999999999</v>
      </c>
      <c r="EF16" s="165">
        <v>-22.2103</v>
      </c>
      <c r="EG16" s="165">
        <v>-10.029</v>
      </c>
      <c r="EH16" s="165">
        <v>-153.0728</v>
      </c>
      <c r="EI16" s="165">
        <v>-11.7095</v>
      </c>
      <c r="EJ16" s="164"/>
      <c r="EK16" s="165">
        <v>-7.3445999999999998</v>
      </c>
      <c r="EL16" s="165">
        <v>-6.5381999999999998</v>
      </c>
      <c r="EM16" s="165">
        <v>30.401900000000001</v>
      </c>
      <c r="EN16" s="165">
        <v>-19.7164</v>
      </c>
      <c r="EO16" s="165">
        <v>-18.929300000000001</v>
      </c>
      <c r="EP16" s="165">
        <v>-12.292</v>
      </c>
      <c r="EQ16" s="165">
        <v>-26.7453</v>
      </c>
      <c r="ER16" s="165">
        <v>-26.802299999999999</v>
      </c>
      <c r="ES16" s="165">
        <v>16.566700000000001</v>
      </c>
      <c r="ET16" s="165">
        <v>13.3</v>
      </c>
      <c r="EU16" s="165">
        <v>-7.47</v>
      </c>
      <c r="EV16" s="165">
        <v>3.6</v>
      </c>
      <c r="EW16" s="165">
        <v>1.2531000000000001</v>
      </c>
      <c r="EX16" s="165">
        <v>-22.94</v>
      </c>
      <c r="EY16" s="165">
        <v>-9.3564000000000007</v>
      </c>
      <c r="EZ16" s="165">
        <v>1.6967000000000001</v>
      </c>
      <c r="FA16" s="165">
        <v>1.4120999999999999</v>
      </c>
      <c r="FB16" s="165">
        <v>16.513200000000001</v>
      </c>
      <c r="FC16" s="165">
        <v>-36.002400000000002</v>
      </c>
      <c r="FD16" s="164"/>
      <c r="FE16" s="165">
        <v>3.2759</v>
      </c>
      <c r="FF16" s="165">
        <v>3.2887</v>
      </c>
      <c r="FG16" s="165">
        <v>3.4958</v>
      </c>
      <c r="FH16" s="165">
        <v>3.5083000000000002</v>
      </c>
      <c r="FI16" s="165">
        <v>2.5110999999999999</v>
      </c>
      <c r="FJ16" s="165">
        <v>4.6887999999999996</v>
      </c>
      <c r="FK16" s="165">
        <v>4.6887999999999996</v>
      </c>
      <c r="FL16" s="165">
        <v>-25.620799999999999</v>
      </c>
      <c r="FM16" s="165">
        <v>26.203399999999998</v>
      </c>
      <c r="FN16" s="165">
        <v>25.980799999999999</v>
      </c>
      <c r="FO16" s="165">
        <v>-13.4062</v>
      </c>
      <c r="FP16" s="164"/>
      <c r="FQ16" s="165">
        <v>22.8141</v>
      </c>
      <c r="FR16" s="165">
        <v>-18.71</v>
      </c>
      <c r="FS16" s="165">
        <v>-1.913</v>
      </c>
      <c r="FT16" s="165">
        <v>0.23549999999999999</v>
      </c>
      <c r="FU16" s="165">
        <v>0.47</v>
      </c>
      <c r="FV16" s="165">
        <v>1.01</v>
      </c>
      <c r="FW16" s="165">
        <v>-23.110700000000001</v>
      </c>
      <c r="FX16" s="164"/>
      <c r="FY16" s="165">
        <v>2.875</v>
      </c>
      <c r="FZ16" s="165">
        <v>0.79300000000000004</v>
      </c>
      <c r="GA16" s="164"/>
      <c r="GB16" s="165">
        <v>14.96</v>
      </c>
      <c r="GC16" s="165">
        <v>-6.9409000000000001</v>
      </c>
      <c r="GD16" s="165">
        <v>1.7857000000000001</v>
      </c>
      <c r="GE16" s="165">
        <v>-2.8</v>
      </c>
      <c r="GF16" s="165">
        <v>23.253699999999998</v>
      </c>
      <c r="GG16" s="164"/>
      <c r="GH16" s="165">
        <v>17.381599999999999</v>
      </c>
      <c r="GI16" s="165">
        <v>-1.2762</v>
      </c>
      <c r="GJ16" s="165">
        <v>-1.3763000000000001</v>
      </c>
      <c r="GK16" s="165">
        <v>1.7444</v>
      </c>
      <c r="GL16" s="164"/>
      <c r="GM16" s="164"/>
      <c r="GN16" s="165">
        <v>-8.5573999999999995</v>
      </c>
      <c r="GO16" s="165">
        <v>-10.5402</v>
      </c>
      <c r="GP16" s="165">
        <v>8.4832999999999998</v>
      </c>
      <c r="GQ16" s="165">
        <v>-33.276699999999998</v>
      </c>
      <c r="GR16" s="165">
        <v>6.6558000000000002</v>
      </c>
      <c r="GS16" s="165">
        <v>6.4725000000000001</v>
      </c>
      <c r="GT16" s="165">
        <v>90.7102</v>
      </c>
      <c r="GU16" s="165">
        <v>-6.6885000000000003</v>
      </c>
      <c r="GV16" s="165">
        <v>-11.310499999999999</v>
      </c>
      <c r="GW16" s="165">
        <v>11.61</v>
      </c>
      <c r="GX16" s="165">
        <v>2.1349999999999998</v>
      </c>
      <c r="GY16" s="165">
        <v>4.6811999999999996</v>
      </c>
      <c r="GZ16" s="165">
        <v>4.6523000000000003</v>
      </c>
      <c r="HA16" s="165">
        <v>1.5042</v>
      </c>
      <c r="HB16" s="165">
        <v>29.293700000000001</v>
      </c>
      <c r="HC16" s="165">
        <v>31.5047</v>
      </c>
      <c r="HD16" s="165">
        <v>5.03</v>
      </c>
      <c r="HE16" s="165">
        <v>-6.6914999999999996</v>
      </c>
      <c r="HF16" s="165">
        <v>6.742</v>
      </c>
      <c r="HG16" s="165">
        <v>41.503100000000003</v>
      </c>
      <c r="HH16" s="165">
        <v>61.288699999999999</v>
      </c>
      <c r="HI16" s="165">
        <v>12.152799999999999</v>
      </c>
      <c r="HJ16" s="165">
        <v>11.9537</v>
      </c>
      <c r="HK16" s="165">
        <v>-15.669700000000001</v>
      </c>
      <c r="HL16" s="165">
        <v>-17.4421</v>
      </c>
      <c r="HM16" s="165">
        <v>0</v>
      </c>
      <c r="HN16" s="165">
        <v>0</v>
      </c>
      <c r="HO16" s="164"/>
      <c r="HP16" s="164"/>
      <c r="HQ16" s="165">
        <v>-15.390700000000001</v>
      </c>
      <c r="HR16" s="165">
        <v>-14.2042</v>
      </c>
      <c r="HS16" s="165">
        <v>1.5974999999999999</v>
      </c>
      <c r="HT16" s="165">
        <v>1.6735</v>
      </c>
      <c r="HU16" s="165">
        <v>5.52</v>
      </c>
      <c r="HV16" s="165">
        <v>5.53</v>
      </c>
      <c r="HW16" s="165">
        <v>-35.799999999999997</v>
      </c>
      <c r="HX16" s="165">
        <v>-35.299999999999997</v>
      </c>
      <c r="HY16" s="165">
        <v>0.65100000000000002</v>
      </c>
      <c r="HZ16" s="165">
        <v>-12.48</v>
      </c>
      <c r="IA16" s="165">
        <v>65.4452</v>
      </c>
      <c r="IB16" s="165">
        <v>22.552399999999999</v>
      </c>
      <c r="IC16" s="165">
        <v>22.466699999999999</v>
      </c>
      <c r="ID16" s="165">
        <v>-20.399999999999999</v>
      </c>
      <c r="IE16" s="165">
        <v>-50.4</v>
      </c>
      <c r="IF16" s="165">
        <v>3.5</v>
      </c>
      <c r="IG16" s="165">
        <v>2.7</v>
      </c>
      <c r="IH16" s="165">
        <v>-17.807400000000001</v>
      </c>
      <c r="II16" s="165">
        <v>-17.495899999999999</v>
      </c>
      <c r="IJ16" s="165">
        <v>-100.22750000000001</v>
      </c>
      <c r="IK16" s="165">
        <v>30.9861</v>
      </c>
      <c r="IL16" s="165">
        <v>-229.3802</v>
      </c>
      <c r="IM16" s="165">
        <v>-14.287599999999999</v>
      </c>
      <c r="IN16" s="165">
        <v>-3.4849999999999999</v>
      </c>
      <c r="IO16" s="165">
        <v>101.1764</v>
      </c>
      <c r="IP16" s="165">
        <v>61.895400000000002</v>
      </c>
      <c r="IQ16" s="165">
        <v>79.195599999999999</v>
      </c>
      <c r="IR16" s="165">
        <v>136.53980000000001</v>
      </c>
      <c r="IS16" s="165">
        <v>41.034199999999998</v>
      </c>
      <c r="IT16" s="165">
        <v>18.7105</v>
      </c>
      <c r="IU16" s="165">
        <v>19.838000000000001</v>
      </c>
      <c r="IV16" s="165">
        <v>24.799800000000001</v>
      </c>
      <c r="IW16" s="165">
        <v>164.357</v>
      </c>
      <c r="IX16" s="165">
        <v>-236.5241</v>
      </c>
      <c r="IY16" s="165">
        <v>68.411299999999997</v>
      </c>
      <c r="IZ16" s="165">
        <v>-58.881900000000002</v>
      </c>
      <c r="JA16" s="165">
        <v>-0.79469999999999996</v>
      </c>
      <c r="JB16" s="164"/>
      <c r="JC16" s="165">
        <v>-7.44</v>
      </c>
      <c r="JD16" s="165">
        <v>-1.371</v>
      </c>
      <c r="JE16" s="165">
        <v>-1.381</v>
      </c>
      <c r="JF16" s="165">
        <v>3.6</v>
      </c>
      <c r="JG16" s="165">
        <v>0.4</v>
      </c>
      <c r="JH16" s="165">
        <v>-4.8823999999999996</v>
      </c>
      <c r="JI16" s="165">
        <v>-6.5598999999999998</v>
      </c>
      <c r="JJ16" s="165">
        <v>13.331799999999999</v>
      </c>
      <c r="JK16" s="165">
        <v>-14.180199999999999</v>
      </c>
      <c r="JL16" s="165">
        <v>2.5</v>
      </c>
      <c r="JM16" s="165">
        <v>0.501</v>
      </c>
      <c r="JN16" s="165">
        <v>0.91100000000000003</v>
      </c>
      <c r="JO16" s="164"/>
      <c r="JP16" s="164"/>
      <c r="JQ16" s="165">
        <v>3.4127000000000001</v>
      </c>
      <c r="JR16" s="165">
        <v>3.8521000000000001</v>
      </c>
      <c r="JS16" s="165">
        <v>4.1319999999999997</v>
      </c>
      <c r="JT16" s="164"/>
      <c r="JU16" s="165">
        <v>36.1</v>
      </c>
      <c r="JV16" s="165">
        <v>1.0875999999999999</v>
      </c>
      <c r="JW16" s="165">
        <v>-0.56000000000000005</v>
      </c>
      <c r="JX16" s="164"/>
      <c r="JY16" s="165">
        <v>-7.5655999999999999</v>
      </c>
      <c r="JZ16" s="165">
        <v>-13.5243</v>
      </c>
      <c r="KA16" s="165">
        <v>-14.460900000000001</v>
      </c>
      <c r="KB16" s="165">
        <v>-6.4279000000000002</v>
      </c>
      <c r="KC16" s="165">
        <v>7.5946999999999996</v>
      </c>
      <c r="KD16" s="165">
        <v>-5.9649999999999999</v>
      </c>
      <c r="KE16" s="165">
        <v>-1.4116</v>
      </c>
      <c r="KF16" s="165">
        <v>-35.9</v>
      </c>
      <c r="KG16" s="165">
        <v>18.5</v>
      </c>
      <c r="KH16" s="164"/>
      <c r="KI16" s="165">
        <v>-62.487099999999998</v>
      </c>
    </row>
    <row r="17" spans="1:295" ht="18" customHeight="1" x14ac:dyDescent="0.3">
      <c r="A17" s="157" t="s">
        <v>49</v>
      </c>
      <c r="B17" s="157" t="s">
        <v>707</v>
      </c>
      <c r="C17" s="158"/>
      <c r="D17" s="159">
        <v>2.7584</v>
      </c>
      <c r="E17" s="159">
        <v>-7.6273</v>
      </c>
      <c r="F17" s="159">
        <v>6.2521000000000004</v>
      </c>
      <c r="G17" s="159">
        <v>10.6431</v>
      </c>
      <c r="H17" s="158"/>
      <c r="I17" s="159">
        <v>12.4183</v>
      </c>
      <c r="J17" s="158"/>
      <c r="K17" s="159">
        <v>7.9946000000000002</v>
      </c>
      <c r="L17" s="159">
        <v>2.6248999999999998</v>
      </c>
      <c r="M17" s="159">
        <v>4.0682999999999998</v>
      </c>
      <c r="N17" s="159">
        <v>-11.1</v>
      </c>
      <c r="O17" s="159">
        <v>-22</v>
      </c>
      <c r="P17" s="158"/>
      <c r="Q17" s="158"/>
      <c r="R17" s="158"/>
      <c r="S17" s="159">
        <v>3.7387000000000001</v>
      </c>
      <c r="T17" s="159">
        <v>-14.0494</v>
      </c>
      <c r="U17" s="159">
        <v>3.4489000000000001</v>
      </c>
      <c r="V17" s="159">
        <v>3.4521999999999999</v>
      </c>
      <c r="W17" s="159">
        <v>6.1432000000000002</v>
      </c>
      <c r="X17" s="159">
        <v>10.1995</v>
      </c>
      <c r="Y17" s="159">
        <v>-6.2184999999999997</v>
      </c>
      <c r="Z17" s="159">
        <v>2.5451999999999999</v>
      </c>
      <c r="AA17" s="158"/>
      <c r="AB17" s="159">
        <v>-1.2373000000000001</v>
      </c>
      <c r="AC17" s="159">
        <v>-1.1759999999999999</v>
      </c>
      <c r="AD17" s="159">
        <v>-1.163</v>
      </c>
      <c r="AE17" s="159">
        <v>8.407</v>
      </c>
      <c r="AF17" s="159">
        <v>-8.8800000000000008</v>
      </c>
      <c r="AG17" s="158"/>
      <c r="AH17" s="159">
        <v>-0.80700000000000005</v>
      </c>
      <c r="AI17" s="159">
        <v>0.26300000000000001</v>
      </c>
      <c r="AJ17" s="159">
        <v>-16.41</v>
      </c>
      <c r="AK17" s="159">
        <v>-16.420000000000002</v>
      </c>
      <c r="AL17" s="159">
        <v>-10</v>
      </c>
      <c r="AM17" s="159">
        <v>-10.3</v>
      </c>
      <c r="AN17" s="159">
        <v>-10.23</v>
      </c>
      <c r="AO17" s="159">
        <v>1.1426000000000001</v>
      </c>
      <c r="AP17" s="159">
        <v>4.0968999999999998</v>
      </c>
      <c r="AQ17" s="159">
        <v>12.622400000000001</v>
      </c>
      <c r="AR17" s="159">
        <v>14.092700000000001</v>
      </c>
      <c r="AS17" s="159">
        <v>-9.8842999999999996</v>
      </c>
      <c r="AT17" s="159">
        <v>-14.467599999999999</v>
      </c>
      <c r="AU17" s="159">
        <v>-14.724500000000001</v>
      </c>
      <c r="AV17" s="159">
        <v>11.929</v>
      </c>
      <c r="AW17" s="159">
        <v>14.5558</v>
      </c>
      <c r="AX17" s="159">
        <v>-17.012799999999999</v>
      </c>
      <c r="AY17" s="159">
        <v>-15.2713</v>
      </c>
      <c r="AZ17" s="159">
        <v>2.3795999999999999</v>
      </c>
      <c r="BA17" s="159">
        <v>12.166399999999999</v>
      </c>
      <c r="BB17" s="159">
        <v>48.162399999999998</v>
      </c>
      <c r="BC17" s="159">
        <v>9.0797000000000008</v>
      </c>
      <c r="BD17" s="159">
        <v>-5</v>
      </c>
      <c r="BE17" s="159">
        <v>-5.6</v>
      </c>
      <c r="BF17" s="159">
        <v>-21.0961</v>
      </c>
      <c r="BG17" s="159">
        <v>-21.540900000000001</v>
      </c>
      <c r="BH17" s="159">
        <v>-1.5376000000000001</v>
      </c>
      <c r="BI17" s="158"/>
      <c r="BJ17" s="159">
        <v>2.8313999999999999</v>
      </c>
      <c r="BK17" s="159">
        <v>1.0098</v>
      </c>
      <c r="BL17" s="158"/>
      <c r="BM17" s="159">
        <v>-0.36620000000000003</v>
      </c>
      <c r="BN17" s="159">
        <v>-119.6936</v>
      </c>
      <c r="BO17" s="159">
        <v>28.351700000000001</v>
      </c>
      <c r="BP17" s="159">
        <v>28.321200000000001</v>
      </c>
      <c r="BQ17" s="159">
        <v>68.713499999999996</v>
      </c>
      <c r="BR17" s="159">
        <v>-183.29169999999999</v>
      </c>
      <c r="BS17" s="158"/>
      <c r="BT17" s="158"/>
      <c r="BU17" s="158"/>
      <c r="BV17" s="159">
        <v>8.6821999999999999</v>
      </c>
      <c r="BW17" s="159">
        <v>6.98</v>
      </c>
      <c r="BX17" s="159">
        <v>3.09</v>
      </c>
      <c r="BY17" s="159">
        <v>-15.73</v>
      </c>
      <c r="BZ17" s="159">
        <v>0.65</v>
      </c>
      <c r="CA17" s="159">
        <v>-18.4819</v>
      </c>
      <c r="CB17" s="159">
        <v>-18.4819</v>
      </c>
      <c r="CC17" s="159">
        <v>25.737400000000001</v>
      </c>
      <c r="CD17" s="159">
        <v>25.209</v>
      </c>
      <c r="CE17" s="159">
        <v>-3.9131999999999998</v>
      </c>
      <c r="CF17" s="159">
        <v>-21.901199999999999</v>
      </c>
      <c r="CG17" s="159">
        <v>-22.084099999999999</v>
      </c>
      <c r="CH17" s="159">
        <v>2.2785000000000002</v>
      </c>
      <c r="CI17" s="159">
        <v>13.636699999999999</v>
      </c>
      <c r="CJ17" s="158"/>
      <c r="CK17" s="158"/>
      <c r="CL17" s="159">
        <v>40.4</v>
      </c>
      <c r="CM17" s="159">
        <v>-22.5</v>
      </c>
      <c r="CN17" s="159">
        <v>-2.04</v>
      </c>
      <c r="CO17" s="159">
        <v>24.134399999999999</v>
      </c>
      <c r="CP17" s="159">
        <v>23.596399999999999</v>
      </c>
      <c r="CQ17" s="159">
        <v>22.7027</v>
      </c>
      <c r="CR17" s="159">
        <v>87.556299999999993</v>
      </c>
      <c r="CS17" s="159">
        <v>87.037599999999998</v>
      </c>
      <c r="CT17" s="159">
        <v>-25.447800000000001</v>
      </c>
      <c r="CU17" s="159">
        <v>-64.943100000000001</v>
      </c>
      <c r="CV17" s="159">
        <v>-25.564</v>
      </c>
      <c r="CW17" s="159">
        <v>2.3773</v>
      </c>
      <c r="CX17" s="159">
        <v>23.94</v>
      </c>
      <c r="CY17" s="159">
        <v>12.01</v>
      </c>
      <c r="CZ17" s="159">
        <v>4.0674000000000001</v>
      </c>
      <c r="DA17" s="159">
        <v>4.3975999999999997</v>
      </c>
      <c r="DB17" s="159">
        <v>-6.57</v>
      </c>
      <c r="DC17" s="158"/>
      <c r="DD17" s="159">
        <v>-15.8432</v>
      </c>
      <c r="DE17" s="159">
        <v>-15.4299</v>
      </c>
      <c r="DF17" s="159">
        <v>55.948799999999999</v>
      </c>
      <c r="DG17" s="159">
        <v>1.5299999999999999E-2</v>
      </c>
      <c r="DH17" s="159">
        <v>-3.1798000000000002</v>
      </c>
      <c r="DI17" s="158"/>
      <c r="DJ17" s="158"/>
      <c r="DK17" s="159">
        <v>-4.3665000000000003</v>
      </c>
      <c r="DL17" s="159">
        <v>-3.7402000000000002</v>
      </c>
      <c r="DM17" s="159">
        <v>28.078199999999999</v>
      </c>
      <c r="DN17" s="159">
        <v>1.8613</v>
      </c>
      <c r="DO17" s="159">
        <v>-3.35</v>
      </c>
      <c r="DP17" s="159">
        <v>1.44</v>
      </c>
      <c r="DQ17" s="159">
        <v>5.8280000000000003</v>
      </c>
      <c r="DR17" s="159">
        <v>-55.928199999999997</v>
      </c>
      <c r="DS17" s="158"/>
      <c r="DT17" s="159">
        <v>-17.64</v>
      </c>
      <c r="DU17" s="159">
        <v>20.260000000000002</v>
      </c>
      <c r="DV17" s="159">
        <v>18.18</v>
      </c>
      <c r="DW17" s="159">
        <v>-53.090899999999998</v>
      </c>
      <c r="DX17" s="159">
        <v>-25.863600000000002</v>
      </c>
      <c r="DY17" s="159">
        <v>-42.512999999999998</v>
      </c>
      <c r="DZ17" s="159">
        <v>-41.372700000000002</v>
      </c>
      <c r="EA17" s="159">
        <v>-12.642099999999999</v>
      </c>
      <c r="EB17" s="159">
        <v>-29.805099999999999</v>
      </c>
      <c r="EC17" s="159">
        <v>-38.785899999999998</v>
      </c>
      <c r="ED17" s="159">
        <v>-38.336399999999998</v>
      </c>
      <c r="EE17" s="159">
        <v>-24.169799999999999</v>
      </c>
      <c r="EF17" s="159">
        <v>-25.218399999999999</v>
      </c>
      <c r="EG17" s="159">
        <v>-10.096</v>
      </c>
      <c r="EH17" s="159">
        <v>-150.578</v>
      </c>
      <c r="EI17" s="159">
        <v>-14.219099999999999</v>
      </c>
      <c r="EJ17" s="158"/>
      <c r="EK17" s="159">
        <v>-7.3727999999999998</v>
      </c>
      <c r="EL17" s="159">
        <v>-6.7119999999999997</v>
      </c>
      <c r="EM17" s="159">
        <v>29.229500000000002</v>
      </c>
      <c r="EN17" s="159">
        <v>-20.001000000000001</v>
      </c>
      <c r="EO17" s="159">
        <v>-20.135300000000001</v>
      </c>
      <c r="EP17" s="159">
        <v>-12.804</v>
      </c>
      <c r="EQ17" s="159">
        <v>-28.139199999999999</v>
      </c>
      <c r="ER17" s="159">
        <v>-28.229299999999999</v>
      </c>
      <c r="ES17" s="159">
        <v>16.491900000000001</v>
      </c>
      <c r="ET17" s="159">
        <v>12.85</v>
      </c>
      <c r="EU17" s="159">
        <v>-9.85</v>
      </c>
      <c r="EV17" s="159">
        <v>-4</v>
      </c>
      <c r="EW17" s="159">
        <v>1.206</v>
      </c>
      <c r="EX17" s="159">
        <v>-23.670100000000001</v>
      </c>
      <c r="EY17" s="159">
        <v>-8.8257999999999992</v>
      </c>
      <c r="EZ17" s="159">
        <v>2.3576000000000001</v>
      </c>
      <c r="FA17" s="159">
        <v>2.0865</v>
      </c>
      <c r="FB17" s="159">
        <v>13.990399999999999</v>
      </c>
      <c r="FC17" s="159">
        <v>-34.366700000000002</v>
      </c>
      <c r="FD17" s="158"/>
      <c r="FE17" s="159">
        <v>2.6735000000000002</v>
      </c>
      <c r="FF17" s="159">
        <v>2.8214999999999999</v>
      </c>
      <c r="FG17" s="159">
        <v>4.1897000000000002</v>
      </c>
      <c r="FH17" s="159">
        <v>3.4415</v>
      </c>
      <c r="FI17" s="159">
        <v>2.4929999999999999</v>
      </c>
      <c r="FJ17" s="159">
        <v>5.1910999999999996</v>
      </c>
      <c r="FK17" s="159">
        <v>5.0236999999999998</v>
      </c>
      <c r="FL17" s="159">
        <v>-25.620799999999999</v>
      </c>
      <c r="FM17" s="159">
        <v>26.1477</v>
      </c>
      <c r="FN17" s="159">
        <v>26.827100000000002</v>
      </c>
      <c r="FO17" s="159">
        <v>-14.2736</v>
      </c>
      <c r="FP17" s="158"/>
      <c r="FQ17" s="159">
        <v>22.8141</v>
      </c>
      <c r="FR17" s="159">
        <v>-18.989999999999998</v>
      </c>
      <c r="FS17" s="159">
        <v>-1.913</v>
      </c>
      <c r="FT17" s="159">
        <v>0.27950000000000003</v>
      </c>
      <c r="FU17" s="159">
        <v>0.74</v>
      </c>
      <c r="FV17" s="159">
        <v>1.01</v>
      </c>
      <c r="FW17" s="159">
        <v>-22.916799999999999</v>
      </c>
      <c r="FX17" s="158"/>
      <c r="FY17" s="159">
        <v>2.9009999999999998</v>
      </c>
      <c r="FZ17" s="159">
        <v>0.80800000000000005</v>
      </c>
      <c r="GA17" s="158"/>
      <c r="GB17" s="159">
        <v>14.52</v>
      </c>
      <c r="GC17" s="159">
        <v>-6.3434999999999997</v>
      </c>
      <c r="GD17" s="159">
        <v>2.5203000000000002</v>
      </c>
      <c r="GE17" s="159">
        <v>-2.56</v>
      </c>
      <c r="GF17" s="159">
        <v>22.5335</v>
      </c>
      <c r="GG17" s="158"/>
      <c r="GH17" s="159">
        <v>17.344799999999999</v>
      </c>
      <c r="GI17" s="159">
        <v>-1.2122999999999999</v>
      </c>
      <c r="GJ17" s="159">
        <v>-1.2351000000000001</v>
      </c>
      <c r="GK17" s="159">
        <v>1.7790999999999999</v>
      </c>
      <c r="GL17" s="158"/>
      <c r="GM17" s="158"/>
      <c r="GN17" s="159">
        <v>-9.6795000000000009</v>
      </c>
      <c r="GO17" s="159">
        <v>-11.2044</v>
      </c>
      <c r="GP17" s="159">
        <v>7.5448000000000004</v>
      </c>
      <c r="GQ17" s="159">
        <v>-33.276699999999998</v>
      </c>
      <c r="GR17" s="159">
        <v>7.0640999999999998</v>
      </c>
      <c r="GS17" s="159">
        <v>7.4760999999999997</v>
      </c>
      <c r="GT17" s="159">
        <v>93.849800000000002</v>
      </c>
      <c r="GU17" s="159">
        <v>-6.6505000000000001</v>
      </c>
      <c r="GV17" s="159">
        <v>-11.239699999999999</v>
      </c>
      <c r="GW17" s="159">
        <v>11.6464</v>
      </c>
      <c r="GX17" s="159">
        <v>3.0396999999999998</v>
      </c>
      <c r="GY17" s="159">
        <v>4.7104999999999997</v>
      </c>
      <c r="GZ17" s="159">
        <v>4.6523000000000003</v>
      </c>
      <c r="HA17" s="159">
        <v>2.0865</v>
      </c>
      <c r="HB17" s="159">
        <v>29.876000000000001</v>
      </c>
      <c r="HC17" s="159">
        <v>31.343599999999999</v>
      </c>
      <c r="HD17" s="159">
        <v>5.03</v>
      </c>
      <c r="HE17" s="159">
        <v>-6.0622999999999996</v>
      </c>
      <c r="HF17" s="159">
        <v>9.1654999999999998</v>
      </c>
      <c r="HG17" s="159">
        <v>44.386299999999999</v>
      </c>
      <c r="HH17" s="159">
        <v>62.552799999999998</v>
      </c>
      <c r="HI17" s="159">
        <v>11.293799999999999</v>
      </c>
      <c r="HJ17" s="159">
        <v>11.6656</v>
      </c>
      <c r="HK17" s="159">
        <v>-16.261399999999998</v>
      </c>
      <c r="HL17" s="159">
        <v>-16.928999999999998</v>
      </c>
      <c r="HM17" s="159">
        <v>0</v>
      </c>
      <c r="HN17" s="159">
        <v>0</v>
      </c>
      <c r="HO17" s="158"/>
      <c r="HP17" s="158"/>
      <c r="HQ17" s="159">
        <v>-15.5061</v>
      </c>
      <c r="HR17" s="159">
        <v>-14.4953</v>
      </c>
      <c r="HS17" s="159">
        <v>1.4551000000000001</v>
      </c>
      <c r="HT17" s="159">
        <v>1.454</v>
      </c>
      <c r="HU17" s="159">
        <v>5.38</v>
      </c>
      <c r="HV17" s="159">
        <v>5.31</v>
      </c>
      <c r="HW17" s="159">
        <v>-35.200000000000003</v>
      </c>
      <c r="HX17" s="159">
        <v>-34.9</v>
      </c>
      <c r="HY17" s="159">
        <v>0.66930000000000001</v>
      </c>
      <c r="HZ17" s="159">
        <v>-11.36</v>
      </c>
      <c r="IA17" s="159">
        <v>63.6706</v>
      </c>
      <c r="IB17" s="159">
        <v>23.002700000000001</v>
      </c>
      <c r="IC17" s="159">
        <v>22.9695</v>
      </c>
      <c r="ID17" s="159">
        <v>-20.100000000000001</v>
      </c>
      <c r="IE17" s="159">
        <v>-49.7</v>
      </c>
      <c r="IF17" s="159">
        <v>3.9</v>
      </c>
      <c r="IG17" s="159">
        <v>3</v>
      </c>
      <c r="IH17" s="159">
        <v>-17.559100000000001</v>
      </c>
      <c r="II17" s="159">
        <v>-17.729900000000001</v>
      </c>
      <c r="IJ17" s="159">
        <v>-99.202799999999996</v>
      </c>
      <c r="IK17" s="159">
        <v>31.521799999999999</v>
      </c>
      <c r="IL17" s="159">
        <v>-228.83500000000001</v>
      </c>
      <c r="IM17" s="159">
        <v>-14.2942</v>
      </c>
      <c r="IN17" s="159">
        <v>-3.2277</v>
      </c>
      <c r="IO17" s="159">
        <v>101.6422</v>
      </c>
      <c r="IP17" s="159">
        <v>62.415599999999998</v>
      </c>
      <c r="IQ17" s="159">
        <v>81.213099999999997</v>
      </c>
      <c r="IR17" s="159">
        <v>137.10890000000001</v>
      </c>
      <c r="IS17" s="159">
        <v>36.3917</v>
      </c>
      <c r="IT17" s="159">
        <v>18.580400000000001</v>
      </c>
      <c r="IU17" s="159">
        <v>20.202500000000001</v>
      </c>
      <c r="IV17" s="159">
        <v>29.309100000000001</v>
      </c>
      <c r="IW17" s="159">
        <v>164.6172</v>
      </c>
      <c r="IX17" s="159">
        <v>-236.0455</v>
      </c>
      <c r="IY17" s="159">
        <v>70.774500000000003</v>
      </c>
      <c r="IZ17" s="159">
        <v>-58.494199999999999</v>
      </c>
      <c r="JA17" s="159">
        <v>-1.0290999999999999</v>
      </c>
      <c r="JB17" s="158"/>
      <c r="JC17" s="159">
        <v>-7.68</v>
      </c>
      <c r="JD17" s="159">
        <v>-1.3720000000000001</v>
      </c>
      <c r="JE17" s="159">
        <v>-1.38</v>
      </c>
      <c r="JF17" s="159">
        <v>3.36</v>
      </c>
      <c r="JG17" s="159">
        <v>0.96</v>
      </c>
      <c r="JH17" s="159">
        <v>-5.2361000000000004</v>
      </c>
      <c r="JI17" s="159">
        <v>-7.0877999999999997</v>
      </c>
      <c r="JJ17" s="159">
        <v>13.3043</v>
      </c>
      <c r="JK17" s="159">
        <v>-14.149699999999999</v>
      </c>
      <c r="JL17" s="159">
        <v>2.8</v>
      </c>
      <c r="JM17" s="159">
        <v>1.71</v>
      </c>
      <c r="JN17" s="159">
        <v>3.125</v>
      </c>
      <c r="JO17" s="159">
        <v>2.4077999999999999</v>
      </c>
      <c r="JP17" s="159">
        <v>2.7704</v>
      </c>
      <c r="JQ17" s="159">
        <v>3.9756999999999998</v>
      </c>
      <c r="JR17" s="159">
        <v>4.258</v>
      </c>
      <c r="JS17" s="159">
        <v>3.2991000000000001</v>
      </c>
      <c r="JT17" s="158"/>
      <c r="JU17" s="159">
        <v>35.200000000000003</v>
      </c>
      <c r="JV17" s="159">
        <v>0.54759999999999998</v>
      </c>
      <c r="JW17" s="159">
        <v>-0.59</v>
      </c>
      <c r="JX17" s="158"/>
      <c r="JY17" s="159">
        <v>-7.6859000000000002</v>
      </c>
      <c r="JZ17" s="159">
        <v>-13.558</v>
      </c>
      <c r="KA17" s="159">
        <v>-14.149100000000001</v>
      </c>
      <c r="KB17" s="159">
        <v>-6.0021000000000004</v>
      </c>
      <c r="KC17" s="159">
        <v>7.8403</v>
      </c>
      <c r="KD17" s="159">
        <v>-6.2859999999999996</v>
      </c>
      <c r="KE17" s="159">
        <v>-1.6654</v>
      </c>
      <c r="KF17" s="159">
        <v>-34.9</v>
      </c>
      <c r="KG17" s="159">
        <v>17.899999999999999</v>
      </c>
      <c r="KH17" s="158"/>
      <c r="KI17" s="159">
        <v>-61.789200000000001</v>
      </c>
    </row>
    <row r="18" spans="1:295" ht="18" customHeight="1" x14ac:dyDescent="0.3">
      <c r="A18" s="157" t="s">
        <v>49</v>
      </c>
      <c r="B18" s="157" t="s">
        <v>708</v>
      </c>
      <c r="C18" s="161"/>
      <c r="D18" s="162">
        <v>2.6922999999999999</v>
      </c>
      <c r="E18" s="162">
        <v>-7.6055999999999999</v>
      </c>
      <c r="F18" s="162">
        <v>8.7233999999999998</v>
      </c>
      <c r="G18" s="162">
        <v>9.2579999999999991</v>
      </c>
      <c r="H18" s="161"/>
      <c r="I18" s="162">
        <v>12.563599999999999</v>
      </c>
      <c r="J18" s="161"/>
      <c r="K18" s="162">
        <v>8.0016999999999996</v>
      </c>
      <c r="L18" s="162">
        <v>2.6779000000000002</v>
      </c>
      <c r="M18" s="162">
        <v>3.8864000000000001</v>
      </c>
      <c r="N18" s="162">
        <v>-11.1</v>
      </c>
      <c r="O18" s="162">
        <v>-22</v>
      </c>
      <c r="P18" s="161"/>
      <c r="Q18" s="161"/>
      <c r="R18" s="161"/>
      <c r="S18" s="162">
        <v>3.5251999999999999</v>
      </c>
      <c r="T18" s="162">
        <v>-13.770200000000001</v>
      </c>
      <c r="U18" s="162">
        <v>3.6446000000000001</v>
      </c>
      <c r="V18" s="162">
        <v>3.6173000000000002</v>
      </c>
      <c r="W18" s="162">
        <v>6.4550999999999998</v>
      </c>
      <c r="X18" s="162">
        <v>10.459</v>
      </c>
      <c r="Y18" s="162">
        <v>-6.1675000000000004</v>
      </c>
      <c r="Z18" s="162">
        <v>2.5482</v>
      </c>
      <c r="AA18" s="161"/>
      <c r="AB18" s="162">
        <v>-0.97219999999999995</v>
      </c>
      <c r="AC18" s="162">
        <v>-1.234</v>
      </c>
      <c r="AD18" s="162">
        <v>-1.2250000000000001</v>
      </c>
      <c r="AE18" s="162">
        <v>8.4749999999999996</v>
      </c>
      <c r="AF18" s="162">
        <v>-11.1</v>
      </c>
      <c r="AG18" s="162">
        <v>-15.4</v>
      </c>
      <c r="AH18" s="162">
        <v>-0.84399999999999997</v>
      </c>
      <c r="AI18" s="162">
        <v>0.26400000000000001</v>
      </c>
      <c r="AJ18" s="162">
        <v>-17.84</v>
      </c>
      <c r="AK18" s="162">
        <v>-17.89</v>
      </c>
      <c r="AL18" s="161"/>
      <c r="AM18" s="162">
        <v>-9.2899999999999991</v>
      </c>
      <c r="AN18" s="162">
        <v>-9.25</v>
      </c>
      <c r="AO18" s="162">
        <v>1.2701</v>
      </c>
      <c r="AP18" s="162">
        <v>4.2750000000000004</v>
      </c>
      <c r="AQ18" s="162">
        <v>12.8841</v>
      </c>
      <c r="AR18" s="162">
        <v>13.821300000000001</v>
      </c>
      <c r="AS18" s="162">
        <v>-9.1659000000000006</v>
      </c>
      <c r="AT18" s="162">
        <v>-15.003399999999999</v>
      </c>
      <c r="AU18" s="162">
        <v>-16.132000000000001</v>
      </c>
      <c r="AV18" s="162">
        <v>9.5277999999999992</v>
      </c>
      <c r="AW18" s="162">
        <v>14.0754</v>
      </c>
      <c r="AX18" s="162">
        <v>-14.0657</v>
      </c>
      <c r="AY18" s="162">
        <v>-14.8695</v>
      </c>
      <c r="AZ18" s="162">
        <v>2.3795999999999999</v>
      </c>
      <c r="BA18" s="162">
        <v>14.1548</v>
      </c>
      <c r="BB18" s="162">
        <v>50.4831</v>
      </c>
      <c r="BC18" s="162">
        <v>9.5030999999999999</v>
      </c>
      <c r="BD18" s="162">
        <v>-5.9</v>
      </c>
      <c r="BE18" s="162">
        <v>-6.3</v>
      </c>
      <c r="BF18" s="162">
        <v>-20.352900000000002</v>
      </c>
      <c r="BG18" s="162">
        <v>-20.214200000000002</v>
      </c>
      <c r="BH18" s="162">
        <v>-1.4476</v>
      </c>
      <c r="BI18" s="161"/>
      <c r="BJ18" s="162">
        <v>0.61180000000000001</v>
      </c>
      <c r="BK18" s="162">
        <v>1.4515</v>
      </c>
      <c r="BL18" s="161"/>
      <c r="BM18" s="162">
        <v>-0.25659999999999999</v>
      </c>
      <c r="BN18" s="162">
        <v>-124.54600000000001</v>
      </c>
      <c r="BO18" s="162">
        <v>27.954899999999999</v>
      </c>
      <c r="BP18" s="162">
        <v>28.046500000000002</v>
      </c>
      <c r="BQ18" s="162">
        <v>69.624300000000005</v>
      </c>
      <c r="BR18" s="162">
        <v>-182.36</v>
      </c>
      <c r="BS18" s="161"/>
      <c r="BT18" s="161"/>
      <c r="BU18" s="161"/>
      <c r="BV18" s="162">
        <v>9.6801999999999992</v>
      </c>
      <c r="BW18" s="162">
        <v>7</v>
      </c>
      <c r="BX18" s="162">
        <v>3.03</v>
      </c>
      <c r="BY18" s="162">
        <v>-15.69</v>
      </c>
      <c r="BZ18" s="162">
        <v>0.93</v>
      </c>
      <c r="CA18" s="162">
        <v>-19.8215</v>
      </c>
      <c r="CB18" s="162">
        <v>-19.419599999999999</v>
      </c>
      <c r="CC18" s="162">
        <v>25.8855</v>
      </c>
      <c r="CD18" s="162">
        <v>25.1678</v>
      </c>
      <c r="CE18" s="162">
        <v>-4.4612999999999996</v>
      </c>
      <c r="CF18" s="162">
        <v>-23.174299999999999</v>
      </c>
      <c r="CG18" s="162">
        <v>-23.154199999999999</v>
      </c>
      <c r="CH18" s="162">
        <v>-0.5575</v>
      </c>
      <c r="CI18" s="162">
        <v>13.177099999999999</v>
      </c>
      <c r="CJ18" s="161"/>
      <c r="CK18" s="161"/>
      <c r="CL18" s="162">
        <v>40.9</v>
      </c>
      <c r="CM18" s="162">
        <v>-22.2</v>
      </c>
      <c r="CN18" s="162">
        <v>-2.08</v>
      </c>
      <c r="CO18" s="162">
        <v>23.736000000000001</v>
      </c>
      <c r="CP18" s="162">
        <v>23.0654</v>
      </c>
      <c r="CQ18" s="162">
        <v>22.531700000000001</v>
      </c>
      <c r="CR18" s="162">
        <v>86.296199999999999</v>
      </c>
      <c r="CS18" s="162">
        <v>87.958699999999993</v>
      </c>
      <c r="CT18" s="162">
        <v>-26.690100000000001</v>
      </c>
      <c r="CU18" s="162">
        <v>-63.945300000000003</v>
      </c>
      <c r="CV18" s="162">
        <v>-28.610499999999998</v>
      </c>
      <c r="CW18" s="162">
        <v>2.4264999999999999</v>
      </c>
      <c r="CX18" s="162">
        <v>24.57</v>
      </c>
      <c r="CY18" s="162">
        <v>12.27</v>
      </c>
      <c r="CZ18" s="162">
        <v>4.3799000000000001</v>
      </c>
      <c r="DA18" s="162">
        <v>4.6905999999999999</v>
      </c>
      <c r="DB18" s="162">
        <v>-6.86</v>
      </c>
      <c r="DC18" s="161"/>
      <c r="DD18" s="162">
        <v>-15.1797</v>
      </c>
      <c r="DE18" s="162">
        <v>-15.5632</v>
      </c>
      <c r="DF18" s="162">
        <v>56.227400000000003</v>
      </c>
      <c r="DG18" s="162">
        <v>1.52E-2</v>
      </c>
      <c r="DH18" s="162">
        <v>-3.3555000000000001</v>
      </c>
      <c r="DI18" s="161"/>
      <c r="DJ18" s="161"/>
      <c r="DK18" s="162">
        <v>-4.3665000000000003</v>
      </c>
      <c r="DL18" s="162">
        <v>-3.3660999999999999</v>
      </c>
      <c r="DM18" s="162">
        <v>28.393599999999999</v>
      </c>
      <c r="DN18" s="162">
        <v>1.8613</v>
      </c>
      <c r="DO18" s="162">
        <v>-3.13</v>
      </c>
      <c r="DP18" s="162">
        <v>1.44</v>
      </c>
      <c r="DQ18" s="162">
        <v>5.0529999999999999</v>
      </c>
      <c r="DR18" s="162">
        <v>-56.963200000000001</v>
      </c>
      <c r="DS18" s="161"/>
      <c r="DT18" s="162">
        <v>-18.32</v>
      </c>
      <c r="DU18" s="162">
        <v>20.93</v>
      </c>
      <c r="DV18" s="162">
        <v>18.68</v>
      </c>
      <c r="DW18" s="162">
        <v>-53.818199999999997</v>
      </c>
      <c r="DX18" s="162">
        <v>-26.809100000000001</v>
      </c>
      <c r="DY18" s="162">
        <v>-43.803800000000003</v>
      </c>
      <c r="DZ18" s="162">
        <v>-43.209099999999999</v>
      </c>
      <c r="EA18" s="162">
        <v>-11.9613</v>
      </c>
      <c r="EB18" s="162">
        <v>-28.76</v>
      </c>
      <c r="EC18" s="162">
        <v>-38.248600000000003</v>
      </c>
      <c r="ED18" s="162">
        <v>-38.832999999999998</v>
      </c>
      <c r="EE18" s="162">
        <v>-25.439599999999999</v>
      </c>
      <c r="EF18" s="162">
        <v>-26.1496</v>
      </c>
      <c r="EG18" s="162">
        <v>-9.9009999999999998</v>
      </c>
      <c r="EH18" s="162">
        <v>-154.28100000000001</v>
      </c>
      <c r="EI18" s="162">
        <v>-14.5336</v>
      </c>
      <c r="EJ18" s="161"/>
      <c r="EK18" s="162">
        <v>-5.3845000000000001</v>
      </c>
      <c r="EL18" s="162">
        <v>-4.6910999999999996</v>
      </c>
      <c r="EM18" s="162">
        <v>26.314299999999999</v>
      </c>
      <c r="EN18" s="162">
        <v>-18.113099999999999</v>
      </c>
      <c r="EO18" s="162">
        <v>-17.3504</v>
      </c>
      <c r="EP18" s="162">
        <v>-5.6360000000000001</v>
      </c>
      <c r="EQ18" s="162">
        <v>-26.16</v>
      </c>
      <c r="ER18" s="162">
        <v>-25.776599999999998</v>
      </c>
      <c r="ES18" s="162">
        <v>16.142600000000002</v>
      </c>
      <c r="ET18" s="162">
        <v>13.57</v>
      </c>
      <c r="EU18" s="162">
        <v>-10.18</v>
      </c>
      <c r="EV18" s="162">
        <v>0.8</v>
      </c>
      <c r="EW18" s="162">
        <v>1.2910999999999999</v>
      </c>
      <c r="EX18" s="162">
        <v>-19.746600000000001</v>
      </c>
      <c r="EY18" s="162">
        <v>-9.1526999999999994</v>
      </c>
      <c r="EZ18" s="162">
        <v>1.9745999999999999</v>
      </c>
      <c r="FA18" s="162">
        <v>2.3006000000000002</v>
      </c>
      <c r="FB18" s="162">
        <v>18.7072</v>
      </c>
      <c r="FC18" s="162">
        <v>-37.224400000000003</v>
      </c>
      <c r="FD18" s="161"/>
      <c r="FE18" s="162">
        <v>2.7635000000000001</v>
      </c>
      <c r="FF18" s="162">
        <v>2.6873</v>
      </c>
      <c r="FG18" s="162">
        <v>3.2157</v>
      </c>
      <c r="FH18" s="162">
        <v>3.2050999999999998</v>
      </c>
      <c r="FI18" s="162">
        <v>0</v>
      </c>
      <c r="FJ18" s="162">
        <v>5.8609999999999998</v>
      </c>
      <c r="FK18" s="162">
        <v>5.8609999999999998</v>
      </c>
      <c r="FL18" s="162">
        <v>-31.6492</v>
      </c>
      <c r="FM18" s="162">
        <v>26.668800000000001</v>
      </c>
      <c r="FN18" s="162">
        <v>28.004300000000001</v>
      </c>
      <c r="FO18" s="162">
        <v>-19.0261</v>
      </c>
      <c r="FP18" s="161"/>
      <c r="FQ18" s="162">
        <v>25.695</v>
      </c>
      <c r="FR18" s="162">
        <v>-18.64</v>
      </c>
      <c r="FS18" s="162">
        <v>-1.9441999999999999</v>
      </c>
      <c r="FT18" s="162">
        <v>0.28770000000000001</v>
      </c>
      <c r="FU18" s="162">
        <v>0.84</v>
      </c>
      <c r="FV18" s="162">
        <v>0.01</v>
      </c>
      <c r="FW18" s="162">
        <v>-24.4375</v>
      </c>
      <c r="FX18" s="161"/>
      <c r="FY18" s="162">
        <v>2.9780000000000002</v>
      </c>
      <c r="FZ18" s="162">
        <v>0.96699999999999997</v>
      </c>
      <c r="GA18" s="161"/>
      <c r="GB18" s="162">
        <v>14.8</v>
      </c>
      <c r="GC18" s="162">
        <v>-1.9906999999999999</v>
      </c>
      <c r="GD18" s="162">
        <v>7.1247999999999996</v>
      </c>
      <c r="GE18" s="162">
        <v>-2.42</v>
      </c>
      <c r="GF18" s="162">
        <v>22.678799999999999</v>
      </c>
      <c r="GG18" s="161"/>
      <c r="GH18" s="162">
        <v>16.3507</v>
      </c>
      <c r="GI18" s="162">
        <v>-0.98160000000000003</v>
      </c>
      <c r="GJ18" s="162">
        <v>0</v>
      </c>
      <c r="GK18" s="162">
        <v>1.7759</v>
      </c>
      <c r="GL18" s="161"/>
      <c r="GM18" s="161"/>
      <c r="GN18" s="162">
        <v>-10.5708</v>
      </c>
      <c r="GO18" s="162">
        <v>-12.395300000000001</v>
      </c>
      <c r="GP18" s="162">
        <v>5.6405000000000003</v>
      </c>
      <c r="GQ18" s="162">
        <v>-31.764099999999999</v>
      </c>
      <c r="GR18" s="162">
        <v>6.8208000000000002</v>
      </c>
      <c r="GS18" s="162">
        <v>7.3163</v>
      </c>
      <c r="GT18" s="162">
        <v>95.420299999999997</v>
      </c>
      <c r="GU18" s="162">
        <v>-6.8746</v>
      </c>
      <c r="GV18" s="162">
        <v>-10.6806</v>
      </c>
      <c r="GW18" s="162">
        <v>11.4427</v>
      </c>
      <c r="GX18" s="162">
        <v>2.3298999999999999</v>
      </c>
      <c r="GY18" s="162">
        <v>4.8131000000000004</v>
      </c>
      <c r="GZ18" s="162">
        <v>4.7868000000000004</v>
      </c>
      <c r="HA18" s="162">
        <v>1.5855999999999999</v>
      </c>
      <c r="HB18" s="162">
        <v>28.450500000000002</v>
      </c>
      <c r="HC18" s="162">
        <v>30.179600000000001</v>
      </c>
      <c r="HD18" s="162">
        <v>4.1900000000000004</v>
      </c>
      <c r="HE18" s="162">
        <v>-8.6053999999999995</v>
      </c>
      <c r="HF18" s="162">
        <v>6.8936000000000002</v>
      </c>
      <c r="HG18" s="162">
        <v>42.942399999999999</v>
      </c>
      <c r="HH18" s="162">
        <v>59.885300000000001</v>
      </c>
      <c r="HI18" s="162">
        <v>10.6427</v>
      </c>
      <c r="HJ18" s="162">
        <v>10.4513</v>
      </c>
      <c r="HK18" s="162">
        <v>-14.847899999999999</v>
      </c>
      <c r="HL18" s="162">
        <v>-15.8918</v>
      </c>
      <c r="HM18" s="162">
        <v>0</v>
      </c>
      <c r="HN18" s="162">
        <v>0</v>
      </c>
      <c r="HO18" s="161"/>
      <c r="HP18" s="161"/>
      <c r="HQ18" s="162">
        <v>-15.4017</v>
      </c>
      <c r="HR18" s="162">
        <v>-14.4514</v>
      </c>
      <c r="HS18" s="162">
        <v>0.90210000000000001</v>
      </c>
      <c r="HT18" s="162">
        <v>1.0002</v>
      </c>
      <c r="HU18" s="162">
        <v>4.42</v>
      </c>
      <c r="HV18" s="162">
        <v>4.29</v>
      </c>
      <c r="HW18" s="162">
        <v>-34.9</v>
      </c>
      <c r="HX18" s="162">
        <v>-34.799999999999997</v>
      </c>
      <c r="HY18" s="162">
        <v>0.5978</v>
      </c>
      <c r="HZ18" s="162">
        <v>-11.76</v>
      </c>
      <c r="IA18" s="162">
        <v>62.530099999999997</v>
      </c>
      <c r="IB18" s="162">
        <v>23.075199999999999</v>
      </c>
      <c r="IC18" s="162">
        <v>22.4556</v>
      </c>
      <c r="ID18" s="162">
        <v>-19.899999999999999</v>
      </c>
      <c r="IE18" s="162">
        <v>-49.5</v>
      </c>
      <c r="IF18" s="162">
        <v>3</v>
      </c>
      <c r="IG18" s="162">
        <v>2.2999999999999998</v>
      </c>
      <c r="IH18" s="162">
        <v>-17.683</v>
      </c>
      <c r="II18" s="162">
        <v>-17.596699999999998</v>
      </c>
      <c r="IJ18" s="162">
        <v>-98.878100000000003</v>
      </c>
      <c r="IK18" s="162">
        <v>30.135100000000001</v>
      </c>
      <c r="IL18" s="162">
        <v>-227.82480000000001</v>
      </c>
      <c r="IM18" s="162">
        <v>-10.1168</v>
      </c>
      <c r="IN18" s="162">
        <v>-3.1520000000000001</v>
      </c>
      <c r="IO18" s="162">
        <v>97.656000000000006</v>
      </c>
      <c r="IP18" s="162">
        <v>63.790500000000002</v>
      </c>
      <c r="IQ18" s="162">
        <v>76.973600000000005</v>
      </c>
      <c r="IR18" s="162">
        <v>138.83709999999999</v>
      </c>
      <c r="IS18" s="162">
        <v>39.418599999999998</v>
      </c>
      <c r="IT18" s="162">
        <v>20.737200000000001</v>
      </c>
      <c r="IU18" s="162">
        <v>20.1877</v>
      </c>
      <c r="IV18" s="162">
        <v>27.2439</v>
      </c>
      <c r="IW18" s="162">
        <v>164.77869999999999</v>
      </c>
      <c r="IX18" s="162">
        <v>-234.3725</v>
      </c>
      <c r="IY18" s="162">
        <v>70.129400000000004</v>
      </c>
      <c r="IZ18" s="162">
        <v>-59.221699999999998</v>
      </c>
      <c r="JA18" s="162">
        <v>-0.5383</v>
      </c>
      <c r="JB18" s="161"/>
      <c r="JC18" s="162">
        <v>-7.92</v>
      </c>
      <c r="JD18" s="162">
        <v>-1.304</v>
      </c>
      <c r="JE18" s="162">
        <v>-1.3089999999999999</v>
      </c>
      <c r="JF18" s="162">
        <v>4</v>
      </c>
      <c r="JG18" s="162">
        <v>0.88</v>
      </c>
      <c r="JH18" s="162">
        <v>-5.4633000000000003</v>
      </c>
      <c r="JI18" s="162">
        <v>-7.2648000000000001</v>
      </c>
      <c r="JJ18" s="162">
        <v>13.6248</v>
      </c>
      <c r="JK18" s="162">
        <v>-14.180199999999999</v>
      </c>
      <c r="JL18" s="162">
        <v>2</v>
      </c>
      <c r="JM18" s="162">
        <v>1.84</v>
      </c>
      <c r="JN18" s="162">
        <v>2.536</v>
      </c>
      <c r="JO18" s="162">
        <v>2.6282999999999999</v>
      </c>
      <c r="JP18" s="162">
        <v>3.0465</v>
      </c>
      <c r="JQ18" s="162">
        <v>3.4342999999999999</v>
      </c>
      <c r="JR18" s="162">
        <v>3.8654999999999999</v>
      </c>
      <c r="JS18" s="162">
        <v>3.4841000000000002</v>
      </c>
      <c r="JT18" s="161"/>
      <c r="JU18" s="162">
        <v>34.799999999999997</v>
      </c>
      <c r="JV18" s="162">
        <v>-0.38169999999999998</v>
      </c>
      <c r="JW18" s="162">
        <v>-0.53</v>
      </c>
      <c r="JX18" s="161"/>
      <c r="JY18" s="162">
        <v>-6.2939999999999996</v>
      </c>
      <c r="JZ18" s="162">
        <v>-14.0144</v>
      </c>
      <c r="KA18" s="162">
        <v>-14.6929</v>
      </c>
      <c r="KB18" s="162">
        <v>-4.6360999999999999</v>
      </c>
      <c r="KC18" s="162">
        <v>8.5632000000000001</v>
      </c>
      <c r="KD18" s="162">
        <v>-7.2807000000000004</v>
      </c>
      <c r="KE18" s="162">
        <v>0</v>
      </c>
      <c r="KF18" s="162">
        <v>-34.700000000000003</v>
      </c>
      <c r="KG18" s="162">
        <v>17.5</v>
      </c>
      <c r="KH18" s="161"/>
      <c r="KI18" s="162">
        <v>-60.656799999999997</v>
      </c>
    </row>
    <row r="19" spans="1:295" ht="18" customHeight="1" x14ac:dyDescent="0.3">
      <c r="A19" s="157" t="s">
        <v>49</v>
      </c>
      <c r="B19" s="157" t="s">
        <v>709</v>
      </c>
      <c r="C19" s="161"/>
      <c r="D19" s="162">
        <v>2.8062999999999998</v>
      </c>
      <c r="E19" s="162">
        <v>-7.8318000000000003</v>
      </c>
      <c r="F19" s="162">
        <v>8.1646000000000001</v>
      </c>
      <c r="G19" s="162">
        <v>8.6021999999999998</v>
      </c>
      <c r="H19" s="161"/>
      <c r="I19" s="162">
        <v>13.073399999999999</v>
      </c>
      <c r="J19" s="161"/>
      <c r="K19" s="162">
        <v>8.0739999999999998</v>
      </c>
      <c r="L19" s="162">
        <v>2.7448999999999999</v>
      </c>
      <c r="M19" s="162">
        <v>4.1487999999999996</v>
      </c>
      <c r="N19" s="162">
        <v>-8.8800000000000008</v>
      </c>
      <c r="O19" s="162">
        <v>-22</v>
      </c>
      <c r="P19" s="162">
        <v>0</v>
      </c>
      <c r="Q19" s="161"/>
      <c r="R19" s="161"/>
      <c r="S19" s="162">
        <v>3.7503000000000002</v>
      </c>
      <c r="T19" s="162">
        <v>-14.1234</v>
      </c>
      <c r="U19" s="162">
        <v>3.8755000000000002</v>
      </c>
      <c r="V19" s="162">
        <v>3.7602000000000002</v>
      </c>
      <c r="W19" s="162">
        <v>6.8498000000000001</v>
      </c>
      <c r="X19" s="162">
        <v>10.739000000000001</v>
      </c>
      <c r="Y19" s="162">
        <v>-6.2572000000000001</v>
      </c>
      <c r="Z19" s="162">
        <v>2.5737000000000001</v>
      </c>
      <c r="AA19" s="161"/>
      <c r="AB19" s="162">
        <v>-0.54900000000000004</v>
      </c>
      <c r="AC19" s="162">
        <v>-1.2250000000000001</v>
      </c>
      <c r="AD19" s="162">
        <v>-1.2090000000000001</v>
      </c>
      <c r="AE19" s="162">
        <v>7.9909999999999997</v>
      </c>
      <c r="AF19" s="162">
        <v>-11.1</v>
      </c>
      <c r="AG19" s="162">
        <v>-13.2</v>
      </c>
      <c r="AH19" s="162">
        <v>-0.76</v>
      </c>
      <c r="AI19" s="162">
        <v>0.26300000000000001</v>
      </c>
      <c r="AJ19" s="162">
        <v>-17.11</v>
      </c>
      <c r="AK19" s="162">
        <v>-17.149999999999999</v>
      </c>
      <c r="AL19" s="161"/>
      <c r="AM19" s="162">
        <v>-9.2899999999999991</v>
      </c>
      <c r="AN19" s="162">
        <v>-9.39</v>
      </c>
      <c r="AO19" s="162">
        <v>1.0865</v>
      </c>
      <c r="AP19" s="162">
        <v>4.1147999999999998</v>
      </c>
      <c r="AQ19" s="162">
        <v>15.4956</v>
      </c>
      <c r="AR19" s="162">
        <v>17.262599999999999</v>
      </c>
      <c r="AS19" s="162">
        <v>-7.8987999999999996</v>
      </c>
      <c r="AT19" s="162">
        <v>-16.610900000000001</v>
      </c>
      <c r="AU19" s="162">
        <v>-16.5687</v>
      </c>
      <c r="AV19" s="162">
        <v>0.78110000000000002</v>
      </c>
      <c r="AW19" s="162">
        <v>1.2282</v>
      </c>
      <c r="AX19" s="162">
        <v>-12.860099999999999</v>
      </c>
      <c r="AY19" s="162">
        <v>-11.5205</v>
      </c>
      <c r="AZ19" s="162">
        <v>1.196</v>
      </c>
      <c r="BA19" s="162">
        <v>5.2645999999999997</v>
      </c>
      <c r="BB19" s="162">
        <v>51.694099999999999</v>
      </c>
      <c r="BC19" s="162">
        <v>-2.7887</v>
      </c>
      <c r="BD19" s="162">
        <v>-2</v>
      </c>
      <c r="BE19" s="162">
        <v>-2.2000000000000002</v>
      </c>
      <c r="BF19" s="162">
        <v>-21.188500000000001</v>
      </c>
      <c r="BG19" s="162">
        <v>-20.778400000000001</v>
      </c>
      <c r="BH19" s="162">
        <v>-0.97670000000000001</v>
      </c>
      <c r="BI19" s="161"/>
      <c r="BJ19" s="162">
        <v>2.5735000000000001</v>
      </c>
      <c r="BK19" s="162">
        <v>1.5542</v>
      </c>
      <c r="BL19" s="161"/>
      <c r="BM19" s="162">
        <v>-0.72650000000000003</v>
      </c>
      <c r="BN19" s="162">
        <v>-143.40639999999999</v>
      </c>
      <c r="BO19" s="162">
        <v>29.664000000000001</v>
      </c>
      <c r="BP19" s="162">
        <v>29.419799999999999</v>
      </c>
      <c r="BQ19" s="162">
        <v>81.3964</v>
      </c>
      <c r="BR19" s="162">
        <v>-193.85749999999999</v>
      </c>
      <c r="BS19" s="161"/>
      <c r="BT19" s="161"/>
      <c r="BU19" s="161"/>
      <c r="BV19" s="162">
        <v>9.8498000000000001</v>
      </c>
      <c r="BW19" s="162">
        <v>7.08</v>
      </c>
      <c r="BX19" s="162">
        <v>2.98</v>
      </c>
      <c r="BY19" s="162">
        <v>-15.81</v>
      </c>
      <c r="BZ19" s="162">
        <v>1.26</v>
      </c>
      <c r="CA19" s="162">
        <v>-19.017700000000001</v>
      </c>
      <c r="CB19" s="162">
        <v>-19.017700000000001</v>
      </c>
      <c r="CC19" s="162">
        <v>26.6235</v>
      </c>
      <c r="CD19" s="162">
        <v>25.977900000000002</v>
      </c>
      <c r="CE19" s="162">
        <v>-4.1813000000000002</v>
      </c>
      <c r="CF19" s="162">
        <v>-24.341999999999999</v>
      </c>
      <c r="CG19" s="162">
        <v>-24.4373</v>
      </c>
      <c r="CH19" s="162">
        <v>2.5558000000000001</v>
      </c>
      <c r="CI19" s="162">
        <v>12.8188</v>
      </c>
      <c r="CJ19" s="161"/>
      <c r="CK19" s="161"/>
      <c r="CL19" s="162">
        <v>40.5</v>
      </c>
      <c r="CM19" s="162">
        <v>-21.6</v>
      </c>
      <c r="CN19" s="162">
        <v>-2.2200000000000002</v>
      </c>
      <c r="CO19" s="162">
        <v>23.256900000000002</v>
      </c>
      <c r="CP19" s="162">
        <v>23.324100000000001</v>
      </c>
      <c r="CQ19" s="162">
        <v>22.167300000000001</v>
      </c>
      <c r="CR19" s="162">
        <v>93.112099999999998</v>
      </c>
      <c r="CS19" s="162">
        <v>93.290800000000004</v>
      </c>
      <c r="CT19" s="162">
        <v>-32.425600000000003</v>
      </c>
      <c r="CU19" s="162">
        <v>-64.081500000000005</v>
      </c>
      <c r="CV19" s="162">
        <v>-33.007199999999997</v>
      </c>
      <c r="CW19" s="162">
        <v>2.3176999999999999</v>
      </c>
      <c r="CX19" s="162">
        <v>24.95</v>
      </c>
      <c r="CY19" s="162">
        <v>12.33</v>
      </c>
      <c r="CZ19" s="162">
        <v>4.5361000000000002</v>
      </c>
      <c r="DA19" s="162">
        <v>4.8859000000000004</v>
      </c>
      <c r="DB19" s="162">
        <v>-6.88</v>
      </c>
      <c r="DC19" s="161"/>
      <c r="DD19" s="162">
        <v>-15.2485</v>
      </c>
      <c r="DE19" s="162">
        <v>-14.8644</v>
      </c>
      <c r="DF19" s="162">
        <v>56.407299999999999</v>
      </c>
      <c r="DG19" s="162">
        <v>1.5299999999999999E-2</v>
      </c>
      <c r="DH19" s="162">
        <v>-3.327</v>
      </c>
      <c r="DI19" s="161"/>
      <c r="DJ19" s="161"/>
      <c r="DK19" s="162">
        <v>-4.3787000000000003</v>
      </c>
      <c r="DL19" s="162">
        <v>-3.3660999999999999</v>
      </c>
      <c r="DM19" s="162">
        <v>28.866700000000002</v>
      </c>
      <c r="DN19" s="162">
        <v>2.2324000000000002</v>
      </c>
      <c r="DO19" s="162">
        <v>-2.96</v>
      </c>
      <c r="DP19" s="162">
        <v>1.32</v>
      </c>
      <c r="DQ19" s="162">
        <v>4.9290000000000003</v>
      </c>
      <c r="DR19" s="162">
        <v>-55.333100000000002</v>
      </c>
      <c r="DS19" s="161"/>
      <c r="DT19" s="162">
        <v>-16.61</v>
      </c>
      <c r="DU19" s="162">
        <v>19.579999999999998</v>
      </c>
      <c r="DV19" s="162">
        <v>18.91</v>
      </c>
      <c r="DW19" s="162">
        <v>-52.2545</v>
      </c>
      <c r="DX19" s="162">
        <v>-26.2727</v>
      </c>
      <c r="DY19" s="162">
        <v>-44.034500000000001</v>
      </c>
      <c r="DZ19" s="162">
        <v>-43.290900000000001</v>
      </c>
      <c r="EA19" s="162">
        <v>-13.7555</v>
      </c>
      <c r="EB19" s="162">
        <v>-31.766200000000001</v>
      </c>
      <c r="EC19" s="162">
        <v>-40.238399999999999</v>
      </c>
      <c r="ED19" s="162">
        <v>-40.4146</v>
      </c>
      <c r="EE19" s="162">
        <v>-27.9178</v>
      </c>
      <c r="EF19" s="162">
        <v>-27.474499999999999</v>
      </c>
      <c r="EG19" s="162">
        <v>-9.7159999999999993</v>
      </c>
      <c r="EH19" s="162">
        <v>-164.44710000000001</v>
      </c>
      <c r="EI19" s="162">
        <v>-4.4835000000000003</v>
      </c>
      <c r="EJ19" s="161"/>
      <c r="EK19" s="162">
        <v>-5.9377000000000004</v>
      </c>
      <c r="EL19" s="162">
        <v>-5.2545999999999999</v>
      </c>
      <c r="EM19" s="162">
        <v>25.878299999999999</v>
      </c>
      <c r="EN19" s="162">
        <v>-17.3642</v>
      </c>
      <c r="EO19" s="162">
        <v>-16.901900000000001</v>
      </c>
      <c r="EP19" s="162">
        <v>-4.6120000000000001</v>
      </c>
      <c r="EQ19" s="162">
        <v>-26.442799999999998</v>
      </c>
      <c r="ER19" s="162">
        <v>-26.240400000000001</v>
      </c>
      <c r="ES19" s="162">
        <v>17.4053</v>
      </c>
      <c r="ET19" s="162">
        <v>13.52</v>
      </c>
      <c r="EU19" s="162">
        <v>-7.46</v>
      </c>
      <c r="EV19" s="162">
        <v>-0.5</v>
      </c>
      <c r="EW19" s="162">
        <v>1.4938</v>
      </c>
      <c r="EX19" s="162">
        <v>-19.317699999999999</v>
      </c>
      <c r="EY19" s="162">
        <v>-9.1381999999999994</v>
      </c>
      <c r="EZ19" s="162">
        <v>1.9851000000000001</v>
      </c>
      <c r="FA19" s="162">
        <v>2.4742999999999999</v>
      </c>
      <c r="FB19" s="162">
        <v>21.176400000000001</v>
      </c>
      <c r="FC19" s="162">
        <v>-34.161299999999997</v>
      </c>
      <c r="FD19" s="161"/>
      <c r="FE19" s="162">
        <v>2.6873</v>
      </c>
      <c r="FF19" s="162">
        <v>2.8673000000000002</v>
      </c>
      <c r="FG19" s="162">
        <v>4.2046999999999999</v>
      </c>
      <c r="FH19" s="162">
        <v>3.5165999999999999</v>
      </c>
      <c r="FI19" s="162">
        <v>2.9234</v>
      </c>
      <c r="FJ19" s="162">
        <v>3.6840000000000002</v>
      </c>
      <c r="FK19" s="162">
        <v>5.0236999999999998</v>
      </c>
      <c r="FL19" s="162">
        <v>-27.295400000000001</v>
      </c>
      <c r="FM19" s="162">
        <v>27.542000000000002</v>
      </c>
      <c r="FN19" s="162">
        <v>27.338899999999999</v>
      </c>
      <c r="FO19" s="162">
        <v>-14.138199999999999</v>
      </c>
      <c r="FP19" s="161"/>
      <c r="FQ19" s="162">
        <v>22.120699999999999</v>
      </c>
      <c r="FR19" s="162">
        <v>-18.079999999999998</v>
      </c>
      <c r="FS19" s="162">
        <v>-2.6179999999999999</v>
      </c>
      <c r="FT19" s="162">
        <v>0.27950000000000003</v>
      </c>
      <c r="FU19" s="162">
        <v>1.0900000000000001</v>
      </c>
      <c r="FV19" s="162">
        <v>-0.48</v>
      </c>
      <c r="FW19" s="162">
        <v>-23.239000000000001</v>
      </c>
      <c r="FX19" s="162">
        <v>2.0667</v>
      </c>
      <c r="FY19" s="162">
        <v>2.9489999999999998</v>
      </c>
      <c r="FZ19" s="162">
        <v>0.95899999999999996</v>
      </c>
      <c r="GA19" s="161"/>
      <c r="GB19" s="162">
        <v>14.51</v>
      </c>
      <c r="GC19" s="162">
        <v>-11.2041</v>
      </c>
      <c r="GD19" s="162">
        <v>-2.9780000000000002</v>
      </c>
      <c r="GE19" s="162">
        <v>-2.4700000000000002</v>
      </c>
      <c r="GF19" s="162">
        <v>22.700299999999999</v>
      </c>
      <c r="GG19" s="161"/>
      <c r="GH19" s="162">
        <v>17.072299999999998</v>
      </c>
      <c r="GI19" s="162">
        <v>-1.2287999999999999</v>
      </c>
      <c r="GJ19" s="162">
        <v>-1.2565</v>
      </c>
      <c r="GK19" s="162">
        <v>1.8099000000000001</v>
      </c>
      <c r="GL19" s="161"/>
      <c r="GM19" s="161"/>
      <c r="GN19" s="162">
        <v>-10.207700000000001</v>
      </c>
      <c r="GO19" s="162">
        <v>-11.486700000000001</v>
      </c>
      <c r="GP19" s="162">
        <v>5.9486999999999997</v>
      </c>
      <c r="GQ19" s="162">
        <v>-31.512</v>
      </c>
      <c r="GR19" s="162">
        <v>8.3148999999999997</v>
      </c>
      <c r="GS19" s="162">
        <v>8.1481999999999992</v>
      </c>
      <c r="GT19" s="162">
        <v>112.43680000000001</v>
      </c>
      <c r="GU19" s="162">
        <v>-6.7127999999999997</v>
      </c>
      <c r="GV19" s="162">
        <v>-10.899100000000001</v>
      </c>
      <c r="GW19" s="162">
        <v>11.0381</v>
      </c>
      <c r="GX19" s="162">
        <v>2.7521</v>
      </c>
      <c r="GY19" s="162">
        <v>4.835</v>
      </c>
      <c r="GZ19" s="162">
        <v>4.8105000000000002</v>
      </c>
      <c r="HA19" s="162">
        <v>2</v>
      </c>
      <c r="HB19" s="162">
        <v>29.8931</v>
      </c>
      <c r="HC19" s="162">
        <v>32.123699999999999</v>
      </c>
      <c r="HD19" s="162">
        <v>4.1900000000000004</v>
      </c>
      <c r="HE19" s="162">
        <v>-7.0015999999999998</v>
      </c>
      <c r="HF19" s="162">
        <v>5.2220000000000004</v>
      </c>
      <c r="HG19" s="162">
        <v>47.478900000000003</v>
      </c>
      <c r="HH19" s="162">
        <v>61.6524</v>
      </c>
      <c r="HI19" s="162">
        <v>13.0847</v>
      </c>
      <c r="HJ19" s="162">
        <v>13.870799999999999</v>
      </c>
      <c r="HK19" s="162">
        <v>-16.823899999999998</v>
      </c>
      <c r="HL19" s="162">
        <v>-18.040199999999999</v>
      </c>
      <c r="HM19" s="162">
        <v>0</v>
      </c>
      <c r="HN19" s="162">
        <v>0</v>
      </c>
      <c r="HO19" s="161"/>
      <c r="HP19" s="161"/>
      <c r="HQ19" s="162">
        <v>-15.225899999999999</v>
      </c>
      <c r="HR19" s="162">
        <v>-14.4239</v>
      </c>
      <c r="HS19" s="162">
        <v>-2.4400000000000002E-2</v>
      </c>
      <c r="HT19" s="162">
        <v>0.12839999999999999</v>
      </c>
      <c r="HU19" s="162">
        <v>0.9</v>
      </c>
      <c r="HV19" s="162">
        <v>1.04</v>
      </c>
      <c r="HW19" s="162">
        <v>-34.5</v>
      </c>
      <c r="HX19" s="162">
        <v>-34.6</v>
      </c>
      <c r="HY19" s="162">
        <v>0.54659999999999997</v>
      </c>
      <c r="HZ19" s="162">
        <v>-11.84</v>
      </c>
      <c r="IA19" s="162">
        <v>65.412000000000006</v>
      </c>
      <c r="IB19" s="162">
        <v>21.949400000000001</v>
      </c>
      <c r="IC19" s="162">
        <v>22.1493</v>
      </c>
      <c r="ID19" s="162">
        <v>-19.5</v>
      </c>
      <c r="IE19" s="162">
        <v>-50</v>
      </c>
      <c r="IF19" s="162">
        <v>3.5</v>
      </c>
      <c r="IG19" s="162">
        <v>2.9</v>
      </c>
      <c r="IH19" s="162">
        <v>-17.7333</v>
      </c>
      <c r="II19" s="162">
        <v>-17.518999999999998</v>
      </c>
      <c r="IJ19" s="162">
        <v>-99.221599999999995</v>
      </c>
      <c r="IK19" s="162">
        <v>31.2683</v>
      </c>
      <c r="IL19" s="162">
        <v>-227.52209999999999</v>
      </c>
      <c r="IM19" s="162">
        <v>-13.263199999999999</v>
      </c>
      <c r="IN19" s="162">
        <v>-3.6848999999999998</v>
      </c>
      <c r="IO19" s="162">
        <v>103.90519999999999</v>
      </c>
      <c r="IP19" s="162">
        <v>58.883800000000001</v>
      </c>
      <c r="IQ19" s="162">
        <v>79.899100000000004</v>
      </c>
      <c r="IR19" s="162">
        <v>137.18559999999999</v>
      </c>
      <c r="IS19" s="162">
        <v>36.841500000000003</v>
      </c>
      <c r="IT19" s="162">
        <v>17.084800000000001</v>
      </c>
      <c r="IU19" s="162">
        <v>19.731999999999999</v>
      </c>
      <c r="IV19" s="162">
        <v>26.450099999999999</v>
      </c>
      <c r="IW19" s="162">
        <v>163.5943</v>
      </c>
      <c r="IX19" s="162">
        <v>-237.25749999999999</v>
      </c>
      <c r="IY19" s="162">
        <v>70.575500000000005</v>
      </c>
      <c r="IZ19" s="162">
        <v>-60.810499999999998</v>
      </c>
      <c r="JA19" s="162">
        <v>-0.79469999999999996</v>
      </c>
      <c r="JB19" s="161"/>
      <c r="JC19" s="162">
        <v>-7.92</v>
      </c>
      <c r="JD19" s="162">
        <v>-1.175</v>
      </c>
      <c r="JE19" s="162">
        <v>-1.1879999999999999</v>
      </c>
      <c r="JF19" s="162">
        <v>3.76</v>
      </c>
      <c r="JG19" s="162">
        <v>0.8</v>
      </c>
      <c r="JH19" s="162">
        <v>-5.4367999999999999</v>
      </c>
      <c r="JI19" s="162">
        <v>-6.6208999999999998</v>
      </c>
      <c r="JJ19" s="162">
        <v>13.1579</v>
      </c>
      <c r="JK19" s="162">
        <v>-14.4732</v>
      </c>
      <c r="JL19" s="162">
        <v>2.4</v>
      </c>
      <c r="JM19" s="162">
        <v>1.129</v>
      </c>
      <c r="JN19" s="162">
        <v>1.907</v>
      </c>
      <c r="JO19" s="161"/>
      <c r="JP19" s="161"/>
      <c r="JQ19" s="162">
        <v>4.2516999999999996</v>
      </c>
      <c r="JR19" s="162">
        <v>3.4445999999999999</v>
      </c>
      <c r="JS19" s="162">
        <v>3.6452</v>
      </c>
      <c r="JT19" s="161"/>
      <c r="JU19" s="162">
        <v>35.299999999999997</v>
      </c>
      <c r="JV19" s="162">
        <v>0.4199</v>
      </c>
      <c r="JW19" s="162">
        <v>-0.51</v>
      </c>
      <c r="JX19" s="161"/>
      <c r="JY19" s="162">
        <v>-7.7323000000000004</v>
      </c>
      <c r="JZ19" s="162">
        <v>-13.433299999999999</v>
      </c>
      <c r="KA19" s="162">
        <v>-14.0207</v>
      </c>
      <c r="KB19" s="162">
        <v>-6.4581</v>
      </c>
      <c r="KC19" s="162">
        <v>7.0891000000000002</v>
      </c>
      <c r="KD19" s="162">
        <v>-6.3891</v>
      </c>
      <c r="KE19" s="162">
        <v>-1.3735999999999999</v>
      </c>
      <c r="KF19" s="162">
        <v>-35</v>
      </c>
      <c r="KG19" s="162">
        <v>18.3</v>
      </c>
      <c r="KH19" s="161"/>
      <c r="KI19" s="162">
        <v>-58.386699999999998</v>
      </c>
    </row>
    <row r="20" spans="1:295" ht="18" customHeight="1" x14ac:dyDescent="0.3">
      <c r="A20" s="157" t="s">
        <v>49</v>
      </c>
      <c r="B20" s="157" t="s">
        <v>710</v>
      </c>
      <c r="C20" s="161"/>
      <c r="D20" s="162">
        <v>2.9706999999999999</v>
      </c>
      <c r="E20" s="162">
        <v>-7.9273999999999996</v>
      </c>
      <c r="F20" s="162">
        <v>7.0849000000000002</v>
      </c>
      <c r="G20" s="162">
        <v>10.1349</v>
      </c>
      <c r="H20" s="161"/>
      <c r="I20" s="162">
        <v>13.8438</v>
      </c>
      <c r="J20" s="161"/>
      <c r="K20" s="162">
        <v>8.0402000000000005</v>
      </c>
      <c r="L20" s="162">
        <v>2.8159000000000001</v>
      </c>
      <c r="M20" s="162">
        <v>4.2134</v>
      </c>
      <c r="N20" s="162">
        <v>-8.8800000000000008</v>
      </c>
      <c r="O20" s="161"/>
      <c r="P20" s="162">
        <v>-2.2000000000000002</v>
      </c>
      <c r="Q20" s="162">
        <v>2.484</v>
      </c>
      <c r="R20" s="161"/>
      <c r="S20" s="162">
        <v>3.8144</v>
      </c>
      <c r="T20" s="162">
        <v>-13.4396</v>
      </c>
      <c r="U20" s="162">
        <v>3.4247999999999998</v>
      </c>
      <c r="V20" s="162">
        <v>3.2593000000000001</v>
      </c>
      <c r="W20" s="162">
        <v>5.9816000000000003</v>
      </c>
      <c r="X20" s="162">
        <v>10.534700000000001</v>
      </c>
      <c r="Y20" s="162">
        <v>-6.5774999999999997</v>
      </c>
      <c r="Z20" s="162">
        <v>1.7009000000000001</v>
      </c>
      <c r="AA20" s="161"/>
      <c r="AB20" s="162">
        <v>-0.42320000000000002</v>
      </c>
      <c r="AC20" s="162">
        <v>-1.198</v>
      </c>
      <c r="AD20" s="162">
        <v>-1.1850000000000001</v>
      </c>
      <c r="AE20" s="162">
        <v>8.4809999999999999</v>
      </c>
      <c r="AF20" s="162">
        <v>-11.1</v>
      </c>
      <c r="AG20" s="162">
        <v>-15.4</v>
      </c>
      <c r="AH20" s="162">
        <v>-1.002</v>
      </c>
      <c r="AI20" s="162">
        <v>0.28100000000000003</v>
      </c>
      <c r="AJ20" s="162">
        <v>-16.73</v>
      </c>
      <c r="AK20" s="162">
        <v>-16.690000000000001</v>
      </c>
      <c r="AL20" s="161"/>
      <c r="AM20" s="162">
        <v>-9.52</v>
      </c>
      <c r="AN20" s="162">
        <v>-9.57</v>
      </c>
      <c r="AO20" s="162">
        <v>-0.19539999999999999</v>
      </c>
      <c r="AP20" s="162">
        <v>4.0079000000000002</v>
      </c>
      <c r="AQ20" s="162">
        <v>15.5215</v>
      </c>
      <c r="AR20" s="162">
        <v>17.399999999999999</v>
      </c>
      <c r="AS20" s="162">
        <v>-8.8035999999999994</v>
      </c>
      <c r="AT20" s="162">
        <v>-16.343</v>
      </c>
      <c r="AU20" s="162">
        <v>-16.1814</v>
      </c>
      <c r="AV20" s="162">
        <v>-0.30180000000000001</v>
      </c>
      <c r="AW20" s="162">
        <v>-0.38150000000000001</v>
      </c>
      <c r="AX20" s="162">
        <v>-13.262</v>
      </c>
      <c r="AY20" s="162">
        <v>-10.716699999999999</v>
      </c>
      <c r="AZ20" s="162">
        <v>0.8014</v>
      </c>
      <c r="BA20" s="162">
        <v>3.6118000000000001</v>
      </c>
      <c r="BB20" s="162">
        <v>53.291600000000003</v>
      </c>
      <c r="BC20" s="162">
        <v>-3.0030999999999999</v>
      </c>
      <c r="BD20" s="162">
        <v>-1.9</v>
      </c>
      <c r="BE20" s="162">
        <v>-2.1</v>
      </c>
      <c r="BF20" s="162">
        <v>-21.013999999999999</v>
      </c>
      <c r="BG20" s="162">
        <v>-20.662600000000001</v>
      </c>
      <c r="BH20" s="162">
        <v>-1.095</v>
      </c>
      <c r="BI20" s="161"/>
      <c r="BJ20" s="162">
        <v>2.6103000000000001</v>
      </c>
      <c r="BK20" s="162">
        <v>1.5143</v>
      </c>
      <c r="BL20" s="161"/>
      <c r="BM20" s="162">
        <v>-0.51300000000000001</v>
      </c>
      <c r="BN20" s="162">
        <v>-141.3922</v>
      </c>
      <c r="BO20" s="162">
        <v>28.9621</v>
      </c>
      <c r="BP20" s="162">
        <v>28.992599999999999</v>
      </c>
      <c r="BQ20" s="162">
        <v>78.476100000000002</v>
      </c>
      <c r="BR20" s="162">
        <v>-194.35599999999999</v>
      </c>
      <c r="BS20" s="161"/>
      <c r="BT20" s="161"/>
      <c r="BU20" s="161"/>
      <c r="BV20" s="161"/>
      <c r="BW20" s="162">
        <v>6.86</v>
      </c>
      <c r="BX20" s="162">
        <v>3.08</v>
      </c>
      <c r="BY20" s="162">
        <v>-15.32</v>
      </c>
      <c r="BZ20" s="162">
        <v>0.33</v>
      </c>
      <c r="CA20" s="162">
        <v>-19.8215</v>
      </c>
      <c r="CB20" s="162">
        <v>-19.8215</v>
      </c>
      <c r="CC20" s="162">
        <v>26.35</v>
      </c>
      <c r="CD20" s="162">
        <v>26.157299999999999</v>
      </c>
      <c r="CE20" s="162">
        <v>-5.1456999999999997</v>
      </c>
      <c r="CF20" s="162">
        <v>-22.7334</v>
      </c>
      <c r="CG20" s="162">
        <v>-22.9619</v>
      </c>
      <c r="CH20" s="162">
        <v>2.5108999999999999</v>
      </c>
      <c r="CI20" s="162">
        <v>14.175700000000001</v>
      </c>
      <c r="CJ20" s="161"/>
      <c r="CK20" s="161"/>
      <c r="CL20" s="162">
        <v>42.3</v>
      </c>
      <c r="CM20" s="162">
        <v>-23.7</v>
      </c>
      <c r="CN20" s="162">
        <v>-2.0299999999999998</v>
      </c>
      <c r="CO20" s="162">
        <v>23.935600000000001</v>
      </c>
      <c r="CP20" s="162">
        <v>24.4847</v>
      </c>
      <c r="CQ20" s="162">
        <v>23.193300000000001</v>
      </c>
      <c r="CR20" s="162">
        <v>91.487499999999997</v>
      </c>
      <c r="CS20" s="162">
        <v>92.213800000000006</v>
      </c>
      <c r="CT20" s="162">
        <v>-31.691500000000001</v>
      </c>
      <c r="CU20" s="162">
        <v>-63.451099999999997</v>
      </c>
      <c r="CV20" s="162">
        <v>-33.418999999999997</v>
      </c>
      <c r="CW20" s="162">
        <v>2.4836</v>
      </c>
      <c r="CX20" s="162">
        <v>26.03</v>
      </c>
      <c r="CY20" s="162">
        <v>12.32</v>
      </c>
      <c r="CZ20" s="162">
        <v>5.0049000000000001</v>
      </c>
      <c r="DA20" s="162">
        <v>5.2765000000000004</v>
      </c>
      <c r="DB20" s="162">
        <v>-7.18</v>
      </c>
      <c r="DC20" s="161"/>
      <c r="DD20" s="162">
        <v>-16.162400000000002</v>
      </c>
      <c r="DE20" s="162">
        <v>-15.950799999999999</v>
      </c>
      <c r="DF20" s="162">
        <v>56.750100000000003</v>
      </c>
      <c r="DG20" s="162">
        <v>1.5299999999999999E-2</v>
      </c>
      <c r="DH20" s="162">
        <v>-3.5537999999999998</v>
      </c>
      <c r="DI20" s="161"/>
      <c r="DJ20" s="161"/>
      <c r="DK20" s="162">
        <v>-4.7229000000000001</v>
      </c>
      <c r="DL20" s="162">
        <v>-2.9921000000000002</v>
      </c>
      <c r="DM20" s="162">
        <v>29.182200000000002</v>
      </c>
      <c r="DN20" s="162">
        <v>2.7890000000000001</v>
      </c>
      <c r="DO20" s="162">
        <v>-2.65</v>
      </c>
      <c r="DP20" s="162">
        <v>1.17</v>
      </c>
      <c r="DQ20" s="162">
        <v>3.7044999999999999</v>
      </c>
      <c r="DR20" s="162">
        <v>-55.3431</v>
      </c>
      <c r="DS20" s="161"/>
      <c r="DT20" s="162">
        <v>-16.43</v>
      </c>
      <c r="DU20" s="162">
        <v>19.37</v>
      </c>
      <c r="DV20" s="162">
        <v>18.25</v>
      </c>
      <c r="DW20" s="162">
        <v>-52.436399999999999</v>
      </c>
      <c r="DX20" s="162">
        <v>-26.063600000000001</v>
      </c>
      <c r="DY20" s="162">
        <v>-44.7346</v>
      </c>
      <c r="DZ20" s="162">
        <v>-44.436399999999999</v>
      </c>
      <c r="EA20" s="162">
        <v>-15.4635</v>
      </c>
      <c r="EB20" s="162">
        <v>-31.273599999999998</v>
      </c>
      <c r="EC20" s="162">
        <v>-40.376100000000001</v>
      </c>
      <c r="ED20" s="162">
        <v>-40.308599999999998</v>
      </c>
      <c r="EE20" s="162">
        <v>-23.345199999999998</v>
      </c>
      <c r="EF20" s="162">
        <v>-20.2698</v>
      </c>
      <c r="EG20" s="162">
        <v>-9.4410000000000007</v>
      </c>
      <c r="EH20" s="162">
        <v>-160.11799999999999</v>
      </c>
      <c r="EI20" s="162">
        <v>-5.6193999999999997</v>
      </c>
      <c r="EJ20" s="161"/>
      <c r="EK20" s="162">
        <v>-6.9672999999999998</v>
      </c>
      <c r="EL20" s="162">
        <v>-5.7065000000000001</v>
      </c>
      <c r="EM20" s="162">
        <v>22.412299999999998</v>
      </c>
      <c r="EN20" s="162">
        <v>-21.086200000000002</v>
      </c>
      <c r="EO20" s="162">
        <v>-20.0167</v>
      </c>
      <c r="EP20" s="162">
        <v>6.6719999999999997</v>
      </c>
      <c r="EQ20" s="162">
        <v>-27.936199999999999</v>
      </c>
      <c r="ER20" s="162">
        <v>-27.739899999999999</v>
      </c>
      <c r="ES20" s="162">
        <v>13.3993</v>
      </c>
      <c r="ET20" s="162">
        <v>0</v>
      </c>
      <c r="EU20" s="162">
        <v>-9.39</v>
      </c>
      <c r="EV20" s="162">
        <v>2.8</v>
      </c>
      <c r="EW20" s="162">
        <v>1.3775999999999999</v>
      </c>
      <c r="EX20" s="162">
        <v>-27.251000000000001</v>
      </c>
      <c r="EY20" s="162">
        <v>-8.7452000000000005</v>
      </c>
      <c r="EZ20" s="162">
        <v>2.3426</v>
      </c>
      <c r="FA20" s="162">
        <v>2.5796000000000001</v>
      </c>
      <c r="FB20" s="162">
        <v>17.318000000000001</v>
      </c>
      <c r="FC20" s="162">
        <v>-28.031199999999998</v>
      </c>
      <c r="FD20" s="161"/>
      <c r="FE20" s="162">
        <v>2.6084999999999998</v>
      </c>
      <c r="FF20" s="162">
        <v>2.8008999999999999</v>
      </c>
      <c r="FG20" s="162">
        <v>2.9546000000000001</v>
      </c>
      <c r="FH20" s="162">
        <v>3.5958999999999999</v>
      </c>
      <c r="FI20" s="162">
        <v>2.6882000000000001</v>
      </c>
      <c r="FJ20" s="162">
        <v>6.3632999999999997</v>
      </c>
      <c r="FK20" s="162">
        <v>6.0284000000000004</v>
      </c>
      <c r="FL20" s="162">
        <v>-28.802499999999998</v>
      </c>
      <c r="FM20" s="162">
        <v>27.823599999999999</v>
      </c>
      <c r="FN20" s="162">
        <v>27.541899999999998</v>
      </c>
      <c r="FO20" s="162">
        <v>-15.25</v>
      </c>
      <c r="FP20" s="161"/>
      <c r="FQ20" s="162">
        <v>21.881399999999999</v>
      </c>
      <c r="FR20" s="162">
        <v>-18.739999999999998</v>
      </c>
      <c r="FS20" s="162">
        <v>-2.4293999999999998</v>
      </c>
      <c r="FT20" s="162">
        <v>0.27950000000000003</v>
      </c>
      <c r="FU20" s="162">
        <v>1.49</v>
      </c>
      <c r="FV20" s="162">
        <v>1.1200000000000001</v>
      </c>
      <c r="FW20" s="162">
        <v>-21.789100000000001</v>
      </c>
      <c r="FX20" s="161"/>
      <c r="FY20" s="162">
        <v>2.9489999999999998</v>
      </c>
      <c r="FZ20" s="162">
        <v>0.95099999999999996</v>
      </c>
      <c r="GA20" s="161"/>
      <c r="GB20" s="162">
        <v>13.82</v>
      </c>
      <c r="GC20" s="162">
        <v>-10.1654</v>
      </c>
      <c r="GD20" s="162">
        <v>-2.1002000000000001</v>
      </c>
      <c r="GE20" s="162">
        <v>-2.68</v>
      </c>
      <c r="GF20" s="162">
        <v>21.702200000000001</v>
      </c>
      <c r="GG20" s="161"/>
      <c r="GH20" s="162">
        <v>16.932300000000001</v>
      </c>
      <c r="GI20" s="162">
        <v>-1.2195</v>
      </c>
      <c r="GJ20" s="162">
        <v>-1.1722999999999999</v>
      </c>
      <c r="GK20" s="162">
        <v>1.8204</v>
      </c>
      <c r="GL20" s="161"/>
      <c r="GM20" s="161"/>
      <c r="GN20" s="162">
        <v>-10.4983</v>
      </c>
      <c r="GO20" s="162">
        <v>-9.9087999999999994</v>
      </c>
      <c r="GP20" s="162">
        <v>6.6216999999999997</v>
      </c>
      <c r="GQ20" s="162">
        <v>-31.343900000000001</v>
      </c>
      <c r="GR20" s="162">
        <v>-9.0739000000000001</v>
      </c>
      <c r="GS20" s="162">
        <v>30.9556</v>
      </c>
      <c r="GT20" s="162">
        <v>114.10169999999999</v>
      </c>
      <c r="GU20" s="162">
        <v>-6.6890000000000001</v>
      </c>
      <c r="GV20" s="162">
        <v>-11.1129</v>
      </c>
      <c r="GW20" s="162">
        <v>11.4133</v>
      </c>
      <c r="GX20" s="162">
        <v>2.7088000000000001</v>
      </c>
      <c r="GY20" s="162">
        <v>4.8936000000000002</v>
      </c>
      <c r="GZ20" s="162">
        <v>4.9212999999999996</v>
      </c>
      <c r="HA20" s="162">
        <v>2</v>
      </c>
      <c r="HB20" s="162">
        <v>29.470500000000001</v>
      </c>
      <c r="HC20" s="162">
        <v>32.0989</v>
      </c>
      <c r="HD20" s="162">
        <v>5.45</v>
      </c>
      <c r="HE20" s="162">
        <v>-6.7720000000000002</v>
      </c>
      <c r="HF20" s="162">
        <v>6.9227999999999996</v>
      </c>
      <c r="HG20" s="162">
        <v>47.311199999999999</v>
      </c>
      <c r="HH20" s="162">
        <v>62.247700000000002</v>
      </c>
      <c r="HI20" s="162">
        <v>14.5243</v>
      </c>
      <c r="HJ20" s="162">
        <v>15.203799999999999</v>
      </c>
      <c r="HK20" s="162">
        <v>-16.072099999999999</v>
      </c>
      <c r="HL20" s="162">
        <v>-17.5245</v>
      </c>
      <c r="HM20" s="162">
        <v>0</v>
      </c>
      <c r="HN20" s="162">
        <v>0</v>
      </c>
      <c r="HO20" s="161"/>
      <c r="HP20" s="161"/>
      <c r="HQ20" s="162">
        <v>-15.6654</v>
      </c>
      <c r="HR20" s="162">
        <v>-14.8963</v>
      </c>
      <c r="HS20" s="162">
        <v>-0.45429999999999998</v>
      </c>
      <c r="HT20" s="162">
        <v>-0.82920000000000005</v>
      </c>
      <c r="HU20" s="162">
        <v>3.93</v>
      </c>
      <c r="HV20" s="162">
        <v>3.93</v>
      </c>
      <c r="HW20" s="162">
        <v>-35.4</v>
      </c>
      <c r="HX20" s="162">
        <v>-35.4</v>
      </c>
      <c r="HY20" s="162">
        <v>0.70409999999999995</v>
      </c>
      <c r="HZ20" s="162">
        <v>-11.36</v>
      </c>
      <c r="IA20" s="162">
        <v>67.525800000000004</v>
      </c>
      <c r="IB20" s="162">
        <v>21.145299999999999</v>
      </c>
      <c r="IC20" s="162">
        <v>20.846399999999999</v>
      </c>
      <c r="ID20" s="162">
        <v>-19.5</v>
      </c>
      <c r="IE20" s="162">
        <v>-49.1</v>
      </c>
      <c r="IF20" s="162">
        <v>3.9</v>
      </c>
      <c r="IG20" s="162">
        <v>3.1</v>
      </c>
      <c r="IH20" s="161"/>
      <c r="II20" s="162">
        <v>-17.697099999999999</v>
      </c>
      <c r="IJ20" s="162">
        <v>-98.342399999999998</v>
      </c>
      <c r="IK20" s="162">
        <v>32.433700000000002</v>
      </c>
      <c r="IL20" s="162">
        <v>-230.34379999999999</v>
      </c>
      <c r="IM20" s="162">
        <v>-16.644100000000002</v>
      </c>
      <c r="IN20" s="162">
        <v>-2.6379999999999999</v>
      </c>
      <c r="IO20" s="162">
        <v>103.8352</v>
      </c>
      <c r="IP20" s="162">
        <v>59.562899999999999</v>
      </c>
      <c r="IQ20" s="162">
        <v>78.2346</v>
      </c>
      <c r="IR20" s="162">
        <v>140.13310000000001</v>
      </c>
      <c r="IS20" s="162">
        <v>39.6798</v>
      </c>
      <c r="IT20" s="162">
        <v>22.266999999999999</v>
      </c>
      <c r="IU20" s="162">
        <v>18.292400000000001</v>
      </c>
      <c r="IV20" s="162">
        <v>26.8371</v>
      </c>
      <c r="IW20" s="162">
        <v>166.97919999999999</v>
      </c>
      <c r="IX20" s="162">
        <v>-236.6617</v>
      </c>
      <c r="IY20" s="162">
        <v>71.304100000000005</v>
      </c>
      <c r="IZ20" s="162">
        <v>-59.336799999999997</v>
      </c>
      <c r="JA20" s="162">
        <v>-0.5847</v>
      </c>
      <c r="JB20" s="161"/>
      <c r="JC20" s="162">
        <v>-8.64</v>
      </c>
      <c r="JD20" s="162">
        <v>-1.069</v>
      </c>
      <c r="JE20" s="162">
        <v>-1.0760000000000001</v>
      </c>
      <c r="JF20" s="162">
        <v>4.32</v>
      </c>
      <c r="JG20" s="162">
        <v>0.4</v>
      </c>
      <c r="JH20" s="162">
        <v>-5.8705999999999996</v>
      </c>
      <c r="JI20" s="162">
        <v>-6.5019</v>
      </c>
      <c r="JJ20" s="162">
        <v>12.9503</v>
      </c>
      <c r="JK20" s="162">
        <v>-14.119199999999999</v>
      </c>
      <c r="JL20" s="162">
        <v>3.2</v>
      </c>
      <c r="JM20" s="162">
        <v>1.08</v>
      </c>
      <c r="JN20" s="162">
        <v>1.115</v>
      </c>
      <c r="JO20" s="162">
        <v>2.6208999999999998</v>
      </c>
      <c r="JP20" s="162">
        <v>3.0487000000000002</v>
      </c>
      <c r="JQ20" s="162">
        <v>3.2265000000000001</v>
      </c>
      <c r="JR20" s="162">
        <v>3.0085000000000002</v>
      </c>
      <c r="JS20" s="162">
        <v>3.2839</v>
      </c>
      <c r="JT20" s="161"/>
      <c r="JU20" s="162">
        <v>35.6</v>
      </c>
      <c r="JV20" s="162">
        <v>0.27529999999999999</v>
      </c>
      <c r="JW20" s="162">
        <v>-0.39</v>
      </c>
      <c r="JX20" s="161"/>
      <c r="JY20" s="162">
        <v>-7.2126999999999999</v>
      </c>
      <c r="JZ20" s="162">
        <v>-13.4535</v>
      </c>
      <c r="KA20" s="162">
        <v>-14.473699999999999</v>
      </c>
      <c r="KB20" s="162">
        <v>-6.7336</v>
      </c>
      <c r="KC20" s="162">
        <v>7.5252999999999997</v>
      </c>
      <c r="KD20" s="162">
        <v>-7.0838999999999999</v>
      </c>
      <c r="KE20" s="162">
        <v>0</v>
      </c>
      <c r="KF20" s="162">
        <v>-35.1</v>
      </c>
      <c r="KG20" s="162">
        <v>17.8</v>
      </c>
      <c r="KH20" s="161"/>
      <c r="KI20" s="162">
        <v>-59.352499999999999</v>
      </c>
    </row>
    <row r="21" spans="1:295" ht="18" customHeight="1" x14ac:dyDescent="0.3">
      <c r="A21" s="157" t="s">
        <v>49</v>
      </c>
      <c r="B21" s="157" t="s">
        <v>711</v>
      </c>
      <c r="C21" s="161"/>
      <c r="D21" s="162">
        <v>2.9859</v>
      </c>
      <c r="E21" s="162">
        <v>-7.9428999999999998</v>
      </c>
      <c r="F21" s="162">
        <v>6.3105000000000002</v>
      </c>
      <c r="G21" s="162">
        <v>9.6298999999999992</v>
      </c>
      <c r="H21" s="161"/>
      <c r="I21" s="162">
        <v>14.0198</v>
      </c>
      <c r="J21" s="161"/>
      <c r="K21" s="162">
        <v>9.2772000000000006</v>
      </c>
      <c r="L21" s="162">
        <v>3.4979</v>
      </c>
      <c r="M21" s="162">
        <v>4.7766999999999999</v>
      </c>
      <c r="N21" s="162">
        <v>-17.760000000000002</v>
      </c>
      <c r="O21" s="161"/>
      <c r="P21" s="162">
        <v>0</v>
      </c>
      <c r="Q21" s="162">
        <v>2.484</v>
      </c>
      <c r="R21" s="161"/>
      <c r="S21" s="162">
        <v>3.77</v>
      </c>
      <c r="T21" s="162">
        <v>-13.6092</v>
      </c>
      <c r="U21" s="162">
        <v>3.85</v>
      </c>
      <c r="V21" s="162">
        <v>3.7555000000000001</v>
      </c>
      <c r="W21" s="162">
        <v>6.6980000000000004</v>
      </c>
      <c r="X21" s="162">
        <v>10.692</v>
      </c>
      <c r="Y21" s="162">
        <v>-6.1412000000000004</v>
      </c>
      <c r="Z21" s="162">
        <v>1.6988000000000001</v>
      </c>
      <c r="AA21" s="161"/>
      <c r="AB21" s="162">
        <v>-0.68379999999999996</v>
      </c>
      <c r="AC21" s="162">
        <v>-1.163</v>
      </c>
      <c r="AD21" s="162">
        <v>-1.1659999999999999</v>
      </c>
      <c r="AE21" s="162">
        <v>8.3109999999999999</v>
      </c>
      <c r="AF21" s="162">
        <v>-2.2200000000000002</v>
      </c>
      <c r="AG21" s="162">
        <v>-13.2</v>
      </c>
      <c r="AH21" s="162">
        <v>-1.002</v>
      </c>
      <c r="AI21" s="162">
        <v>0.26700000000000002</v>
      </c>
      <c r="AJ21" s="162">
        <v>-16.53</v>
      </c>
      <c r="AK21" s="162">
        <v>-16.559999999999999</v>
      </c>
      <c r="AL21" s="162">
        <v>-10</v>
      </c>
      <c r="AM21" s="162">
        <v>-9.5399999999999991</v>
      </c>
      <c r="AN21" s="162">
        <v>-9.58</v>
      </c>
      <c r="AO21" s="162">
        <v>-0.56579999999999997</v>
      </c>
      <c r="AP21" s="162">
        <v>4.1883999999999997</v>
      </c>
      <c r="AQ21" s="162">
        <v>15.0794</v>
      </c>
      <c r="AR21" s="162">
        <v>16.959199999999999</v>
      </c>
      <c r="AS21" s="162">
        <v>-4.8592000000000004</v>
      </c>
      <c r="AT21" s="162">
        <v>-17.012799999999999</v>
      </c>
      <c r="AU21" s="162">
        <v>-16.873799999999999</v>
      </c>
      <c r="AV21" s="162">
        <v>5.4699999999999999E-2</v>
      </c>
      <c r="AW21" s="162">
        <v>-3.2800000000000003E-2</v>
      </c>
      <c r="AX21" s="162">
        <v>-12.190300000000001</v>
      </c>
      <c r="AY21" s="162">
        <v>-10.582800000000001</v>
      </c>
      <c r="AZ21" s="162">
        <v>0.8014</v>
      </c>
      <c r="BA21" s="162">
        <v>3.1916000000000002</v>
      </c>
      <c r="BB21" s="162">
        <v>47.541499999999999</v>
      </c>
      <c r="BC21" s="162">
        <v>-2.5737000000000001</v>
      </c>
      <c r="BD21" s="162">
        <v>-1.8</v>
      </c>
      <c r="BE21" s="162">
        <v>-1.9</v>
      </c>
      <c r="BF21" s="162">
        <v>-20.388100000000001</v>
      </c>
      <c r="BG21" s="162">
        <v>-20.114899999999999</v>
      </c>
      <c r="BH21" s="162">
        <v>-1.0542</v>
      </c>
      <c r="BI21" s="161"/>
      <c r="BJ21" s="162">
        <v>1.9131</v>
      </c>
      <c r="BK21" s="162">
        <v>1.704</v>
      </c>
      <c r="BL21" s="161"/>
      <c r="BM21" s="162">
        <v>-0.47110000000000002</v>
      </c>
      <c r="BN21" s="162">
        <v>-139.7747</v>
      </c>
      <c r="BO21" s="162">
        <v>29.816600000000001</v>
      </c>
      <c r="BP21" s="162">
        <v>29.847100000000001</v>
      </c>
      <c r="BQ21" s="162">
        <v>76.567899999999995</v>
      </c>
      <c r="BR21" s="162">
        <v>-191.84180000000001</v>
      </c>
      <c r="BS21" s="161"/>
      <c r="BT21" s="161"/>
      <c r="BU21" s="161"/>
      <c r="BV21" s="162">
        <v>10.8278</v>
      </c>
      <c r="BW21" s="162">
        <v>7.01</v>
      </c>
      <c r="BX21" s="162">
        <v>3.35</v>
      </c>
      <c r="BY21" s="162">
        <v>-15.17</v>
      </c>
      <c r="BZ21" s="162">
        <v>0.18</v>
      </c>
      <c r="CA21" s="162">
        <v>-19.8215</v>
      </c>
      <c r="CB21" s="162">
        <v>-19.285599999999999</v>
      </c>
      <c r="CC21" s="162">
        <v>25.207000000000001</v>
      </c>
      <c r="CD21" s="162">
        <v>24.1387</v>
      </c>
      <c r="CE21" s="162">
        <v>-5.2319000000000004</v>
      </c>
      <c r="CF21" s="162">
        <v>-22.823899999999998</v>
      </c>
      <c r="CG21" s="162">
        <v>-22.785399999999999</v>
      </c>
      <c r="CH21" s="162">
        <v>1.9276</v>
      </c>
      <c r="CI21" s="162">
        <v>13.422700000000001</v>
      </c>
      <c r="CJ21" s="161"/>
      <c r="CK21" s="161"/>
      <c r="CL21" s="162">
        <v>40</v>
      </c>
      <c r="CM21" s="162">
        <v>-19.5</v>
      </c>
      <c r="CN21" s="162">
        <v>-2.13</v>
      </c>
      <c r="CO21" s="162">
        <v>23.483899999999998</v>
      </c>
      <c r="CP21" s="162">
        <v>23.473800000000001</v>
      </c>
      <c r="CQ21" s="162">
        <v>21.9834</v>
      </c>
      <c r="CR21" s="162">
        <v>89.904499999999999</v>
      </c>
      <c r="CS21" s="162">
        <v>89.736699999999999</v>
      </c>
      <c r="CT21" s="162">
        <v>-31.897200000000002</v>
      </c>
      <c r="CU21" s="162">
        <v>-61.427199999999999</v>
      </c>
      <c r="CV21" s="162">
        <v>-32.533799999999999</v>
      </c>
      <c r="CW21" s="162">
        <v>2.2109999999999999</v>
      </c>
      <c r="CX21" s="162">
        <v>25.45</v>
      </c>
      <c r="CY21" s="162">
        <v>13.27</v>
      </c>
      <c r="CZ21" s="162">
        <v>5.9424000000000001</v>
      </c>
      <c r="DA21" s="162">
        <v>6.1554000000000002</v>
      </c>
      <c r="DB21" s="162">
        <v>-7.9</v>
      </c>
      <c r="DC21" s="161"/>
      <c r="DD21" s="162">
        <v>-14.282400000000001</v>
      </c>
      <c r="DE21" s="162">
        <v>-14.704499999999999</v>
      </c>
      <c r="DF21" s="162">
        <v>52.676900000000003</v>
      </c>
      <c r="DG21" s="162">
        <v>1.54E-2</v>
      </c>
      <c r="DH21" s="162">
        <v>-3.9066999999999998</v>
      </c>
      <c r="DI21" s="162">
        <v>13.8</v>
      </c>
      <c r="DJ21" s="162">
        <v>14.5</v>
      </c>
      <c r="DK21" s="162">
        <v>-4.3005000000000004</v>
      </c>
      <c r="DL21" s="162">
        <v>-2.2441</v>
      </c>
      <c r="DM21" s="162">
        <v>31.232500000000002</v>
      </c>
      <c r="DN21" s="162">
        <v>3.9022999999999999</v>
      </c>
      <c r="DO21" s="162">
        <v>-1.75</v>
      </c>
      <c r="DP21" s="162">
        <v>0.6</v>
      </c>
      <c r="DQ21" s="162">
        <v>4.1849999999999996</v>
      </c>
      <c r="DR21" s="162">
        <v>-52.058</v>
      </c>
      <c r="DS21" s="161"/>
      <c r="DT21" s="162">
        <v>-17.690000000000001</v>
      </c>
      <c r="DU21" s="162">
        <v>23.12</v>
      </c>
      <c r="DV21" s="162">
        <v>19.47</v>
      </c>
      <c r="DW21" s="162">
        <v>-49.4</v>
      </c>
      <c r="DX21" s="162">
        <v>-24.927299999999999</v>
      </c>
      <c r="DY21" s="162">
        <v>-45.781700000000001</v>
      </c>
      <c r="DZ21" s="162">
        <v>-44.663600000000002</v>
      </c>
      <c r="EA21" s="162">
        <v>-11.723699999999999</v>
      </c>
      <c r="EB21" s="162">
        <v>-28.747399999999999</v>
      </c>
      <c r="EC21" s="162">
        <v>-37.25</v>
      </c>
      <c r="ED21" s="162">
        <v>-35.555900000000001</v>
      </c>
      <c r="EE21" s="162">
        <v>-27.2013</v>
      </c>
      <c r="EF21" s="162">
        <v>-29.882400000000001</v>
      </c>
      <c r="EG21" s="162">
        <v>-9.1790000000000003</v>
      </c>
      <c r="EH21" s="162">
        <v>-156.35830000000001</v>
      </c>
      <c r="EI21" s="162">
        <v>-10.0884</v>
      </c>
      <c r="EJ21" s="161"/>
      <c r="EK21" s="162">
        <v>-7.5007999999999999</v>
      </c>
      <c r="EL21" s="162">
        <v>-6.9067999999999996</v>
      </c>
      <c r="EM21" s="162">
        <v>17.088899999999999</v>
      </c>
      <c r="EN21" s="162">
        <v>-19.281500000000001</v>
      </c>
      <c r="EO21" s="162">
        <v>-18.819800000000001</v>
      </c>
      <c r="EP21" s="162">
        <v>-8.7080000000000002</v>
      </c>
      <c r="EQ21" s="162">
        <v>-26.6264</v>
      </c>
      <c r="ER21" s="162">
        <v>-26.520700000000001</v>
      </c>
      <c r="ES21" s="162">
        <v>10.366899999999999</v>
      </c>
      <c r="ET21" s="162">
        <v>0</v>
      </c>
      <c r="EU21" s="162">
        <v>-10.15</v>
      </c>
      <c r="EV21" s="162">
        <v>3.3</v>
      </c>
      <c r="EW21" s="162">
        <v>1.859</v>
      </c>
      <c r="EX21" s="162">
        <v>-25.133500000000002</v>
      </c>
      <c r="EY21" s="162">
        <v>-9.3652999999999995</v>
      </c>
      <c r="EZ21" s="162">
        <v>1.6476999999999999</v>
      </c>
      <c r="FA21" s="162">
        <v>2.3671000000000002</v>
      </c>
      <c r="FB21" s="162">
        <v>14.264900000000001</v>
      </c>
      <c r="FC21" s="162">
        <v>-26.805099999999999</v>
      </c>
      <c r="FD21" s="161"/>
      <c r="FE21" s="162">
        <v>3.0977999999999999</v>
      </c>
      <c r="FF21" s="162">
        <v>3.2269999999999999</v>
      </c>
      <c r="FG21" s="162">
        <v>2.6764000000000001</v>
      </c>
      <c r="FH21" s="162">
        <v>3.0508999999999999</v>
      </c>
      <c r="FI21" s="162">
        <v>0</v>
      </c>
      <c r="FJ21" s="162">
        <v>6.0284000000000004</v>
      </c>
      <c r="FK21" s="162">
        <v>6.1959</v>
      </c>
      <c r="FL21" s="162">
        <v>-25.285900000000002</v>
      </c>
      <c r="FM21" s="162">
        <v>26.2014</v>
      </c>
      <c r="FN21" s="162">
        <v>26.4344</v>
      </c>
      <c r="FO21" s="162">
        <v>-14.4003</v>
      </c>
      <c r="FP21" s="161"/>
      <c r="FQ21" s="162">
        <v>18.902899999999999</v>
      </c>
      <c r="FR21" s="162">
        <v>-19.079999999999998</v>
      </c>
      <c r="FS21" s="162">
        <v>-2.1254</v>
      </c>
      <c r="FT21" s="162">
        <v>0.27950000000000003</v>
      </c>
      <c r="FU21" s="162">
        <v>1.37</v>
      </c>
      <c r="FV21" s="162">
        <v>3.49</v>
      </c>
      <c r="FW21" s="162">
        <v>-17.1587</v>
      </c>
      <c r="FX21" s="162">
        <v>0</v>
      </c>
      <c r="FY21" s="162">
        <v>3.0350000000000001</v>
      </c>
      <c r="FZ21" s="162">
        <v>1.03</v>
      </c>
      <c r="GA21" s="161"/>
      <c r="GB21" s="162">
        <v>14.16</v>
      </c>
      <c r="GC21" s="162">
        <v>-10.3195</v>
      </c>
      <c r="GD21" s="162">
        <v>-3.4016000000000002</v>
      </c>
      <c r="GE21" s="162">
        <v>-2.91</v>
      </c>
      <c r="GF21" s="162">
        <v>21.183900000000001</v>
      </c>
      <c r="GG21" s="161"/>
      <c r="GH21" s="162">
        <v>16.7501</v>
      </c>
      <c r="GI21" s="162">
        <v>-1.0543</v>
      </c>
      <c r="GJ21" s="162">
        <v>-1.0613999999999999</v>
      </c>
      <c r="GK21" s="162">
        <v>1.8839999999999999</v>
      </c>
      <c r="GL21" s="161"/>
      <c r="GM21" s="161"/>
      <c r="GN21" s="162">
        <v>-10.3605</v>
      </c>
      <c r="GO21" s="162">
        <v>-11.8926</v>
      </c>
      <c r="GP21" s="162">
        <v>6.6948999999999996</v>
      </c>
      <c r="GQ21" s="162">
        <v>-30.839700000000001</v>
      </c>
      <c r="GR21" s="162">
        <v>0</v>
      </c>
      <c r="GS21" s="162">
        <v>27.120200000000001</v>
      </c>
      <c r="GT21" s="162">
        <v>111.9332</v>
      </c>
      <c r="GU21" s="162">
        <v>-6.5077999999999996</v>
      </c>
      <c r="GV21" s="162">
        <v>-10.914</v>
      </c>
      <c r="GW21" s="162">
        <v>12.0321</v>
      </c>
      <c r="GX21" s="162">
        <v>3.1038000000000001</v>
      </c>
      <c r="GY21" s="162">
        <v>5.0107999999999997</v>
      </c>
      <c r="GZ21" s="162">
        <v>5.0477999999999996</v>
      </c>
      <c r="HA21" s="162">
        <v>3</v>
      </c>
      <c r="HB21" s="162">
        <v>27.951899999999998</v>
      </c>
      <c r="HC21" s="162">
        <v>30.036100000000001</v>
      </c>
      <c r="HD21" s="162">
        <v>4.1900000000000004</v>
      </c>
      <c r="HE21" s="162">
        <v>-5.0777999999999999</v>
      </c>
      <c r="HF21" s="162">
        <v>6.9817999999999998</v>
      </c>
      <c r="HG21" s="162">
        <v>45.148899999999998</v>
      </c>
      <c r="HH21" s="162">
        <v>61.1404</v>
      </c>
      <c r="HI21" s="162">
        <v>12.612500000000001</v>
      </c>
      <c r="HJ21" s="162">
        <v>12.5229</v>
      </c>
      <c r="HK21" s="162">
        <v>-14.486499999999999</v>
      </c>
      <c r="HL21" s="162">
        <v>-16.291799999999999</v>
      </c>
      <c r="HM21" s="162">
        <v>0</v>
      </c>
      <c r="HN21" s="162">
        <v>0</v>
      </c>
      <c r="HO21" s="161"/>
      <c r="HP21" s="161"/>
      <c r="HQ21" s="162">
        <v>-16.368500000000001</v>
      </c>
      <c r="HR21" s="162">
        <v>-15.731299999999999</v>
      </c>
      <c r="HS21" s="162">
        <v>-0.1308</v>
      </c>
      <c r="HT21" s="162">
        <v>7.5800000000000006E-2</v>
      </c>
      <c r="HU21" s="162">
        <v>1.01</v>
      </c>
      <c r="HV21" s="162">
        <v>0.98</v>
      </c>
      <c r="HW21" s="162">
        <v>-36.4</v>
      </c>
      <c r="HX21" s="162">
        <v>-36.6</v>
      </c>
      <c r="HY21" s="162">
        <v>0.66930000000000001</v>
      </c>
      <c r="HZ21" s="162">
        <v>-13.68</v>
      </c>
      <c r="IA21" s="162">
        <v>64.854200000000006</v>
      </c>
      <c r="IB21" s="162">
        <v>21.9877</v>
      </c>
      <c r="IC21" s="162">
        <v>21.8886</v>
      </c>
      <c r="ID21" s="162">
        <v>-19.5</v>
      </c>
      <c r="IE21" s="162">
        <v>-50.3</v>
      </c>
      <c r="IF21" s="162">
        <v>3.5</v>
      </c>
      <c r="IG21" s="162">
        <v>2.8</v>
      </c>
      <c r="IH21" s="162">
        <v>-17.654299999999999</v>
      </c>
      <c r="II21" s="162">
        <v>-17.444199999999999</v>
      </c>
      <c r="IJ21" s="162">
        <v>-93.573400000000007</v>
      </c>
      <c r="IK21" s="162">
        <v>27.746700000000001</v>
      </c>
      <c r="IL21" s="162">
        <v>-231.10290000000001</v>
      </c>
      <c r="IM21" s="162">
        <v>-12.380100000000001</v>
      </c>
      <c r="IN21" s="162">
        <v>-5.1005000000000003</v>
      </c>
      <c r="IO21" s="162">
        <v>101.8301</v>
      </c>
      <c r="IP21" s="162">
        <v>61.625799999999998</v>
      </c>
      <c r="IQ21" s="162">
        <v>84.234700000000004</v>
      </c>
      <c r="IR21" s="162">
        <v>137.01750000000001</v>
      </c>
      <c r="IS21" s="162">
        <v>35.7149</v>
      </c>
      <c r="IT21" s="162">
        <v>19.879200000000001</v>
      </c>
      <c r="IU21" s="162">
        <v>17.105399999999999</v>
      </c>
      <c r="IV21" s="162">
        <v>24.8583</v>
      </c>
      <c r="IW21" s="162">
        <v>162.94229999999999</v>
      </c>
      <c r="IX21" s="162">
        <v>-236.61760000000001</v>
      </c>
      <c r="IY21" s="162">
        <v>69.119100000000003</v>
      </c>
      <c r="IZ21" s="162">
        <v>-56.816299999999998</v>
      </c>
      <c r="JA21" s="162">
        <v>-0.79469999999999996</v>
      </c>
      <c r="JB21" s="161"/>
      <c r="JC21" s="162">
        <v>-9.0399999999999991</v>
      </c>
      <c r="JD21" s="162">
        <v>-1.22</v>
      </c>
      <c r="JE21" s="162">
        <v>-1.2290000000000001</v>
      </c>
      <c r="JF21" s="162">
        <v>4.88</v>
      </c>
      <c r="JG21" s="162">
        <v>0.48</v>
      </c>
      <c r="JH21" s="162">
        <v>-5.9827000000000004</v>
      </c>
      <c r="JI21" s="162">
        <v>-6.9718</v>
      </c>
      <c r="JJ21" s="162">
        <v>13.8903</v>
      </c>
      <c r="JK21" s="162">
        <v>-13.7987</v>
      </c>
      <c r="JL21" s="162">
        <v>2.2000000000000002</v>
      </c>
      <c r="JM21" s="162">
        <v>-8.1000000000000003E-2</v>
      </c>
      <c r="JN21" s="162">
        <v>-6.6000000000000003E-2</v>
      </c>
      <c r="JO21" s="161"/>
      <c r="JP21" s="161"/>
      <c r="JQ21" s="162">
        <v>4.5830000000000002</v>
      </c>
      <c r="JR21" s="162">
        <v>4.0815000000000001</v>
      </c>
      <c r="JS21" s="162">
        <v>4.0989000000000004</v>
      </c>
      <c r="JT21" s="161"/>
      <c r="JU21" s="162">
        <v>35.700000000000003</v>
      </c>
      <c r="JV21" s="162">
        <v>-6.1000000000000004E-3</v>
      </c>
      <c r="JW21" s="162">
        <v>-0.3</v>
      </c>
      <c r="JX21" s="161"/>
      <c r="JY21" s="162">
        <v>-6.0392999999999999</v>
      </c>
      <c r="JZ21" s="162">
        <v>-14.308</v>
      </c>
      <c r="KA21" s="162">
        <v>-15.376099999999999</v>
      </c>
      <c r="KB21" s="162">
        <v>-4.1048</v>
      </c>
      <c r="KC21" s="162">
        <v>8.6320999999999994</v>
      </c>
      <c r="KD21" s="162">
        <v>-8.9746000000000006</v>
      </c>
      <c r="KE21" s="162">
        <v>0</v>
      </c>
      <c r="KF21" s="162">
        <v>-35.799999999999997</v>
      </c>
      <c r="KG21" s="162">
        <v>17.399999999999999</v>
      </c>
      <c r="KH21" s="161"/>
      <c r="KI21" s="162">
        <v>-58.259300000000003</v>
      </c>
    </row>
    <row r="22" spans="1:295" ht="18" customHeight="1" x14ac:dyDescent="0.3">
      <c r="A22" s="157" t="s">
        <v>49</v>
      </c>
      <c r="B22" s="157" t="s">
        <v>712</v>
      </c>
      <c r="C22" s="161"/>
      <c r="D22" s="162">
        <v>2.7934999999999999</v>
      </c>
      <c r="E22" s="162">
        <v>-7.7031000000000001</v>
      </c>
      <c r="F22" s="162">
        <v>5.9225000000000003</v>
      </c>
      <c r="G22" s="162">
        <v>7.7904999999999998</v>
      </c>
      <c r="H22" s="161"/>
      <c r="I22" s="162">
        <v>14.5311</v>
      </c>
      <c r="J22" s="161"/>
      <c r="K22" s="162">
        <v>10.1797</v>
      </c>
      <c r="L22" s="162">
        <v>4.0269000000000004</v>
      </c>
      <c r="M22" s="162">
        <v>5.4447000000000001</v>
      </c>
      <c r="N22" s="162">
        <v>-17.760000000000002</v>
      </c>
      <c r="O22" s="162">
        <v>-24.2</v>
      </c>
      <c r="P22" s="162">
        <v>0</v>
      </c>
      <c r="Q22" s="162">
        <v>3.3119999999999998</v>
      </c>
      <c r="R22" s="162">
        <v>-17.600000000000001</v>
      </c>
      <c r="S22" s="162">
        <v>3.6602999999999999</v>
      </c>
      <c r="T22" s="162">
        <v>-13.933</v>
      </c>
      <c r="U22" s="162">
        <v>3.2791000000000001</v>
      </c>
      <c r="V22" s="162">
        <v>3.1678000000000002</v>
      </c>
      <c r="W22" s="162">
        <v>6.0045999999999999</v>
      </c>
      <c r="X22" s="162">
        <v>10.020200000000001</v>
      </c>
      <c r="Y22" s="162">
        <v>-6.6098999999999997</v>
      </c>
      <c r="Z22" s="162">
        <v>1.1792</v>
      </c>
      <c r="AA22" s="161"/>
      <c r="AB22" s="162">
        <v>-0.63270000000000004</v>
      </c>
      <c r="AC22" s="161"/>
      <c r="AD22" s="161"/>
      <c r="AE22" s="161"/>
      <c r="AF22" s="162">
        <v>-4.4400000000000004</v>
      </c>
      <c r="AG22" s="162">
        <v>-11</v>
      </c>
      <c r="AH22" s="162">
        <v>-1.0449999999999999</v>
      </c>
      <c r="AI22" s="162">
        <v>0.26900000000000002</v>
      </c>
      <c r="AJ22" s="161"/>
      <c r="AK22" s="161"/>
      <c r="AL22" s="161"/>
      <c r="AM22" s="161"/>
      <c r="AN22" s="161"/>
      <c r="AO22" s="162">
        <v>-0.51200000000000001</v>
      </c>
      <c r="AP22" s="162">
        <v>4.1858000000000004</v>
      </c>
      <c r="AQ22" s="162">
        <v>15.6829</v>
      </c>
      <c r="AR22" s="162">
        <v>16.7013</v>
      </c>
      <c r="AS22" s="162">
        <v>-4.4333</v>
      </c>
      <c r="AT22" s="162">
        <v>-17.950500000000002</v>
      </c>
      <c r="AU22" s="162">
        <v>-17.692399999999999</v>
      </c>
      <c r="AV22" s="162">
        <v>3.7699999999999997E-2</v>
      </c>
      <c r="AW22" s="162">
        <v>0.4667</v>
      </c>
      <c r="AX22" s="162">
        <v>-11.788399999999999</v>
      </c>
      <c r="AY22" s="162">
        <v>-9.3771000000000004</v>
      </c>
      <c r="AZ22" s="162">
        <v>0.8014</v>
      </c>
      <c r="BA22" s="162">
        <v>4.0774999999999997</v>
      </c>
      <c r="BB22" s="162">
        <v>46.703000000000003</v>
      </c>
      <c r="BC22" s="162">
        <v>-5.0628000000000002</v>
      </c>
      <c r="BD22" s="162">
        <v>0.6</v>
      </c>
      <c r="BE22" s="162">
        <v>0.7</v>
      </c>
      <c r="BF22" s="162">
        <v>-20.205200000000001</v>
      </c>
      <c r="BG22" s="162">
        <v>-19.8492</v>
      </c>
      <c r="BH22" s="162">
        <v>-1.1716</v>
      </c>
      <c r="BI22" s="161"/>
      <c r="BJ22" s="162">
        <v>3.3068</v>
      </c>
      <c r="BK22" s="162">
        <v>1.6678999999999999</v>
      </c>
      <c r="BL22" s="161"/>
      <c r="BM22" s="162">
        <v>-0.33660000000000001</v>
      </c>
      <c r="BN22" s="162">
        <v>-136.11250000000001</v>
      </c>
      <c r="BO22" s="162">
        <v>30.5185</v>
      </c>
      <c r="BP22" s="162">
        <v>30.548999999999999</v>
      </c>
      <c r="BQ22" s="162">
        <v>74.865600000000001</v>
      </c>
      <c r="BR22" s="162">
        <v>-187.96279999999999</v>
      </c>
      <c r="BS22" s="161"/>
      <c r="BT22" s="161"/>
      <c r="BU22" s="161"/>
      <c r="BV22" s="162">
        <v>7.6243999999999996</v>
      </c>
      <c r="BW22" s="162">
        <v>6.29</v>
      </c>
      <c r="BX22" s="162">
        <v>2.46</v>
      </c>
      <c r="BY22" s="162">
        <v>-16.79</v>
      </c>
      <c r="BZ22" s="162">
        <v>-1.59</v>
      </c>
      <c r="CA22" s="162">
        <v>-20.8931</v>
      </c>
      <c r="CB22" s="162">
        <v>-20.8931</v>
      </c>
      <c r="CC22" s="162">
        <v>27.533799999999999</v>
      </c>
      <c r="CD22" s="162">
        <v>27.373999999999999</v>
      </c>
      <c r="CE22" s="162">
        <v>-4.5372000000000003</v>
      </c>
      <c r="CF22" s="162">
        <v>-24.45</v>
      </c>
      <c r="CG22" s="162">
        <v>-24.056799999999999</v>
      </c>
      <c r="CH22" s="162">
        <v>3.0402</v>
      </c>
      <c r="CI22" s="162">
        <v>14.118600000000001</v>
      </c>
      <c r="CJ22" s="161"/>
      <c r="CK22" s="161"/>
      <c r="CL22" s="162">
        <v>42.9</v>
      </c>
      <c r="CM22" s="162">
        <v>-23</v>
      </c>
      <c r="CN22" s="162">
        <v>-1.97</v>
      </c>
      <c r="CO22" s="162">
        <v>22.398099999999999</v>
      </c>
      <c r="CP22" s="162">
        <v>23.207699999999999</v>
      </c>
      <c r="CQ22" s="162">
        <v>21.371600000000001</v>
      </c>
      <c r="CR22" s="162">
        <v>93.000100000000003</v>
      </c>
      <c r="CS22" s="162">
        <v>92.967600000000004</v>
      </c>
      <c r="CT22" s="162">
        <v>-30.994</v>
      </c>
      <c r="CU22" s="162">
        <v>-63.087000000000003</v>
      </c>
      <c r="CV22" s="162">
        <v>-32.471600000000002</v>
      </c>
      <c r="CW22" s="162">
        <v>2.1930999999999998</v>
      </c>
      <c r="CX22" s="162">
        <v>22.57</v>
      </c>
      <c r="CY22" s="162">
        <v>12.28</v>
      </c>
      <c r="CZ22" s="162">
        <v>5.4736000000000002</v>
      </c>
      <c r="DA22" s="162">
        <v>5.7648000000000001</v>
      </c>
      <c r="DB22" s="162">
        <v>-7.59</v>
      </c>
      <c r="DC22" s="161"/>
      <c r="DD22" s="162">
        <v>-16.098199999999999</v>
      </c>
      <c r="DE22" s="162">
        <v>-15.7913</v>
      </c>
      <c r="DF22" s="162">
        <v>58.5075</v>
      </c>
      <c r="DG22" s="162">
        <v>1.5599999999999999E-2</v>
      </c>
      <c r="DH22" s="162">
        <v>-3.802</v>
      </c>
      <c r="DI22" s="162">
        <v>15.9</v>
      </c>
      <c r="DJ22" s="161"/>
      <c r="DK22" s="162">
        <v>-4.1016000000000004</v>
      </c>
      <c r="DL22" s="162">
        <v>-2.0571000000000002</v>
      </c>
      <c r="DM22" s="162">
        <v>29.3399</v>
      </c>
      <c r="DN22" s="162">
        <v>4.2733999999999996</v>
      </c>
      <c r="DO22" s="162">
        <v>-1.65</v>
      </c>
      <c r="DP22" s="162">
        <v>1.43</v>
      </c>
      <c r="DQ22" s="162">
        <v>2.7435</v>
      </c>
      <c r="DR22" s="162">
        <v>-59.273400000000002</v>
      </c>
      <c r="DS22" s="161"/>
      <c r="DT22" s="162">
        <v>-17.559999999999999</v>
      </c>
      <c r="DU22" s="162">
        <v>20.91</v>
      </c>
      <c r="DV22" s="162">
        <v>18.79</v>
      </c>
      <c r="DW22" s="162">
        <v>-56.145499999999998</v>
      </c>
      <c r="DX22" s="162">
        <v>-27.345500000000001</v>
      </c>
      <c r="DY22" s="162">
        <v>-47.120800000000003</v>
      </c>
      <c r="DZ22" s="162">
        <v>-46.027299999999997</v>
      </c>
      <c r="EA22" s="162">
        <v>-15.472899999999999</v>
      </c>
      <c r="EB22" s="162">
        <v>-32.395299999999999</v>
      </c>
      <c r="EC22" s="162">
        <v>-40.941600000000001</v>
      </c>
      <c r="ED22" s="162">
        <v>-41.058799999999998</v>
      </c>
      <c r="EE22" s="162">
        <v>-21.6982</v>
      </c>
      <c r="EF22" s="162">
        <v>-21.834099999999999</v>
      </c>
      <c r="EG22" s="162">
        <v>-8.3420000000000005</v>
      </c>
      <c r="EH22" s="162">
        <v>-158.3818</v>
      </c>
      <c r="EI22" s="162">
        <v>-30.9788</v>
      </c>
      <c r="EJ22" s="161"/>
      <c r="EK22" s="162">
        <v>-8.9103999999999992</v>
      </c>
      <c r="EL22" s="162">
        <v>-8.1708999999999996</v>
      </c>
      <c r="EM22" s="162">
        <v>22.031600000000001</v>
      </c>
      <c r="EN22" s="162">
        <v>-20.426600000000001</v>
      </c>
      <c r="EO22" s="162">
        <v>-19.434799999999999</v>
      </c>
      <c r="EP22" s="162">
        <v>3.6</v>
      </c>
      <c r="EQ22" s="162">
        <v>-30.136299999999999</v>
      </c>
      <c r="ER22" s="162">
        <v>-30.168199999999999</v>
      </c>
      <c r="ES22" s="162">
        <v>12.478400000000001</v>
      </c>
      <c r="ET22" s="162">
        <v>0</v>
      </c>
      <c r="EU22" s="162">
        <v>-8.48</v>
      </c>
      <c r="EV22" s="162">
        <v>0.6</v>
      </c>
      <c r="EW22" s="162">
        <v>2.1566000000000001</v>
      </c>
      <c r="EX22" s="162">
        <v>-28.645800000000001</v>
      </c>
      <c r="EY22" s="162">
        <v>-8.9688999999999997</v>
      </c>
      <c r="EZ22" s="162">
        <v>2.2925</v>
      </c>
      <c r="FA22" s="162">
        <v>1.2544999999999999</v>
      </c>
      <c r="FB22" s="162">
        <v>14.3865</v>
      </c>
      <c r="FC22" s="162">
        <v>-26.116499999999998</v>
      </c>
      <c r="FD22" s="161"/>
      <c r="FE22" s="162">
        <v>3.3361000000000001</v>
      </c>
      <c r="FF22" s="162">
        <v>3.3336999999999999</v>
      </c>
      <c r="FG22" s="162">
        <v>0</v>
      </c>
      <c r="FH22" s="162">
        <v>2.6511999999999998</v>
      </c>
      <c r="FI22" s="162">
        <v>0</v>
      </c>
      <c r="FJ22" s="162">
        <v>6.6982999999999997</v>
      </c>
      <c r="FK22" s="162">
        <v>6.8657000000000004</v>
      </c>
      <c r="FL22" s="162">
        <v>-24.448599999999999</v>
      </c>
      <c r="FM22" s="162">
        <v>30.063500000000001</v>
      </c>
      <c r="FN22" s="162">
        <v>29.834399999999999</v>
      </c>
      <c r="FO22" s="162">
        <v>-14.094200000000001</v>
      </c>
      <c r="FP22" s="161"/>
      <c r="FQ22" s="162">
        <v>18.380400000000002</v>
      </c>
      <c r="FR22" s="162">
        <v>-20.96</v>
      </c>
      <c r="FS22" s="162">
        <v>-2.9182999999999999</v>
      </c>
      <c r="FT22" s="162">
        <v>0.27950000000000003</v>
      </c>
      <c r="FU22" s="162">
        <v>1.26</v>
      </c>
      <c r="FV22" s="162">
        <v>3.12</v>
      </c>
      <c r="FW22" s="162">
        <v>-19.554300000000001</v>
      </c>
      <c r="FX22" s="161"/>
      <c r="FY22" s="162">
        <v>3.15</v>
      </c>
      <c r="FZ22" s="162">
        <v>0.80500000000000005</v>
      </c>
      <c r="GA22" s="161"/>
      <c r="GB22" s="161"/>
      <c r="GC22" s="162">
        <v>-11.454800000000001</v>
      </c>
      <c r="GD22" s="162">
        <v>-4.1782000000000004</v>
      </c>
      <c r="GE22" s="162">
        <v>-3.17</v>
      </c>
      <c r="GF22" s="162">
        <v>19.403700000000001</v>
      </c>
      <c r="GG22" s="161"/>
      <c r="GH22" s="162">
        <v>16.209800000000001</v>
      </c>
      <c r="GI22" s="162">
        <v>-0.87690000000000001</v>
      </c>
      <c r="GJ22" s="162">
        <v>0</v>
      </c>
      <c r="GK22" s="162">
        <v>1.7706999999999999</v>
      </c>
      <c r="GL22" s="161"/>
      <c r="GM22" s="161"/>
      <c r="GN22" s="162">
        <v>-9.6624999999999996</v>
      </c>
      <c r="GO22" s="162">
        <v>-11.569699999999999</v>
      </c>
      <c r="GP22" s="162">
        <v>3.7071999999999998</v>
      </c>
      <c r="GQ22" s="162">
        <v>-29.915400000000002</v>
      </c>
      <c r="GR22" s="161"/>
      <c r="GS22" s="162">
        <v>27.5444</v>
      </c>
      <c r="GT22" s="162">
        <v>112.03319999999999</v>
      </c>
      <c r="GU22" s="162">
        <v>-6.4530000000000003</v>
      </c>
      <c r="GV22" s="162">
        <v>-10.805099999999999</v>
      </c>
      <c r="GW22" s="162">
        <v>11.864000000000001</v>
      </c>
      <c r="GX22" s="162">
        <v>2.4910999999999999</v>
      </c>
      <c r="GY22" s="162">
        <v>5.1207000000000003</v>
      </c>
      <c r="GZ22" s="162">
        <v>5.1822999999999997</v>
      </c>
      <c r="HA22" s="162">
        <v>1.7606999999999999</v>
      </c>
      <c r="HB22" s="162">
        <v>23.4237</v>
      </c>
      <c r="HC22" s="162">
        <v>25.840299999999999</v>
      </c>
      <c r="HD22" s="162">
        <v>-0.84</v>
      </c>
      <c r="HE22" s="162">
        <v>-6.8853999999999997</v>
      </c>
      <c r="HF22" s="162">
        <v>6.1711</v>
      </c>
      <c r="HG22" s="162">
        <v>24.544899999999998</v>
      </c>
      <c r="HH22" s="162">
        <v>62.040300000000002</v>
      </c>
      <c r="HI22" s="162">
        <v>7.6581000000000001</v>
      </c>
      <c r="HJ22" s="162">
        <v>8.5101999999999993</v>
      </c>
      <c r="HK22" s="162">
        <v>-14.5238</v>
      </c>
      <c r="HL22" s="162">
        <v>-15.529299999999999</v>
      </c>
      <c r="HM22" s="162">
        <v>0</v>
      </c>
      <c r="HN22" s="162">
        <v>0</v>
      </c>
      <c r="HO22" s="161"/>
      <c r="HP22" s="162">
        <v>54.272500000000001</v>
      </c>
      <c r="HQ22" s="162">
        <v>-23.229600000000001</v>
      </c>
      <c r="HR22" s="162">
        <v>-22.152899999999999</v>
      </c>
      <c r="HS22" s="162">
        <v>-1.6334</v>
      </c>
      <c r="HT22" s="162">
        <v>-1.5860000000000001</v>
      </c>
      <c r="HU22" s="162">
        <v>5.05</v>
      </c>
      <c r="HV22" s="162">
        <v>4.9800000000000004</v>
      </c>
      <c r="HW22" s="162">
        <v>-38.1</v>
      </c>
      <c r="HX22" s="162">
        <v>-38.6</v>
      </c>
      <c r="HY22" s="162">
        <v>0.58140000000000003</v>
      </c>
      <c r="HZ22" s="162">
        <v>-10.88</v>
      </c>
      <c r="IA22" s="162">
        <v>76.698099999999997</v>
      </c>
      <c r="IB22" s="162">
        <v>10.9861</v>
      </c>
      <c r="IC22" s="162">
        <v>10.8345</v>
      </c>
      <c r="ID22" s="162">
        <v>-19.100000000000001</v>
      </c>
      <c r="IE22" s="162">
        <v>-48.6</v>
      </c>
      <c r="IF22" s="162">
        <v>8.1999999999999993</v>
      </c>
      <c r="IG22" s="162">
        <v>7.6</v>
      </c>
      <c r="IH22" s="162">
        <v>-18.170300000000001</v>
      </c>
      <c r="II22" s="162">
        <v>-18.087499999999999</v>
      </c>
      <c r="IJ22" s="162">
        <v>-127.70099999999999</v>
      </c>
      <c r="IK22" s="162">
        <v>37.271900000000002</v>
      </c>
      <c r="IL22" s="162">
        <v>-229.64189999999999</v>
      </c>
      <c r="IM22" s="162">
        <v>-13.414400000000001</v>
      </c>
      <c r="IN22" s="162">
        <v>-15.839399999999999</v>
      </c>
      <c r="IO22" s="162">
        <v>87.069500000000005</v>
      </c>
      <c r="IP22" s="162">
        <v>79.508300000000006</v>
      </c>
      <c r="IQ22" s="162">
        <v>105.7366</v>
      </c>
      <c r="IR22" s="162">
        <v>132.39850000000001</v>
      </c>
      <c r="IS22" s="162">
        <v>16.479700000000001</v>
      </c>
      <c r="IT22" s="162">
        <v>9.2347000000000001</v>
      </c>
      <c r="IU22" s="162">
        <v>9.1317000000000004</v>
      </c>
      <c r="IV22" s="162">
        <v>7.8007999999999997</v>
      </c>
      <c r="IW22" s="162">
        <v>141.49950000000001</v>
      </c>
      <c r="IX22" s="162">
        <v>-236.6061</v>
      </c>
      <c r="IY22" s="162">
        <v>45.302999999999997</v>
      </c>
      <c r="IZ22" s="162">
        <v>-36.2881</v>
      </c>
      <c r="JA22" s="162">
        <v>2.5600000000000001E-2</v>
      </c>
      <c r="JB22" s="161"/>
      <c r="JC22" s="162">
        <v>-10.64</v>
      </c>
      <c r="JD22" s="162">
        <v>-1.298</v>
      </c>
      <c r="JE22" s="162">
        <v>-1.306</v>
      </c>
      <c r="JF22" s="162">
        <v>6.24</v>
      </c>
      <c r="JG22" s="162">
        <v>-0.24</v>
      </c>
      <c r="JH22" s="162">
        <v>-6.3544999999999998</v>
      </c>
      <c r="JI22" s="162">
        <v>-6.0349000000000004</v>
      </c>
      <c r="JJ22" s="162">
        <v>11.897500000000001</v>
      </c>
      <c r="JK22" s="162">
        <v>-13.0938</v>
      </c>
      <c r="JL22" s="162">
        <v>3.1</v>
      </c>
      <c r="JM22" s="162">
        <v>0.33800000000000002</v>
      </c>
      <c r="JN22" s="162">
        <v>-0.35699999999999998</v>
      </c>
      <c r="JO22" s="161"/>
      <c r="JP22" s="161"/>
      <c r="JQ22" s="162">
        <v>4.2850999999999999</v>
      </c>
      <c r="JR22" s="162">
        <v>3.3262</v>
      </c>
      <c r="JS22" s="162">
        <v>4.1242000000000001</v>
      </c>
      <c r="JT22" s="161"/>
      <c r="JU22" s="162">
        <v>33.9</v>
      </c>
      <c r="JV22" s="162">
        <v>-2.2200000000000001E-2</v>
      </c>
      <c r="JW22" s="162">
        <v>-0.3</v>
      </c>
      <c r="JX22" s="161"/>
      <c r="JY22" s="162">
        <v>-4.3089000000000004</v>
      </c>
      <c r="JZ22" s="162">
        <v>-14.978400000000001</v>
      </c>
      <c r="KA22" s="162">
        <v>-16.2699</v>
      </c>
      <c r="KB22" s="162">
        <v>-2.8620999999999999</v>
      </c>
      <c r="KC22" s="162">
        <v>8.8148</v>
      </c>
      <c r="KD22" s="162">
        <v>-8.6721000000000004</v>
      </c>
      <c r="KE22" s="162">
        <v>0</v>
      </c>
      <c r="KF22" s="162">
        <v>-33.700000000000003</v>
      </c>
      <c r="KG22" s="162">
        <v>16.100000000000001</v>
      </c>
      <c r="KH22" s="161"/>
      <c r="KI22" s="162">
        <v>-56.830500000000001</v>
      </c>
    </row>
    <row r="23" spans="1:295" ht="18" customHeight="1" x14ac:dyDescent="0.3">
      <c r="A23" s="157" t="s">
        <v>49</v>
      </c>
      <c r="B23" s="157" t="s">
        <v>713</v>
      </c>
      <c r="C23" s="161"/>
      <c r="D23" s="162">
        <v>3.0177</v>
      </c>
      <c r="E23" s="162">
        <v>-7.8479000000000001</v>
      </c>
      <c r="F23" s="162">
        <v>0.88670000000000004</v>
      </c>
      <c r="G23" s="162">
        <v>7.8788999999999998</v>
      </c>
      <c r="H23" s="161"/>
      <c r="I23" s="162">
        <v>14.340400000000001</v>
      </c>
      <c r="J23" s="161"/>
      <c r="K23" s="162">
        <v>12.908099999999999</v>
      </c>
      <c r="L23" s="162">
        <v>5.3037999999999998</v>
      </c>
      <c r="M23" s="162">
        <v>6.7385999999999999</v>
      </c>
      <c r="N23" s="162">
        <v>-19.98</v>
      </c>
      <c r="O23" s="162">
        <v>-24.2</v>
      </c>
      <c r="P23" s="162">
        <v>0</v>
      </c>
      <c r="Q23" s="162">
        <v>4.1399999999999997</v>
      </c>
      <c r="R23" s="162">
        <v>-17.600000000000001</v>
      </c>
      <c r="S23" s="162">
        <v>3.8180000000000001</v>
      </c>
      <c r="T23" s="162">
        <v>-14.8087</v>
      </c>
      <c r="U23" s="162">
        <v>4.0220000000000002</v>
      </c>
      <c r="V23" s="162">
        <v>3.9950000000000001</v>
      </c>
      <c r="W23" s="162">
        <v>6.8303000000000003</v>
      </c>
      <c r="X23" s="162">
        <v>9.7263999999999999</v>
      </c>
      <c r="Y23" s="162">
        <v>-6.5145999999999997</v>
      </c>
      <c r="Z23" s="162">
        <v>1.1447000000000001</v>
      </c>
      <c r="AA23" s="161"/>
      <c r="AB23" s="162">
        <v>-0.77869999999999995</v>
      </c>
      <c r="AC23" s="161"/>
      <c r="AD23" s="161"/>
      <c r="AE23" s="161"/>
      <c r="AF23" s="162">
        <v>0</v>
      </c>
      <c r="AG23" s="162">
        <v>-11</v>
      </c>
      <c r="AH23" s="162">
        <v>-1.1120000000000001</v>
      </c>
      <c r="AI23" s="162">
        <v>0.26500000000000001</v>
      </c>
      <c r="AJ23" s="161"/>
      <c r="AK23" s="161"/>
      <c r="AL23" s="161"/>
      <c r="AM23" s="161"/>
      <c r="AN23" s="161"/>
      <c r="AO23" s="162">
        <v>-0.13300000000000001</v>
      </c>
      <c r="AP23" s="162">
        <v>4.0548999999999999</v>
      </c>
      <c r="AQ23" s="162">
        <v>11.136100000000001</v>
      </c>
      <c r="AR23" s="162">
        <v>13.5349</v>
      </c>
      <c r="AS23" s="162">
        <v>-2.1238999999999999</v>
      </c>
      <c r="AT23" s="162">
        <v>-17.816600000000001</v>
      </c>
      <c r="AU23" s="162">
        <v>-17.551300000000001</v>
      </c>
      <c r="AV23" s="162">
        <v>24.0519</v>
      </c>
      <c r="AW23" s="162">
        <v>14.319599999999999</v>
      </c>
      <c r="AX23" s="162">
        <v>-11.9224</v>
      </c>
      <c r="AY23" s="162">
        <v>-12.190300000000001</v>
      </c>
      <c r="AZ23" s="162">
        <v>3.5632999999999999</v>
      </c>
      <c r="BA23" s="162">
        <v>13.364800000000001</v>
      </c>
      <c r="BB23" s="162">
        <v>40.174199999999999</v>
      </c>
      <c r="BC23" s="162">
        <v>0</v>
      </c>
      <c r="BD23" s="162">
        <v>0</v>
      </c>
      <c r="BE23" s="162">
        <v>0</v>
      </c>
      <c r="BF23" s="162">
        <v>-17.239699999999999</v>
      </c>
      <c r="BG23" s="162">
        <v>-17.120899999999999</v>
      </c>
      <c r="BH23" s="162">
        <v>-1.0033000000000001</v>
      </c>
      <c r="BI23" s="161"/>
      <c r="BJ23" s="162">
        <v>2.4346999999999999</v>
      </c>
      <c r="BK23" s="162">
        <v>1.6890000000000001</v>
      </c>
      <c r="BL23" s="161"/>
      <c r="BM23" s="162">
        <v>-0.15279999999999999</v>
      </c>
      <c r="BN23" s="162">
        <v>-105.25830000000001</v>
      </c>
      <c r="BO23" s="162">
        <v>31.159400000000002</v>
      </c>
      <c r="BP23" s="162">
        <v>31.9529</v>
      </c>
      <c r="BQ23" s="162">
        <v>43.744300000000003</v>
      </c>
      <c r="BR23" s="162">
        <v>-167.999</v>
      </c>
      <c r="BS23" s="161"/>
      <c r="BT23" s="161"/>
      <c r="BU23" s="161"/>
      <c r="BV23" s="162">
        <v>11.0274</v>
      </c>
      <c r="BW23" s="162">
        <v>7.22</v>
      </c>
      <c r="BX23" s="162">
        <v>3.18</v>
      </c>
      <c r="BY23" s="162">
        <v>-14.35</v>
      </c>
      <c r="BZ23" s="162">
        <v>-0.04</v>
      </c>
      <c r="CA23" s="162">
        <v>-21.562899999999999</v>
      </c>
      <c r="CB23" s="162">
        <v>-20.8931</v>
      </c>
      <c r="CC23" s="162">
        <v>26.922899999999998</v>
      </c>
      <c r="CD23" s="162">
        <v>25.587399999999999</v>
      </c>
      <c r="CE23" s="162">
        <v>-7.4569999999999999</v>
      </c>
      <c r="CF23" s="162">
        <v>-23.298400000000001</v>
      </c>
      <c r="CG23" s="162">
        <v>-23.4513</v>
      </c>
      <c r="CH23" s="162">
        <v>2.6732</v>
      </c>
      <c r="CI23" s="162">
        <v>13.7235</v>
      </c>
      <c r="CJ23" s="161"/>
      <c r="CK23" s="161"/>
      <c r="CL23" s="162">
        <v>45.5</v>
      </c>
      <c r="CM23" s="162">
        <v>-22.6</v>
      </c>
      <c r="CN23" s="162">
        <v>-2.1</v>
      </c>
      <c r="CO23" s="162">
        <v>25.3522</v>
      </c>
      <c r="CP23" s="162">
        <v>26.099299999999999</v>
      </c>
      <c r="CQ23" s="162">
        <v>24.5535</v>
      </c>
      <c r="CR23" s="162">
        <v>85.614599999999996</v>
      </c>
      <c r="CS23" s="162">
        <v>85.634500000000003</v>
      </c>
      <c r="CT23" s="162">
        <v>-28.110399999999998</v>
      </c>
      <c r="CU23" s="162">
        <v>-62.569000000000003</v>
      </c>
      <c r="CV23" s="162">
        <v>-28.2423</v>
      </c>
      <c r="CW23" s="162">
        <v>1.9599</v>
      </c>
      <c r="CX23" s="162">
        <v>27.51</v>
      </c>
      <c r="CY23" s="162">
        <v>14.16</v>
      </c>
      <c r="CZ23" s="162">
        <v>6.4111000000000002</v>
      </c>
      <c r="DA23" s="162">
        <v>6.6436999999999999</v>
      </c>
      <c r="DB23" s="162">
        <v>-8.35</v>
      </c>
      <c r="DC23" s="161"/>
      <c r="DD23" s="162">
        <v>-15.8348</v>
      </c>
      <c r="DE23" s="162">
        <v>-15.637499999999999</v>
      </c>
      <c r="DF23" s="162">
        <v>52.759</v>
      </c>
      <c r="DG23" s="162">
        <v>1.54E-2</v>
      </c>
      <c r="DH23" s="162">
        <v>-4.1805000000000003</v>
      </c>
      <c r="DI23" s="162">
        <v>13.2</v>
      </c>
      <c r="DJ23" s="162">
        <v>12</v>
      </c>
      <c r="DK23" s="162">
        <v>-4.3384</v>
      </c>
      <c r="DL23" s="162">
        <v>-1.1220000000000001</v>
      </c>
      <c r="DM23" s="162">
        <v>33.755899999999997</v>
      </c>
      <c r="DN23" s="162">
        <v>5.3867000000000003</v>
      </c>
      <c r="DO23" s="162">
        <v>-0.67</v>
      </c>
      <c r="DP23" s="162">
        <v>-0.38</v>
      </c>
      <c r="DQ23" s="162">
        <v>3.6579999999999999</v>
      </c>
      <c r="DR23" s="162">
        <v>-52.753</v>
      </c>
      <c r="DS23" s="161"/>
      <c r="DT23" s="162">
        <v>-17.07</v>
      </c>
      <c r="DU23" s="162">
        <v>20.190000000000001</v>
      </c>
      <c r="DV23" s="162">
        <v>19.18</v>
      </c>
      <c r="DW23" s="162">
        <v>-48.290900000000001</v>
      </c>
      <c r="DX23" s="162">
        <v>-24.2545</v>
      </c>
      <c r="DY23" s="162">
        <v>-47.698900000000002</v>
      </c>
      <c r="DZ23" s="162">
        <v>-45.790900000000001</v>
      </c>
      <c r="EA23" s="162">
        <v>-10.1144</v>
      </c>
      <c r="EB23" s="162">
        <v>-24.446100000000001</v>
      </c>
      <c r="EC23" s="162">
        <v>-36.034500000000001</v>
      </c>
      <c r="ED23" s="162">
        <v>-32.918799999999997</v>
      </c>
      <c r="EE23" s="162">
        <v>-26.2393</v>
      </c>
      <c r="EF23" s="162">
        <v>-23.295500000000001</v>
      </c>
      <c r="EG23" s="162">
        <v>-8.7050000000000001</v>
      </c>
      <c r="EH23" s="162">
        <v>-124.37869999999999</v>
      </c>
      <c r="EI23" s="162">
        <v>-59.302599999999998</v>
      </c>
      <c r="EJ23" s="161"/>
      <c r="EK23" s="162">
        <v>-9.8207000000000004</v>
      </c>
      <c r="EL23" s="162">
        <v>-8.9207999999999998</v>
      </c>
      <c r="EM23" s="162">
        <v>24.575700000000001</v>
      </c>
      <c r="EN23" s="162">
        <v>-19.348600000000001</v>
      </c>
      <c r="EO23" s="162">
        <v>-16.904599999999999</v>
      </c>
      <c r="EP23" s="162">
        <v>-6.66</v>
      </c>
      <c r="EQ23" s="162">
        <v>-28.782299999999999</v>
      </c>
      <c r="ER23" s="162">
        <v>-28.450299999999999</v>
      </c>
      <c r="ES23" s="162">
        <v>14.5557</v>
      </c>
      <c r="ET23" s="162">
        <v>12.73</v>
      </c>
      <c r="EU23" s="162">
        <v>-10.16</v>
      </c>
      <c r="EV23" s="162">
        <v>6.8</v>
      </c>
      <c r="EW23" s="162">
        <v>2.4104000000000001</v>
      </c>
      <c r="EX23" s="162">
        <v>-25.4742</v>
      </c>
      <c r="EY23" s="162">
        <v>-8.9789999999999992</v>
      </c>
      <c r="EZ23" s="162">
        <v>2.5396999999999998</v>
      </c>
      <c r="FA23" s="162">
        <v>2.2606999999999999</v>
      </c>
      <c r="FB23" s="162">
        <v>15.842700000000001</v>
      </c>
      <c r="FC23" s="162">
        <v>-27.651199999999999</v>
      </c>
      <c r="FD23" s="161"/>
      <c r="FE23" s="162">
        <v>2.6080000000000001</v>
      </c>
      <c r="FF23" s="162">
        <v>2.8148</v>
      </c>
      <c r="FG23" s="162">
        <v>0</v>
      </c>
      <c r="FH23" s="162">
        <v>3.1869999999999998</v>
      </c>
      <c r="FI23" s="162">
        <v>0</v>
      </c>
      <c r="FJ23" s="162">
        <v>7.7030000000000003</v>
      </c>
      <c r="FK23" s="162">
        <v>7.7030000000000003</v>
      </c>
      <c r="FL23" s="162">
        <v>-26.792999999999999</v>
      </c>
      <c r="FM23" s="162">
        <v>29.1736</v>
      </c>
      <c r="FN23" s="162">
        <v>29.412500000000001</v>
      </c>
      <c r="FO23" s="162">
        <v>-14.585599999999999</v>
      </c>
      <c r="FP23" s="161"/>
      <c r="FQ23" s="162">
        <v>19.410699999999999</v>
      </c>
      <c r="FR23" s="162">
        <v>-21.06</v>
      </c>
      <c r="FS23" s="162">
        <v>-2.8121</v>
      </c>
      <c r="FT23" s="162">
        <v>0.26119999999999999</v>
      </c>
      <c r="FU23" s="162">
        <v>1.23</v>
      </c>
      <c r="FV23" s="162">
        <v>3.07</v>
      </c>
      <c r="FW23" s="162">
        <v>-20.125800000000002</v>
      </c>
      <c r="FX23" s="161"/>
      <c r="FY23" s="162">
        <v>3.1589999999999998</v>
      </c>
      <c r="FZ23" s="162">
        <v>0.93100000000000005</v>
      </c>
      <c r="GA23" s="161"/>
      <c r="GB23" s="161"/>
      <c r="GC23" s="162">
        <v>-9.1568000000000005</v>
      </c>
      <c r="GD23" s="162">
        <v>-2.2141999999999999</v>
      </c>
      <c r="GE23" s="162">
        <v>-3.37</v>
      </c>
      <c r="GF23" s="162">
        <v>20.4877</v>
      </c>
      <c r="GG23" s="161"/>
      <c r="GH23" s="162">
        <v>17.319299999999998</v>
      </c>
      <c r="GI23" s="162">
        <v>-1.1828000000000001</v>
      </c>
      <c r="GJ23" s="162">
        <v>0</v>
      </c>
      <c r="GK23" s="162">
        <v>1.8729</v>
      </c>
      <c r="GL23" s="161"/>
      <c r="GM23" s="161"/>
      <c r="GN23" s="162">
        <v>-9.8341999999999992</v>
      </c>
      <c r="GO23" s="162">
        <v>-11.6717</v>
      </c>
      <c r="GP23" s="162">
        <v>4.6303000000000001</v>
      </c>
      <c r="GQ23" s="162">
        <v>-30.1675</v>
      </c>
      <c r="GR23" s="161"/>
      <c r="GS23" s="162">
        <v>26.371300000000002</v>
      </c>
      <c r="GT23" s="162">
        <v>120.986</v>
      </c>
      <c r="GU23" s="162">
        <v>-5.3007999999999997</v>
      </c>
      <c r="GV23" s="162">
        <v>-11.835699999999999</v>
      </c>
      <c r="GW23" s="162">
        <v>11.241899999999999</v>
      </c>
      <c r="GX23" s="162">
        <v>2.9373999999999998</v>
      </c>
      <c r="GY23" s="162">
        <v>5.3258000000000001</v>
      </c>
      <c r="GZ23" s="162">
        <v>5.3800999999999997</v>
      </c>
      <c r="HA23" s="162">
        <v>2</v>
      </c>
      <c r="HB23" s="162">
        <v>20.488</v>
      </c>
      <c r="HC23" s="162">
        <v>20.002800000000001</v>
      </c>
      <c r="HD23" s="162">
        <v>-3.35</v>
      </c>
      <c r="HE23" s="162">
        <v>-4.1378000000000004</v>
      </c>
      <c r="HF23" s="162">
        <v>10.806800000000001</v>
      </c>
      <c r="HG23" s="162">
        <v>10.662800000000001</v>
      </c>
      <c r="HH23" s="162">
        <v>62.041699999999999</v>
      </c>
      <c r="HI23" s="162">
        <v>0</v>
      </c>
      <c r="HJ23" s="162">
        <v>0</v>
      </c>
      <c r="HK23" s="162">
        <v>-12.1257</v>
      </c>
      <c r="HL23" s="162">
        <v>-13.324999999999999</v>
      </c>
      <c r="HM23" s="162">
        <v>0</v>
      </c>
      <c r="HN23" s="162">
        <v>0</v>
      </c>
      <c r="HO23" s="162">
        <v>45.597799999999999</v>
      </c>
      <c r="HP23" s="162">
        <v>36.296999999999997</v>
      </c>
      <c r="HQ23" s="162">
        <v>-21.9057</v>
      </c>
      <c r="HR23" s="162">
        <v>-20.999300000000002</v>
      </c>
      <c r="HS23" s="162">
        <v>-6.6955999999999998</v>
      </c>
      <c r="HT23" s="162">
        <v>-6.3781999999999996</v>
      </c>
      <c r="HU23" s="162">
        <v>7.4</v>
      </c>
      <c r="HV23" s="162">
        <v>7.31</v>
      </c>
      <c r="HW23" s="162">
        <v>-37.4</v>
      </c>
      <c r="HX23" s="162">
        <v>-37.200000000000003</v>
      </c>
      <c r="HY23" s="162">
        <v>0.61619999999999997</v>
      </c>
      <c r="HZ23" s="162">
        <v>-8.8000000000000007</v>
      </c>
      <c r="IA23" s="162">
        <v>71.468299999999999</v>
      </c>
      <c r="IB23" s="162">
        <v>12.1708</v>
      </c>
      <c r="IC23" s="162">
        <v>12.1015</v>
      </c>
      <c r="ID23" s="162">
        <v>-19.100000000000001</v>
      </c>
      <c r="IE23" s="162">
        <v>-48.2</v>
      </c>
      <c r="IF23" s="162">
        <v>6</v>
      </c>
      <c r="IG23" s="162">
        <v>5.5</v>
      </c>
      <c r="IH23" s="162">
        <v>-18.1508</v>
      </c>
      <c r="II23" s="162">
        <v>-18.0517</v>
      </c>
      <c r="IJ23" s="162">
        <v>-137.97919999999999</v>
      </c>
      <c r="IK23" s="162">
        <v>36.755699999999997</v>
      </c>
      <c r="IL23" s="162">
        <v>-226.12989999999999</v>
      </c>
      <c r="IM23" s="162">
        <v>-8.5927000000000007</v>
      </c>
      <c r="IN23" s="162">
        <v>-21.787700000000001</v>
      </c>
      <c r="IO23" s="162">
        <v>70.671899999999994</v>
      </c>
      <c r="IP23" s="162">
        <v>100.6262</v>
      </c>
      <c r="IQ23" s="162">
        <v>108.3694</v>
      </c>
      <c r="IR23" s="162">
        <v>121.8884</v>
      </c>
      <c r="IS23" s="162">
        <v>-1.5217000000000001</v>
      </c>
      <c r="IT23" s="162">
        <v>7.7542</v>
      </c>
      <c r="IU23" s="162">
        <v>9.1456999999999997</v>
      </c>
      <c r="IV23" s="162">
        <v>2.9157999999999999</v>
      </c>
      <c r="IW23" s="162">
        <v>116.34399999999999</v>
      </c>
      <c r="IX23" s="162">
        <v>-232.94040000000001</v>
      </c>
      <c r="IY23" s="162">
        <v>30.7943</v>
      </c>
      <c r="IZ23" s="162">
        <v>-25.351400000000002</v>
      </c>
      <c r="JA23" s="162">
        <v>0.30640000000000001</v>
      </c>
      <c r="JB23" s="161"/>
      <c r="JC23" s="162">
        <v>-11.12</v>
      </c>
      <c r="JD23" s="162">
        <v>-1.1439999999999999</v>
      </c>
      <c r="JE23" s="162">
        <v>-1.155</v>
      </c>
      <c r="JF23" s="162">
        <v>7.12</v>
      </c>
      <c r="JG23" s="162">
        <v>-0.88</v>
      </c>
      <c r="JH23" s="162">
        <v>-6.2595999999999998</v>
      </c>
      <c r="JI23" s="162">
        <v>-4.8019999999999996</v>
      </c>
      <c r="JJ23" s="162">
        <v>9.6696000000000009</v>
      </c>
      <c r="JK23" s="162">
        <v>-12.831300000000001</v>
      </c>
      <c r="JL23" s="162">
        <v>4.2</v>
      </c>
      <c r="JM23" s="162">
        <v>1.087</v>
      </c>
      <c r="JN23" s="162">
        <v>0.61699999999999999</v>
      </c>
      <c r="JO23" s="161"/>
      <c r="JP23" s="161"/>
      <c r="JQ23" s="162">
        <v>4.0167000000000002</v>
      </c>
      <c r="JR23" s="162">
        <v>4.3438999999999997</v>
      </c>
      <c r="JS23" s="162">
        <v>3.3386999999999998</v>
      </c>
      <c r="JT23" s="161"/>
      <c r="JU23" s="162">
        <v>33.6</v>
      </c>
      <c r="JV23" s="162">
        <v>0.2898</v>
      </c>
      <c r="JW23" s="162">
        <v>-0.14000000000000001</v>
      </c>
      <c r="JX23" s="161"/>
      <c r="JY23" s="162">
        <v>0</v>
      </c>
      <c r="JZ23" s="162">
        <v>-15.703200000000001</v>
      </c>
      <c r="KA23" s="162">
        <v>-18.640499999999999</v>
      </c>
      <c r="KB23" s="162">
        <v>0</v>
      </c>
      <c r="KC23" s="162">
        <v>9.4618000000000002</v>
      </c>
      <c r="KD23" s="162">
        <v>-11.511799999999999</v>
      </c>
      <c r="KE23" s="162">
        <v>0</v>
      </c>
      <c r="KF23" s="162">
        <v>-33.1</v>
      </c>
      <c r="KG23" s="162">
        <v>15.9</v>
      </c>
      <c r="KH23" s="161"/>
      <c r="KI23" s="162">
        <v>-61.536000000000001</v>
      </c>
    </row>
    <row r="24" spans="1:295" ht="18" customHeight="1" x14ac:dyDescent="0.3">
      <c r="A24" s="157" t="s">
        <v>49</v>
      </c>
      <c r="B24" s="157" t="s">
        <v>714</v>
      </c>
      <c r="C24" s="164"/>
      <c r="D24" s="165">
        <v>3.4369000000000001</v>
      </c>
      <c r="E24" s="165">
        <v>-8.4861000000000004</v>
      </c>
      <c r="F24" s="165">
        <v>3.5543</v>
      </c>
      <c r="G24" s="165">
        <v>9.1532</v>
      </c>
      <c r="H24" s="164"/>
      <c r="I24" s="165">
        <v>15.238</v>
      </c>
      <c r="J24" s="164"/>
      <c r="K24" s="165">
        <v>14.5328</v>
      </c>
      <c r="L24" s="165">
        <v>6.2237999999999998</v>
      </c>
      <c r="M24" s="165">
        <v>7.6492000000000004</v>
      </c>
      <c r="N24" s="165">
        <v>-13.32</v>
      </c>
      <c r="O24" s="165">
        <v>-26.4</v>
      </c>
      <c r="P24" s="165">
        <v>2.2000000000000002</v>
      </c>
      <c r="Q24" s="165">
        <v>4.1399999999999997</v>
      </c>
      <c r="R24" s="165">
        <v>-19.8</v>
      </c>
      <c r="S24" s="165">
        <v>3.8018999999999998</v>
      </c>
      <c r="T24" s="165">
        <v>-12.1457</v>
      </c>
      <c r="U24" s="165">
        <v>4.8564999999999996</v>
      </c>
      <c r="V24" s="165">
        <v>4.7107000000000001</v>
      </c>
      <c r="W24" s="165">
        <v>8.3089999999999993</v>
      </c>
      <c r="X24" s="165">
        <v>9.7928999999999995</v>
      </c>
      <c r="Y24" s="165">
        <v>-6.3137999999999996</v>
      </c>
      <c r="Z24" s="165">
        <v>1.2567999999999999</v>
      </c>
      <c r="AA24" s="164"/>
      <c r="AB24" s="165">
        <v>-0.66210000000000002</v>
      </c>
      <c r="AC24" s="164"/>
      <c r="AD24" s="164"/>
      <c r="AE24" s="164"/>
      <c r="AF24" s="165">
        <v>-6.66</v>
      </c>
      <c r="AG24" s="165">
        <v>-8.8000000000000007</v>
      </c>
      <c r="AH24" s="165">
        <v>-0.98399999999999999</v>
      </c>
      <c r="AI24" s="165">
        <v>0.27200000000000002</v>
      </c>
      <c r="AJ24" s="164"/>
      <c r="AK24" s="164"/>
      <c r="AL24" s="164"/>
      <c r="AM24" s="164"/>
      <c r="AN24" s="164"/>
      <c r="AO24" s="165">
        <v>0.64900000000000002</v>
      </c>
      <c r="AP24" s="165">
        <v>3.8780999999999999</v>
      </c>
      <c r="AQ24" s="165">
        <v>17.119499999999999</v>
      </c>
      <c r="AR24" s="165">
        <v>18.337900000000001</v>
      </c>
      <c r="AS24" s="165">
        <v>-13.744300000000001</v>
      </c>
      <c r="AT24" s="165">
        <v>-14.467599999999999</v>
      </c>
      <c r="AU24" s="165">
        <v>-14.908300000000001</v>
      </c>
      <c r="AV24" s="165">
        <v>-1.1827000000000001</v>
      </c>
      <c r="AW24" s="165">
        <v>-1.2485999999999999</v>
      </c>
      <c r="AX24" s="165">
        <v>-14.8695</v>
      </c>
      <c r="AY24" s="165">
        <v>-13.262</v>
      </c>
      <c r="AZ24" s="165">
        <v>0.40689999999999998</v>
      </c>
      <c r="BA24" s="165">
        <v>1.6163000000000001</v>
      </c>
      <c r="BB24" s="165">
        <v>60.691899999999997</v>
      </c>
      <c r="BC24" s="164"/>
      <c r="BD24" s="164"/>
      <c r="BE24" s="164"/>
      <c r="BF24" s="165">
        <v>-20.865600000000001</v>
      </c>
      <c r="BG24" s="165">
        <v>-21.3704</v>
      </c>
      <c r="BH24" s="165">
        <v>-1.1311</v>
      </c>
      <c r="BI24" s="164"/>
      <c r="BJ24" s="165">
        <v>4.7884000000000002</v>
      </c>
      <c r="BK24" s="165">
        <v>2.2170000000000001</v>
      </c>
      <c r="BL24" s="165">
        <v>0</v>
      </c>
      <c r="BM24" s="165">
        <v>0.4526</v>
      </c>
      <c r="BN24" s="165">
        <v>-125.6752</v>
      </c>
      <c r="BO24" s="165">
        <v>36.744300000000003</v>
      </c>
      <c r="BP24" s="165">
        <v>37.018900000000002</v>
      </c>
      <c r="BQ24" s="165">
        <v>39.816699999999997</v>
      </c>
      <c r="BR24" s="165">
        <v>-169.68209999999999</v>
      </c>
      <c r="BS24" s="164"/>
      <c r="BT24" s="164"/>
      <c r="BU24" s="164"/>
      <c r="BV24" s="165">
        <v>15.2188</v>
      </c>
      <c r="BW24" s="165">
        <v>7.89</v>
      </c>
      <c r="BX24" s="165">
        <v>4.4000000000000004</v>
      </c>
      <c r="BY24" s="165">
        <v>-11.98</v>
      </c>
      <c r="BZ24" s="165">
        <v>1.69</v>
      </c>
      <c r="CA24" s="165">
        <v>-21.161000000000001</v>
      </c>
      <c r="CB24" s="165">
        <v>-21.428899999999999</v>
      </c>
      <c r="CC24" s="165">
        <v>24.5823</v>
      </c>
      <c r="CD24" s="165">
        <v>23.687000000000001</v>
      </c>
      <c r="CE24" s="165">
        <v>-8.6511999999999993</v>
      </c>
      <c r="CF24" s="165">
        <v>-24.127800000000001</v>
      </c>
      <c r="CG24" s="165">
        <v>-23.7865</v>
      </c>
      <c r="CH24" s="165">
        <v>6.0575000000000001</v>
      </c>
      <c r="CI24" s="165">
        <v>14.417</v>
      </c>
      <c r="CJ24" s="164"/>
      <c r="CK24" s="164"/>
      <c r="CL24" s="165">
        <v>52.4</v>
      </c>
      <c r="CM24" s="165">
        <v>-24</v>
      </c>
      <c r="CN24" s="165">
        <v>-2.4900000000000002</v>
      </c>
      <c r="CO24" s="165">
        <v>28.410599999999999</v>
      </c>
      <c r="CP24" s="165">
        <v>28.644500000000001</v>
      </c>
      <c r="CQ24" s="165">
        <v>27.2044</v>
      </c>
      <c r="CR24" s="165">
        <v>88.474100000000007</v>
      </c>
      <c r="CS24" s="165">
        <v>88.775599999999997</v>
      </c>
      <c r="CT24" s="165">
        <v>-31.028600000000001</v>
      </c>
      <c r="CU24" s="165">
        <v>-63.438200000000002</v>
      </c>
      <c r="CV24" s="165">
        <v>-31.6159</v>
      </c>
      <c r="CW24" s="165">
        <v>2.2848999999999999</v>
      </c>
      <c r="CX24" s="165">
        <v>29.09</v>
      </c>
      <c r="CY24" s="165">
        <v>14.9</v>
      </c>
      <c r="CZ24" s="165">
        <v>7.3486000000000002</v>
      </c>
      <c r="DA24" s="165">
        <v>7.4249000000000001</v>
      </c>
      <c r="DB24" s="165">
        <v>-8.99</v>
      </c>
      <c r="DC24" s="164"/>
      <c r="DD24" s="165">
        <v>-16.8568</v>
      </c>
      <c r="DE24" s="165">
        <v>-16.7575</v>
      </c>
      <c r="DF24" s="165">
        <v>55.463299999999997</v>
      </c>
      <c r="DG24" s="165">
        <v>1.5100000000000001E-2</v>
      </c>
      <c r="DH24" s="165">
        <v>-4.5903</v>
      </c>
      <c r="DI24" s="165">
        <v>8.4</v>
      </c>
      <c r="DJ24" s="165">
        <v>9.5</v>
      </c>
      <c r="DK24" s="165">
        <v>-4.1406000000000001</v>
      </c>
      <c r="DL24" s="165">
        <v>0</v>
      </c>
      <c r="DM24" s="165">
        <v>34.859900000000003</v>
      </c>
      <c r="DN24" s="165">
        <v>7.0566000000000004</v>
      </c>
      <c r="DO24" s="165">
        <v>0.42</v>
      </c>
      <c r="DP24" s="165">
        <v>-0.8</v>
      </c>
      <c r="DQ24" s="165">
        <v>4.6500000000000004</v>
      </c>
      <c r="DR24" s="165">
        <v>-54.658099999999997</v>
      </c>
      <c r="DS24" s="164"/>
      <c r="DT24" s="165">
        <v>-16.52</v>
      </c>
      <c r="DU24" s="165">
        <v>20.32</v>
      </c>
      <c r="DV24" s="165">
        <v>21.49</v>
      </c>
      <c r="DW24" s="165">
        <v>-52.8</v>
      </c>
      <c r="DX24" s="165">
        <v>-25.545500000000001</v>
      </c>
      <c r="DY24" s="165">
        <v>-47.736400000000003</v>
      </c>
      <c r="DZ24" s="165">
        <v>-46.418199999999999</v>
      </c>
      <c r="EA24" s="165">
        <v>-9.6835000000000004</v>
      </c>
      <c r="EB24" s="165">
        <v>-21.351400000000002</v>
      </c>
      <c r="EC24" s="165">
        <v>-31.590299999999999</v>
      </c>
      <c r="ED24" s="165">
        <v>-30.702400000000001</v>
      </c>
      <c r="EE24" s="165">
        <v>-17.780200000000001</v>
      </c>
      <c r="EF24" s="165">
        <v>-17.966799999999999</v>
      </c>
      <c r="EG24" s="165">
        <v>-6.8659999999999997</v>
      </c>
      <c r="EH24" s="165">
        <v>-119.0699</v>
      </c>
      <c r="EI24" s="165">
        <v>-68.128299999999996</v>
      </c>
      <c r="EJ24" s="164"/>
      <c r="EK24" s="165">
        <v>-9.8798999999999992</v>
      </c>
      <c r="EL24" s="165">
        <v>-9.3218999999999994</v>
      </c>
      <c r="EM24" s="165">
        <v>21.729700000000001</v>
      </c>
      <c r="EN24" s="165">
        <v>-30.1248</v>
      </c>
      <c r="EO24" s="165">
        <v>0</v>
      </c>
      <c r="EP24" s="165">
        <v>15.888</v>
      </c>
      <c r="EQ24" s="165">
        <v>-31.773499999999999</v>
      </c>
      <c r="ER24" s="165">
        <v>-31.066199999999998</v>
      </c>
      <c r="ES24" s="165">
        <v>8.3196999999999992</v>
      </c>
      <c r="ET24" s="165">
        <v>0</v>
      </c>
      <c r="EU24" s="165">
        <v>-9.6300000000000008</v>
      </c>
      <c r="EV24" s="165">
        <v>0.8</v>
      </c>
      <c r="EW24" s="165">
        <v>2.5066999999999999</v>
      </c>
      <c r="EX24" s="165">
        <v>-31.886399999999998</v>
      </c>
      <c r="EY24" s="165">
        <v>-9.3612000000000002</v>
      </c>
      <c r="EZ24" s="165">
        <v>2.0024999999999999</v>
      </c>
      <c r="FA24" s="165">
        <v>2.6029</v>
      </c>
      <c r="FB24" s="165">
        <v>10.9915</v>
      </c>
      <c r="FC24" s="165">
        <v>-16.397400000000001</v>
      </c>
      <c r="FD24" s="164"/>
      <c r="FE24" s="165">
        <v>2.6265999999999998</v>
      </c>
      <c r="FF24" s="165">
        <v>2.7974000000000001</v>
      </c>
      <c r="FG24" s="165">
        <v>0</v>
      </c>
      <c r="FH24" s="165">
        <v>0</v>
      </c>
      <c r="FI24" s="165">
        <v>0</v>
      </c>
      <c r="FJ24" s="165">
        <v>8.0379000000000005</v>
      </c>
      <c r="FK24" s="165">
        <v>8.2053999999999991</v>
      </c>
      <c r="FL24" s="165">
        <v>-26.625599999999999</v>
      </c>
      <c r="FM24" s="165">
        <v>30.107900000000001</v>
      </c>
      <c r="FN24" s="165">
        <v>29.720199999999998</v>
      </c>
      <c r="FO24" s="165">
        <v>-17.6889</v>
      </c>
      <c r="FP24" s="164"/>
      <c r="FQ24" s="165">
        <v>18.482900000000001</v>
      </c>
      <c r="FR24" s="165">
        <v>-21.92</v>
      </c>
      <c r="FS24" s="165">
        <v>-2.7242000000000002</v>
      </c>
      <c r="FT24" s="165">
        <v>0.25290000000000001</v>
      </c>
      <c r="FU24" s="165">
        <v>1.36</v>
      </c>
      <c r="FV24" s="165">
        <v>3.68</v>
      </c>
      <c r="FW24" s="165">
        <v>-20.279499999999999</v>
      </c>
      <c r="FX24" s="164"/>
      <c r="FY24" s="165">
        <v>3.1819999999999999</v>
      </c>
      <c r="FZ24" s="165">
        <v>1.0009999999999999</v>
      </c>
      <c r="GA24" s="164"/>
      <c r="GB24" s="164"/>
      <c r="GC24" s="165">
        <v>-6.1012000000000004</v>
      </c>
      <c r="GD24" s="165">
        <v>-0.35620000000000002</v>
      </c>
      <c r="GE24" s="164"/>
      <c r="GF24" s="165">
        <v>20.692699999999999</v>
      </c>
      <c r="GG24" s="164"/>
      <c r="GH24" s="165">
        <v>17.476099999999999</v>
      </c>
      <c r="GI24" s="165">
        <v>-1.4330000000000001</v>
      </c>
      <c r="GJ24" s="165">
        <v>-1.5660000000000001</v>
      </c>
      <c r="GK24" s="165">
        <v>1.9528000000000001</v>
      </c>
      <c r="GL24" s="164"/>
      <c r="GM24" s="164"/>
      <c r="GN24" s="164"/>
      <c r="GO24" s="165">
        <v>-14.7441</v>
      </c>
      <c r="GP24" s="165">
        <v>4.1756000000000002</v>
      </c>
      <c r="GQ24" s="165">
        <v>-29.243099999999998</v>
      </c>
      <c r="GR24" s="164"/>
      <c r="GS24" s="165">
        <v>27.573499999999999</v>
      </c>
      <c r="GT24" s="165">
        <v>120.2531</v>
      </c>
      <c r="GU24" s="165">
        <v>-4.5919999999999996</v>
      </c>
      <c r="GV24" s="165">
        <v>-11.053100000000001</v>
      </c>
      <c r="GW24" s="165">
        <v>10.873900000000001</v>
      </c>
      <c r="GX24" s="165">
        <v>2.3052999999999999</v>
      </c>
      <c r="GY24" s="165">
        <v>5.4942000000000002</v>
      </c>
      <c r="GZ24" s="165">
        <v>5.5857000000000001</v>
      </c>
      <c r="HA24" s="165">
        <v>1.6638999999999999</v>
      </c>
      <c r="HB24" s="165">
        <v>19.354399999999998</v>
      </c>
      <c r="HC24" s="165">
        <v>20.6264</v>
      </c>
      <c r="HD24" s="165">
        <v>-5.03</v>
      </c>
      <c r="HE24" s="165">
        <v>0</v>
      </c>
      <c r="HF24" s="165">
        <v>12.0449</v>
      </c>
      <c r="HG24" s="165">
        <v>6.4173</v>
      </c>
      <c r="HH24" s="165">
        <v>61.0779</v>
      </c>
      <c r="HI24" s="165">
        <v>-3.2896999999999998</v>
      </c>
      <c r="HJ24" s="165">
        <v>0</v>
      </c>
      <c r="HK24" s="165">
        <v>-11.210900000000001</v>
      </c>
      <c r="HL24" s="165">
        <v>-11.3813</v>
      </c>
      <c r="HM24" s="165">
        <v>0</v>
      </c>
      <c r="HN24" s="165">
        <v>-11.3164</v>
      </c>
      <c r="HO24" s="165">
        <v>30.253499999999999</v>
      </c>
      <c r="HP24" s="164"/>
      <c r="HQ24" s="165">
        <v>-19.285399999999999</v>
      </c>
      <c r="HR24" s="165">
        <v>-18.6812</v>
      </c>
      <c r="HS24" s="165">
        <v>-9.5462000000000007</v>
      </c>
      <c r="HT24" s="165">
        <v>-9.3927999999999994</v>
      </c>
      <c r="HU24" s="165">
        <v>8.4600000000000009</v>
      </c>
      <c r="HV24" s="165">
        <v>8.39</v>
      </c>
      <c r="HW24" s="165">
        <v>-36.700000000000003</v>
      </c>
      <c r="HX24" s="165">
        <v>-36.1</v>
      </c>
      <c r="HY24" s="165">
        <v>0.5978</v>
      </c>
      <c r="HZ24" s="165">
        <v>-5.68</v>
      </c>
      <c r="IA24" s="165">
        <v>73.800899999999999</v>
      </c>
      <c r="IB24" s="165">
        <v>13.4998</v>
      </c>
      <c r="IC24" s="165">
        <v>13.427300000000001</v>
      </c>
      <c r="ID24" s="165">
        <v>-18.2</v>
      </c>
      <c r="IE24" s="165">
        <v>-47.4</v>
      </c>
      <c r="IF24" s="165">
        <v>2.6</v>
      </c>
      <c r="IG24" s="165">
        <v>2.1</v>
      </c>
      <c r="IH24" s="164"/>
      <c r="II24" s="164"/>
      <c r="IJ24" s="165">
        <v>-137.9933</v>
      </c>
      <c r="IK24" s="165">
        <v>27.8598</v>
      </c>
      <c r="IL24" s="165">
        <v>-224.18299999999999</v>
      </c>
      <c r="IM24" s="165">
        <v>-10.7059</v>
      </c>
      <c r="IN24" s="165">
        <v>-28.553000000000001</v>
      </c>
      <c r="IO24" s="165">
        <v>62.373399999999997</v>
      </c>
      <c r="IP24" s="165">
        <v>105.8069</v>
      </c>
      <c r="IQ24" s="165">
        <v>105.00960000000001</v>
      </c>
      <c r="IR24" s="165">
        <v>113.4781</v>
      </c>
      <c r="IS24" s="165">
        <v>-11.0627</v>
      </c>
      <c r="IT24" s="165">
        <v>7.6905999999999999</v>
      </c>
      <c r="IU24" s="165">
        <v>6.7230999999999996</v>
      </c>
      <c r="IV24" s="165">
        <v>6.3254999999999999</v>
      </c>
      <c r="IW24" s="165">
        <v>109.8927</v>
      </c>
      <c r="IX24" s="165">
        <v>-227.6249</v>
      </c>
      <c r="IY24" s="165">
        <v>24.4755</v>
      </c>
      <c r="IZ24" s="165">
        <v>-21.0928</v>
      </c>
      <c r="JA24" s="165">
        <v>-0.37480000000000002</v>
      </c>
      <c r="JB24" s="164"/>
      <c r="JC24" s="165">
        <v>-10.24</v>
      </c>
      <c r="JD24" s="165">
        <v>-0.93200000000000005</v>
      </c>
      <c r="JE24" s="165">
        <v>-0.94099999999999995</v>
      </c>
      <c r="JF24" s="165">
        <v>7.44</v>
      </c>
      <c r="JG24" s="165">
        <v>-1.52</v>
      </c>
      <c r="JH24" s="165">
        <v>-6.3333000000000004</v>
      </c>
      <c r="JI24" s="165">
        <v>-4.2770999999999999</v>
      </c>
      <c r="JJ24" s="165">
        <v>8.5862999999999996</v>
      </c>
      <c r="JK24" s="165">
        <v>-12.596299999999999</v>
      </c>
      <c r="JL24" s="165">
        <v>3.9</v>
      </c>
      <c r="JM24" s="165">
        <v>0.879</v>
      </c>
      <c r="JN24" s="165">
        <v>2.0870000000000002</v>
      </c>
      <c r="JO24" s="164"/>
      <c r="JP24" s="164"/>
      <c r="JQ24" s="165">
        <v>3.6114999999999999</v>
      </c>
      <c r="JR24" s="165">
        <v>3.7332999999999998</v>
      </c>
      <c r="JS24" s="165">
        <v>3.7633999999999999</v>
      </c>
      <c r="JT24" s="164"/>
      <c r="JU24" s="165">
        <v>33.9</v>
      </c>
      <c r="JV24" s="165">
        <v>0.49220000000000003</v>
      </c>
      <c r="JW24" s="165">
        <v>-0.1</v>
      </c>
      <c r="JX24" s="164"/>
      <c r="JY24" s="164"/>
      <c r="JZ24" s="165">
        <v>-15.4664</v>
      </c>
      <c r="KA24" s="165">
        <v>-19.189800000000002</v>
      </c>
      <c r="KB24" s="165">
        <v>0</v>
      </c>
      <c r="KC24" s="165">
        <v>10.047499999999999</v>
      </c>
      <c r="KD24" s="165">
        <v>-11.848800000000001</v>
      </c>
      <c r="KE24" s="165">
        <v>2.2290999999999999</v>
      </c>
      <c r="KF24" s="165">
        <v>-33.1</v>
      </c>
      <c r="KG24" s="165">
        <v>16.399999999999999</v>
      </c>
      <c r="KH24" s="164"/>
      <c r="KI24" s="165">
        <v>-62.054900000000004</v>
      </c>
    </row>
    <row r="25" spans="1:295" ht="18" customHeight="1" x14ac:dyDescent="0.3">
      <c r="A25" s="157" t="s">
        <v>49</v>
      </c>
      <c r="B25" s="157" t="s">
        <v>715</v>
      </c>
      <c r="C25" s="158"/>
      <c r="D25" s="159">
        <v>4.2366999999999999</v>
      </c>
      <c r="E25" s="159">
        <v>-9.1164000000000005</v>
      </c>
      <c r="F25" s="159">
        <v>8.5053000000000001</v>
      </c>
      <c r="G25" s="159">
        <v>9.6493000000000002</v>
      </c>
      <c r="H25" s="158"/>
      <c r="I25" s="159">
        <v>17.221900000000002</v>
      </c>
      <c r="J25" s="158"/>
      <c r="K25" s="159">
        <v>17.819600000000001</v>
      </c>
      <c r="L25" s="159">
        <v>7.7058</v>
      </c>
      <c r="M25" s="159">
        <v>9.0812000000000008</v>
      </c>
      <c r="N25" s="159">
        <v>-17.760000000000002</v>
      </c>
      <c r="O25" s="159">
        <v>-26.4</v>
      </c>
      <c r="P25" s="159">
        <v>2.2000000000000002</v>
      </c>
      <c r="Q25" s="159">
        <v>4.1399999999999997</v>
      </c>
      <c r="R25" s="159">
        <v>-17.600000000000001</v>
      </c>
      <c r="S25" s="159">
        <v>3.8466</v>
      </c>
      <c r="T25" s="159">
        <v>-13.705500000000001</v>
      </c>
      <c r="U25" s="159">
        <v>5.4249000000000001</v>
      </c>
      <c r="V25" s="159">
        <v>5.3795000000000002</v>
      </c>
      <c r="W25" s="159">
        <v>9.4745000000000008</v>
      </c>
      <c r="X25" s="159">
        <v>10.474600000000001</v>
      </c>
      <c r="Y25" s="159">
        <v>-6.3498999999999999</v>
      </c>
      <c r="Z25" s="159">
        <v>1.8520000000000001</v>
      </c>
      <c r="AA25" s="158"/>
      <c r="AB25" s="159">
        <v>-0.61319999999999997</v>
      </c>
      <c r="AC25" s="158"/>
      <c r="AD25" s="158"/>
      <c r="AE25" s="158"/>
      <c r="AF25" s="159">
        <v>-2.2200000000000002</v>
      </c>
      <c r="AG25" s="159">
        <v>-8.8000000000000007</v>
      </c>
      <c r="AH25" s="159">
        <v>-0.501</v>
      </c>
      <c r="AI25" s="159">
        <v>0.27800000000000002</v>
      </c>
      <c r="AJ25" s="158"/>
      <c r="AK25" s="158"/>
      <c r="AL25" s="158"/>
      <c r="AM25" s="158"/>
      <c r="AN25" s="158"/>
      <c r="AO25" s="159">
        <v>2.2896999999999998</v>
      </c>
      <c r="AP25" s="159">
        <v>4.0940000000000003</v>
      </c>
      <c r="AQ25" s="159">
        <v>18.0944</v>
      </c>
      <c r="AR25" s="159">
        <v>19.984300000000001</v>
      </c>
      <c r="AS25" s="159">
        <v>-11.5571</v>
      </c>
      <c r="AT25" s="159">
        <v>-14.333600000000001</v>
      </c>
      <c r="AU25" s="159">
        <v>-8.1199999999999992</v>
      </c>
      <c r="AV25" s="159">
        <v>7.4531000000000001</v>
      </c>
      <c r="AW25" s="159">
        <v>6.4203000000000001</v>
      </c>
      <c r="AX25" s="159">
        <v>-18.4864</v>
      </c>
      <c r="AY25" s="159">
        <v>-12.324199999999999</v>
      </c>
      <c r="AZ25" s="159">
        <v>2.3795999999999999</v>
      </c>
      <c r="BA25" s="159">
        <v>12.495699999999999</v>
      </c>
      <c r="BB25" s="159">
        <v>127.2223</v>
      </c>
      <c r="BC25" s="158"/>
      <c r="BD25" s="158"/>
      <c r="BE25" s="158"/>
      <c r="BF25" s="159">
        <v>-25.5868</v>
      </c>
      <c r="BG25" s="159">
        <v>-25.487200000000001</v>
      </c>
      <c r="BH25" s="159">
        <v>-1.944</v>
      </c>
      <c r="BI25" s="158"/>
      <c r="BJ25" s="159">
        <v>11.193199999999999</v>
      </c>
      <c r="BK25" s="159">
        <v>3.3089</v>
      </c>
      <c r="BL25" s="159">
        <v>2.0798999999999999</v>
      </c>
      <c r="BM25" s="159">
        <v>1.4221999999999999</v>
      </c>
      <c r="BN25" s="159">
        <v>-130.34450000000001</v>
      </c>
      <c r="BO25" s="159">
        <v>71.871099999999998</v>
      </c>
      <c r="BP25" s="159">
        <v>72.542500000000004</v>
      </c>
      <c r="BQ25" s="159">
        <v>15.764699999999999</v>
      </c>
      <c r="BR25" s="159">
        <v>-121.0812</v>
      </c>
      <c r="BS25" s="158"/>
      <c r="BT25" s="158"/>
      <c r="BU25" s="158"/>
      <c r="BV25" s="159">
        <v>22.553799999999999</v>
      </c>
      <c r="BW25" s="159">
        <v>8.7200000000000006</v>
      </c>
      <c r="BX25" s="159">
        <v>5.52</v>
      </c>
      <c r="BY25" s="159">
        <v>-9.17</v>
      </c>
      <c r="BZ25" s="159">
        <v>4.6900000000000004</v>
      </c>
      <c r="CA25" s="159">
        <v>-23.572299999999998</v>
      </c>
      <c r="CB25" s="159">
        <v>-23.438300000000002</v>
      </c>
      <c r="CC25" s="159">
        <v>26.7333</v>
      </c>
      <c r="CD25" s="159">
        <v>25.648700000000002</v>
      </c>
      <c r="CE25" s="159">
        <v>-7.5834000000000001</v>
      </c>
      <c r="CF25" s="159">
        <v>-7.8606999999999996</v>
      </c>
      <c r="CG25" s="159">
        <v>-8.0731000000000002</v>
      </c>
      <c r="CH25" s="159">
        <v>10.865399999999999</v>
      </c>
      <c r="CI25" s="159">
        <v>0</v>
      </c>
      <c r="CJ25" s="158"/>
      <c r="CK25" s="158"/>
      <c r="CL25" s="159">
        <v>18.2</v>
      </c>
      <c r="CM25" s="159">
        <v>14.1</v>
      </c>
      <c r="CN25" s="159">
        <v>-2.9</v>
      </c>
      <c r="CO25" s="159">
        <v>32.719700000000003</v>
      </c>
      <c r="CP25" s="159">
        <v>32.627299999999998</v>
      </c>
      <c r="CQ25" s="159">
        <v>31.3626</v>
      </c>
      <c r="CR25" s="159">
        <v>94.837299999999999</v>
      </c>
      <c r="CS25" s="159">
        <v>95.238799999999998</v>
      </c>
      <c r="CT25" s="159">
        <v>-22.273099999999999</v>
      </c>
      <c r="CU25" s="159">
        <v>-83.619699999999995</v>
      </c>
      <c r="CV25" s="159">
        <v>-21.025500000000001</v>
      </c>
      <c r="CW25" s="159">
        <v>2.2568000000000001</v>
      </c>
      <c r="CX25" s="159">
        <v>28.86</v>
      </c>
      <c r="CY25" s="159">
        <v>14.84</v>
      </c>
      <c r="CZ25" s="159">
        <v>8.7548999999999992</v>
      </c>
      <c r="DA25" s="159">
        <v>8.7920999999999996</v>
      </c>
      <c r="DB25" s="159">
        <v>-10.18</v>
      </c>
      <c r="DC25" s="158"/>
      <c r="DD25" s="159">
        <v>0</v>
      </c>
      <c r="DE25" s="159">
        <v>0</v>
      </c>
      <c r="DF25" s="159">
        <v>34.6922</v>
      </c>
      <c r="DG25" s="159">
        <v>1.5100000000000001E-2</v>
      </c>
      <c r="DH25" s="159">
        <v>-5.2179000000000002</v>
      </c>
      <c r="DI25" s="159">
        <v>3.3</v>
      </c>
      <c r="DJ25" s="159">
        <v>4.2</v>
      </c>
      <c r="DK25" s="159">
        <v>-3.5998999999999999</v>
      </c>
      <c r="DL25" s="159">
        <v>1.5019</v>
      </c>
      <c r="DM25" s="159">
        <v>36.594799999999999</v>
      </c>
      <c r="DN25" s="159">
        <v>8.9120000000000008</v>
      </c>
      <c r="DO25" s="159">
        <v>1.96</v>
      </c>
      <c r="DP25" s="159">
        <v>-1.01</v>
      </c>
      <c r="DQ25" s="159">
        <v>7.4554999999999998</v>
      </c>
      <c r="DR25" s="159">
        <v>-33.756900000000002</v>
      </c>
      <c r="DS25" s="158"/>
      <c r="DT25" s="159">
        <v>-15.26</v>
      </c>
      <c r="DU25" s="159">
        <v>20.85</v>
      </c>
      <c r="DV25" s="159">
        <v>23.66</v>
      </c>
      <c r="DW25" s="159">
        <v>-32.818199999999997</v>
      </c>
      <c r="DX25" s="159">
        <v>-16.5273</v>
      </c>
      <c r="DY25" s="159">
        <v>-44.145800000000001</v>
      </c>
      <c r="DZ25" s="159">
        <v>-43.045499999999997</v>
      </c>
      <c r="EA25" s="159">
        <v>12.3154</v>
      </c>
      <c r="EB25" s="159">
        <v>-8.0007000000000001</v>
      </c>
      <c r="EC25" s="159">
        <v>-17.835100000000001</v>
      </c>
      <c r="ED25" s="159">
        <v>-18.0426</v>
      </c>
      <c r="EE25" s="159">
        <v>-22.3794</v>
      </c>
      <c r="EF25" s="159">
        <v>-23.591200000000001</v>
      </c>
      <c r="EG25" s="159">
        <v>-8.1780000000000008</v>
      </c>
      <c r="EH25" s="159">
        <v>-89.763499999999993</v>
      </c>
      <c r="EI25" s="159">
        <v>-73.4315</v>
      </c>
      <c r="EJ25" s="158"/>
      <c r="EK25" s="159">
        <v>-11.295400000000001</v>
      </c>
      <c r="EL25" s="159">
        <v>-10.5045</v>
      </c>
      <c r="EM25" s="159">
        <v>22.048200000000001</v>
      </c>
      <c r="EN25" s="159">
        <v>-18.602900000000002</v>
      </c>
      <c r="EO25" s="158"/>
      <c r="EP25" s="159">
        <v>-15.875999999999999</v>
      </c>
      <c r="EQ25" s="159">
        <v>-26.5001</v>
      </c>
      <c r="ER25" s="159">
        <v>-26.214700000000001</v>
      </c>
      <c r="ES25" s="159">
        <v>8.1390999999999991</v>
      </c>
      <c r="ET25" s="159">
        <v>13.48</v>
      </c>
      <c r="EU25" s="159">
        <v>-10.52</v>
      </c>
      <c r="EV25" s="159">
        <v>0</v>
      </c>
      <c r="EW25" s="159">
        <v>2.9485999999999999</v>
      </c>
      <c r="EX25" s="159">
        <v>-21.5244</v>
      </c>
      <c r="EY25" s="159">
        <v>-9.6073000000000004</v>
      </c>
      <c r="EZ25" s="159">
        <v>1.5858000000000001</v>
      </c>
      <c r="FA25" s="159">
        <v>2.8182999999999998</v>
      </c>
      <c r="FB25" s="159">
        <v>8.9817</v>
      </c>
      <c r="FC25" s="159">
        <v>-24.6432</v>
      </c>
      <c r="FD25" s="158"/>
      <c r="FE25" s="159">
        <v>2.7831999999999999</v>
      </c>
      <c r="FF25" s="159">
        <v>2.9462999999999999</v>
      </c>
      <c r="FG25" s="159">
        <v>2.4232</v>
      </c>
      <c r="FH25" s="159">
        <v>0</v>
      </c>
      <c r="FI25" s="159">
        <v>0</v>
      </c>
      <c r="FJ25" s="159">
        <v>10.2148</v>
      </c>
      <c r="FK25" s="159">
        <v>10.2148</v>
      </c>
      <c r="FL25" s="159">
        <v>-35.333300000000001</v>
      </c>
      <c r="FM25" s="159">
        <v>25.343499999999999</v>
      </c>
      <c r="FN25" s="159">
        <v>25.218</v>
      </c>
      <c r="FO25" s="159">
        <v>-22.332799999999999</v>
      </c>
      <c r="FP25" s="159">
        <v>-13.813599999999999</v>
      </c>
      <c r="FQ25" s="159">
        <v>19.933199999999999</v>
      </c>
      <c r="FR25" s="159">
        <v>-22.17</v>
      </c>
      <c r="FS25" s="159">
        <v>-1.913</v>
      </c>
      <c r="FT25" s="159">
        <v>0.25290000000000001</v>
      </c>
      <c r="FU25" s="159">
        <v>0.81</v>
      </c>
      <c r="FV25" s="159">
        <v>4.3499999999999996</v>
      </c>
      <c r="FW25" s="159">
        <v>-20.7898</v>
      </c>
      <c r="FX25" s="158"/>
      <c r="FY25" s="159">
        <v>3.218</v>
      </c>
      <c r="FZ25" s="159">
        <v>1.038</v>
      </c>
      <c r="GA25" s="158"/>
      <c r="GB25" s="158"/>
      <c r="GC25" s="159">
        <v>5.0138999999999996</v>
      </c>
      <c r="GD25" s="159">
        <v>11.565300000000001</v>
      </c>
      <c r="GE25" s="159">
        <v>-3.65</v>
      </c>
      <c r="GF25" s="159">
        <v>26.316299999999998</v>
      </c>
      <c r="GG25" s="158"/>
      <c r="GH25" s="159">
        <v>21.548300000000001</v>
      </c>
      <c r="GI25" s="159">
        <v>-3.4009</v>
      </c>
      <c r="GJ25" s="159">
        <v>-3.4967000000000001</v>
      </c>
      <c r="GK25" s="159">
        <v>2.0792000000000002</v>
      </c>
      <c r="GL25" s="158"/>
      <c r="GM25" s="158"/>
      <c r="GN25" s="159">
        <v>-10.416399999999999</v>
      </c>
      <c r="GO25" s="159">
        <v>-16.514500000000002</v>
      </c>
      <c r="GP25" s="159">
        <v>5.8022</v>
      </c>
      <c r="GQ25" s="159">
        <v>-27.6465</v>
      </c>
      <c r="GR25" s="158"/>
      <c r="GS25" s="159">
        <v>27.919699999999999</v>
      </c>
      <c r="GT25" s="159">
        <v>0</v>
      </c>
      <c r="GU25" s="159">
        <v>-3.2296</v>
      </c>
      <c r="GV25" s="159">
        <v>-11.151400000000001</v>
      </c>
      <c r="GW25" s="159">
        <v>8.0556999999999999</v>
      </c>
      <c r="GX25" s="159">
        <v>1.9721</v>
      </c>
      <c r="GY25" s="159">
        <v>6.0216000000000003</v>
      </c>
      <c r="GZ25" s="159">
        <v>6.0208000000000004</v>
      </c>
      <c r="HA25" s="159">
        <v>1</v>
      </c>
      <c r="HB25" s="159">
        <v>18.7834</v>
      </c>
      <c r="HC25" s="159">
        <v>19.9405</v>
      </c>
      <c r="HD25" s="159">
        <v>-5.87</v>
      </c>
      <c r="HE25" s="159">
        <v>0</v>
      </c>
      <c r="HF25" s="159">
        <v>17.9482</v>
      </c>
      <c r="HG25" s="159">
        <v>9.5181000000000004</v>
      </c>
      <c r="HH25" s="159">
        <v>54.145800000000001</v>
      </c>
      <c r="HI25" s="159">
        <v>-3.8723999999999998</v>
      </c>
      <c r="HJ25" s="159">
        <v>-2.5072000000000001</v>
      </c>
      <c r="HK25" s="159">
        <v>-11.670500000000001</v>
      </c>
      <c r="HL25" s="159">
        <v>-11.7525</v>
      </c>
      <c r="HM25" s="159">
        <v>0</v>
      </c>
      <c r="HN25" s="159">
        <v>0</v>
      </c>
      <c r="HO25" s="158"/>
      <c r="HP25" s="159">
        <v>26.338000000000001</v>
      </c>
      <c r="HQ25" s="159">
        <v>-20.2028</v>
      </c>
      <c r="HR25" s="159">
        <v>-19.2744</v>
      </c>
      <c r="HS25" s="159">
        <v>-12.114100000000001</v>
      </c>
      <c r="HT25" s="159">
        <v>-12.2837</v>
      </c>
      <c r="HU25" s="159">
        <v>8.1300000000000008</v>
      </c>
      <c r="HV25" s="159">
        <v>8.0299999999999994</v>
      </c>
      <c r="HW25" s="159">
        <v>-36.200000000000003</v>
      </c>
      <c r="HX25" s="159">
        <v>-36.299999999999997</v>
      </c>
      <c r="HY25" s="159">
        <v>0.65100000000000002</v>
      </c>
      <c r="HZ25" s="159">
        <v>-3.12</v>
      </c>
      <c r="IA25" s="159">
        <v>79.657700000000006</v>
      </c>
      <c r="IB25" s="159">
        <v>12.7525</v>
      </c>
      <c r="IC25" s="159">
        <v>12.971</v>
      </c>
      <c r="ID25" s="159">
        <v>-17.8</v>
      </c>
      <c r="IE25" s="159">
        <v>-46.1</v>
      </c>
      <c r="IF25" s="159">
        <v>3</v>
      </c>
      <c r="IG25" s="159">
        <v>2.5</v>
      </c>
      <c r="IH25" s="159">
        <v>-17.927</v>
      </c>
      <c r="II25" s="159">
        <v>-17.842500000000001</v>
      </c>
      <c r="IJ25" s="159">
        <v>-122.4461</v>
      </c>
      <c r="IK25" s="159">
        <v>21.062899999999999</v>
      </c>
      <c r="IL25" s="159">
        <v>-230.71960000000001</v>
      </c>
      <c r="IM25" s="159">
        <v>-16.739699999999999</v>
      </c>
      <c r="IN25" s="159">
        <v>-31.103899999999999</v>
      </c>
      <c r="IO25" s="159">
        <v>68.708399999999997</v>
      </c>
      <c r="IP25" s="159">
        <v>103.712</v>
      </c>
      <c r="IQ25" s="159">
        <v>106.4342</v>
      </c>
      <c r="IR25" s="159">
        <v>114.7923</v>
      </c>
      <c r="IS25" s="159">
        <v>-11.904199999999999</v>
      </c>
      <c r="IT25" s="159">
        <v>10.2677</v>
      </c>
      <c r="IU25" s="159">
        <v>6.0663999999999998</v>
      </c>
      <c r="IV25" s="159">
        <v>3.0773000000000001</v>
      </c>
      <c r="IW25" s="159">
        <v>109.4545</v>
      </c>
      <c r="IX25" s="159">
        <v>-229.68260000000001</v>
      </c>
      <c r="IY25" s="159">
        <v>22.8965</v>
      </c>
      <c r="IZ25" s="159">
        <v>-21.1264</v>
      </c>
      <c r="JA25" s="159">
        <v>-0.81910000000000005</v>
      </c>
      <c r="JB25" s="158"/>
      <c r="JC25" s="159">
        <v>-10.24</v>
      </c>
      <c r="JD25" s="159">
        <v>-0.92700000000000005</v>
      </c>
      <c r="JE25" s="159">
        <v>-0.93600000000000005</v>
      </c>
      <c r="JF25" s="159">
        <v>6.56</v>
      </c>
      <c r="JG25" s="159">
        <v>-1.04</v>
      </c>
      <c r="JH25" s="159">
        <v>-6.0530999999999997</v>
      </c>
      <c r="JI25" s="159">
        <v>-5.0095000000000001</v>
      </c>
      <c r="JJ25" s="159">
        <v>6.8864000000000001</v>
      </c>
      <c r="JK25" s="159">
        <v>-11.3085</v>
      </c>
      <c r="JL25" s="159">
        <v>5.0999999999999996</v>
      </c>
      <c r="JM25" s="159">
        <v>3.9649999999999999</v>
      </c>
      <c r="JN25" s="159">
        <v>3.8119999999999998</v>
      </c>
      <c r="JO25" s="158"/>
      <c r="JP25" s="159">
        <v>3.0417999999999998</v>
      </c>
      <c r="JQ25" s="159">
        <v>4.5519999999999996</v>
      </c>
      <c r="JR25" s="159">
        <v>4.0986000000000002</v>
      </c>
      <c r="JS25" s="159">
        <v>3.5748000000000002</v>
      </c>
      <c r="JT25" s="158"/>
      <c r="JU25" s="159">
        <v>31.1</v>
      </c>
      <c r="JV25" s="159">
        <v>-0.46589999999999998</v>
      </c>
      <c r="JW25" s="159">
        <v>0.02</v>
      </c>
      <c r="JX25" s="158"/>
      <c r="JY25" s="158"/>
      <c r="JZ25" s="159">
        <v>-15.325200000000001</v>
      </c>
      <c r="KA25" s="159">
        <v>-19.163699999999999</v>
      </c>
      <c r="KB25" s="159">
        <v>0</v>
      </c>
      <c r="KC25" s="159">
        <v>9.6403999999999996</v>
      </c>
      <c r="KD25" s="159">
        <v>-12.279400000000001</v>
      </c>
      <c r="KE25" s="159">
        <v>2.6478000000000002</v>
      </c>
      <c r="KF25" s="159">
        <v>-30.9</v>
      </c>
      <c r="KG25" s="159">
        <v>13.3</v>
      </c>
      <c r="KH25" s="158"/>
      <c r="KI25" s="159">
        <v>-57.046799999999998</v>
      </c>
    </row>
    <row r="26" spans="1:295" ht="18" customHeight="1" x14ac:dyDescent="0.3">
      <c r="A26" s="157" t="s">
        <v>49</v>
      </c>
      <c r="B26" s="157" t="s">
        <v>716</v>
      </c>
      <c r="C26" s="161"/>
      <c r="D26" s="162">
        <v>4.5651999999999999</v>
      </c>
      <c r="E26" s="162">
        <v>-9.6684999999999999</v>
      </c>
      <c r="F26" s="162">
        <v>8.9004999999999992</v>
      </c>
      <c r="G26" s="162">
        <v>9.8885000000000005</v>
      </c>
      <c r="H26" s="161"/>
      <c r="I26" s="162">
        <v>17.311199999999999</v>
      </c>
      <c r="J26" s="161"/>
      <c r="K26" s="162">
        <v>18.210799999999999</v>
      </c>
      <c r="L26" s="162">
        <v>7.8757999999999999</v>
      </c>
      <c r="M26" s="162">
        <v>9.4837000000000007</v>
      </c>
      <c r="N26" s="162">
        <v>-19.98</v>
      </c>
      <c r="O26" s="162">
        <v>-26.4</v>
      </c>
      <c r="P26" s="162">
        <v>2.2000000000000002</v>
      </c>
      <c r="Q26" s="162">
        <v>4.968</v>
      </c>
      <c r="R26" s="162">
        <v>-19.8</v>
      </c>
      <c r="S26" s="162">
        <v>3.7408000000000001</v>
      </c>
      <c r="T26" s="162">
        <v>-14.2738</v>
      </c>
      <c r="U26" s="162">
        <v>6.1285999999999996</v>
      </c>
      <c r="V26" s="162">
        <v>6.4051999999999998</v>
      </c>
      <c r="W26" s="162">
        <v>10.568300000000001</v>
      </c>
      <c r="X26" s="162">
        <v>10.644399999999999</v>
      </c>
      <c r="Y26" s="162">
        <v>-6.1158000000000001</v>
      </c>
      <c r="Z26" s="162">
        <v>2.4001000000000001</v>
      </c>
      <c r="AA26" s="161"/>
      <c r="AB26" s="162">
        <v>-0.49409999999999998</v>
      </c>
      <c r="AC26" s="161"/>
      <c r="AD26" s="161"/>
      <c r="AE26" s="161"/>
      <c r="AF26" s="162">
        <v>0</v>
      </c>
      <c r="AG26" s="162">
        <v>-6.6</v>
      </c>
      <c r="AH26" s="162">
        <v>-0.61699999999999999</v>
      </c>
      <c r="AI26" s="162">
        <v>0.27100000000000002</v>
      </c>
      <c r="AJ26" s="161"/>
      <c r="AK26" s="161"/>
      <c r="AL26" s="161"/>
      <c r="AM26" s="161"/>
      <c r="AN26" s="161"/>
      <c r="AO26" s="162">
        <v>2.5064000000000002</v>
      </c>
      <c r="AP26" s="162">
        <v>3.6591999999999998</v>
      </c>
      <c r="AQ26" s="162">
        <v>19.896999999999998</v>
      </c>
      <c r="AR26" s="162">
        <v>21.496700000000001</v>
      </c>
      <c r="AS26" s="162">
        <v>-9.4420000000000002</v>
      </c>
      <c r="AT26" s="162">
        <v>-10.3148</v>
      </c>
      <c r="AU26" s="162">
        <v>-9.9792000000000005</v>
      </c>
      <c r="AV26" s="162">
        <v>-0.11899999999999999</v>
      </c>
      <c r="AW26" s="162">
        <v>-0.16250000000000001</v>
      </c>
      <c r="AX26" s="162">
        <v>-14.8695</v>
      </c>
      <c r="AY26" s="162">
        <v>-10.4488</v>
      </c>
      <c r="AZ26" s="162">
        <v>1.196</v>
      </c>
      <c r="BA26" s="162">
        <v>5.7466999999999997</v>
      </c>
      <c r="BB26" s="162">
        <v>127.4893</v>
      </c>
      <c r="BC26" s="161"/>
      <c r="BD26" s="161"/>
      <c r="BE26" s="161"/>
      <c r="BF26" s="162">
        <v>-23.987500000000001</v>
      </c>
      <c r="BG26" s="162">
        <v>-25.5566</v>
      </c>
      <c r="BH26" s="162">
        <v>-2.0123000000000002</v>
      </c>
      <c r="BI26" s="161"/>
      <c r="BJ26" s="162">
        <v>10.8348</v>
      </c>
      <c r="BK26" s="162">
        <v>3.9340000000000002</v>
      </c>
      <c r="BL26" s="162">
        <v>1.9400999999999999</v>
      </c>
      <c r="BM26" s="162">
        <v>1.4204000000000001</v>
      </c>
      <c r="BN26" s="162">
        <v>-151.738</v>
      </c>
      <c r="BO26" s="162">
        <v>75.746899999999997</v>
      </c>
      <c r="BP26" s="162">
        <v>75.838499999999996</v>
      </c>
      <c r="BQ26" s="162">
        <v>16.073399999999999</v>
      </c>
      <c r="BR26" s="162">
        <v>-123.5587</v>
      </c>
      <c r="BS26" s="161"/>
      <c r="BT26" s="161"/>
      <c r="BU26" s="161"/>
      <c r="BV26" s="162">
        <v>24.709399999999999</v>
      </c>
      <c r="BW26" s="162">
        <v>6.8</v>
      </c>
      <c r="BX26" s="162">
        <v>6.92</v>
      </c>
      <c r="BY26" s="162">
        <v>-1.24</v>
      </c>
      <c r="BZ26" s="162">
        <v>5.44</v>
      </c>
      <c r="CA26" s="162">
        <v>-19.955400000000001</v>
      </c>
      <c r="CB26" s="162">
        <v>-20.089400000000001</v>
      </c>
      <c r="CC26" s="162">
        <v>24.646100000000001</v>
      </c>
      <c r="CD26" s="162">
        <v>23.273</v>
      </c>
      <c r="CE26" s="162">
        <v>-7.2854000000000001</v>
      </c>
      <c r="CF26" s="162">
        <v>-7.7998000000000003</v>
      </c>
      <c r="CG26" s="162">
        <v>-7.8612000000000002</v>
      </c>
      <c r="CH26" s="162">
        <v>10.5702</v>
      </c>
      <c r="CI26" s="161"/>
      <c r="CJ26" s="161"/>
      <c r="CK26" s="161"/>
      <c r="CL26" s="162">
        <v>18.899999999999999</v>
      </c>
      <c r="CM26" s="162">
        <v>15.2</v>
      </c>
      <c r="CN26" s="162">
        <v>-3.36</v>
      </c>
      <c r="CO26" s="162">
        <v>34.053100000000001</v>
      </c>
      <c r="CP26" s="162">
        <v>33.820799999999998</v>
      </c>
      <c r="CQ26" s="162">
        <v>32.157200000000003</v>
      </c>
      <c r="CR26" s="162">
        <v>95.099699999999999</v>
      </c>
      <c r="CS26" s="162">
        <v>95.186499999999995</v>
      </c>
      <c r="CT26" s="162">
        <v>-26.162500000000001</v>
      </c>
      <c r="CU26" s="162">
        <v>-80.774600000000007</v>
      </c>
      <c r="CV26" s="162">
        <v>-24.284199999999998</v>
      </c>
      <c r="CW26" s="162">
        <v>2.4830999999999999</v>
      </c>
      <c r="CX26" s="162">
        <v>31.16</v>
      </c>
      <c r="CY26" s="162">
        <v>16.55</v>
      </c>
      <c r="CZ26" s="162">
        <v>9.5360999999999994</v>
      </c>
      <c r="DA26" s="162">
        <v>9.5733999999999995</v>
      </c>
      <c r="DB26" s="162">
        <v>-10.77</v>
      </c>
      <c r="DC26" s="161"/>
      <c r="DD26" s="161"/>
      <c r="DE26" s="161"/>
      <c r="DF26" s="162">
        <v>0</v>
      </c>
      <c r="DG26" s="162">
        <v>1.49E-2</v>
      </c>
      <c r="DH26" s="162">
        <v>-5.5548000000000002</v>
      </c>
      <c r="DI26" s="162">
        <v>0</v>
      </c>
      <c r="DJ26" s="162">
        <v>0</v>
      </c>
      <c r="DK26" s="162">
        <v>-3.4533999999999998</v>
      </c>
      <c r="DL26" s="162">
        <v>2.2498999999999998</v>
      </c>
      <c r="DM26" s="162">
        <v>36.121600000000001</v>
      </c>
      <c r="DN26" s="162">
        <v>10.210900000000001</v>
      </c>
      <c r="DO26" s="162">
        <v>2.78</v>
      </c>
      <c r="DP26" s="162">
        <v>-0.66</v>
      </c>
      <c r="DQ26" s="162">
        <v>7.9980000000000002</v>
      </c>
      <c r="DR26" s="162">
        <v>-51.377899999999997</v>
      </c>
      <c r="DS26" s="161"/>
      <c r="DT26" s="162">
        <v>-14.03</v>
      </c>
      <c r="DU26" s="162">
        <v>23.16</v>
      </c>
      <c r="DV26" s="162">
        <v>23.84</v>
      </c>
      <c r="DW26" s="162">
        <v>0</v>
      </c>
      <c r="DX26" s="162">
        <v>-21.9636</v>
      </c>
      <c r="DY26" s="162">
        <v>-43.113199999999999</v>
      </c>
      <c r="DZ26" s="162">
        <v>-43.190899999999999</v>
      </c>
      <c r="EA26" s="162">
        <v>19.332999999999998</v>
      </c>
      <c r="EB26" s="162">
        <v>-2.7475000000000001</v>
      </c>
      <c r="EC26" s="162">
        <v>-12.042999999999999</v>
      </c>
      <c r="ED26" s="162">
        <v>-11.8148</v>
      </c>
      <c r="EE26" s="162">
        <v>-18.260100000000001</v>
      </c>
      <c r="EF26" s="162">
        <v>-17.083200000000001</v>
      </c>
      <c r="EG26" s="162">
        <v>-8.5990000000000002</v>
      </c>
      <c r="EH26" s="162">
        <v>-87.204999999999998</v>
      </c>
      <c r="EI26" s="162">
        <v>-70.9178</v>
      </c>
      <c r="EJ26" s="161"/>
      <c r="EK26" s="162">
        <v>-11.6113</v>
      </c>
      <c r="EL26" s="162">
        <v>-10.823499999999999</v>
      </c>
      <c r="EM26" s="162">
        <v>22.297999999999998</v>
      </c>
      <c r="EN26" s="162">
        <v>-23.427199999999999</v>
      </c>
      <c r="EO26" s="161"/>
      <c r="EP26" s="162">
        <v>-14.852</v>
      </c>
      <c r="EQ26" s="162">
        <v>-24.227900000000002</v>
      </c>
      <c r="ER26" s="162">
        <v>-23.685500000000001</v>
      </c>
      <c r="ES26" s="162">
        <v>6.1265000000000001</v>
      </c>
      <c r="ET26" s="162">
        <v>13.22</v>
      </c>
      <c r="EU26" s="162">
        <v>-6.4</v>
      </c>
      <c r="EV26" s="162">
        <v>0.5</v>
      </c>
      <c r="EW26" s="162">
        <v>3.0684</v>
      </c>
      <c r="EX26" s="162">
        <v>-25.471</v>
      </c>
      <c r="EY26" s="162">
        <v>-10.8125</v>
      </c>
      <c r="EZ26" s="162">
        <v>0.19059999999999999</v>
      </c>
      <c r="FA26" s="162">
        <v>4.4568000000000003</v>
      </c>
      <c r="FB26" s="162">
        <v>5.6932</v>
      </c>
      <c r="FC26" s="162">
        <v>-23.027000000000001</v>
      </c>
      <c r="FD26" s="161"/>
      <c r="FE26" s="162">
        <v>2.9451999999999998</v>
      </c>
      <c r="FF26" s="162">
        <v>2.9824999999999999</v>
      </c>
      <c r="FG26" s="162">
        <v>0</v>
      </c>
      <c r="FH26" s="162">
        <v>3.371</v>
      </c>
      <c r="FI26" s="162">
        <v>0</v>
      </c>
      <c r="FJ26" s="162">
        <v>6.8657000000000004</v>
      </c>
      <c r="FK26" s="162">
        <v>7.0331999999999999</v>
      </c>
      <c r="FL26" s="162">
        <v>-36.840400000000002</v>
      </c>
      <c r="FM26" s="162">
        <v>25.960799999999999</v>
      </c>
      <c r="FN26" s="162">
        <v>25.729099999999999</v>
      </c>
      <c r="FO26" s="162">
        <v>-24.6387</v>
      </c>
      <c r="FP26" s="162">
        <v>-13.886200000000001</v>
      </c>
      <c r="FQ26" s="162">
        <v>20.904900000000001</v>
      </c>
      <c r="FR26" s="162">
        <v>-22.28</v>
      </c>
      <c r="FS26" s="162">
        <v>-1.4205000000000001</v>
      </c>
      <c r="FT26" s="162">
        <v>0.27860000000000001</v>
      </c>
      <c r="FU26" s="162">
        <v>0.47</v>
      </c>
      <c r="FV26" s="162">
        <v>4.76</v>
      </c>
      <c r="FW26" s="162">
        <v>-21.298300000000001</v>
      </c>
      <c r="FX26" s="161"/>
      <c r="FY26" s="162">
        <v>3.0680000000000001</v>
      </c>
      <c r="FZ26" s="162">
        <v>1.18</v>
      </c>
      <c r="GA26" s="161"/>
      <c r="GB26" s="161"/>
      <c r="GC26" s="162">
        <v>5.7198000000000002</v>
      </c>
      <c r="GD26" s="162">
        <v>12.6411</v>
      </c>
      <c r="GE26" s="162">
        <v>-3.6</v>
      </c>
      <c r="GF26" s="162">
        <v>25.0076</v>
      </c>
      <c r="GG26" s="161"/>
      <c r="GH26" s="162">
        <v>27.897500000000001</v>
      </c>
      <c r="GI26" s="162">
        <v>-6.7957000000000001</v>
      </c>
      <c r="GJ26" s="162">
        <v>-7.4660000000000002</v>
      </c>
      <c r="GK26" s="162">
        <v>2.2370000000000001</v>
      </c>
      <c r="GL26" s="161"/>
      <c r="GM26" s="161"/>
      <c r="GN26" s="162">
        <v>-10.691599999999999</v>
      </c>
      <c r="GO26" s="162">
        <v>-12.5298</v>
      </c>
      <c r="GP26" s="162">
        <v>5.1719999999999997</v>
      </c>
      <c r="GQ26" s="162">
        <v>-33.192599999999999</v>
      </c>
      <c r="GR26" s="161"/>
      <c r="GS26" s="162">
        <v>29.607500000000002</v>
      </c>
      <c r="GT26" s="161"/>
      <c r="GU26" s="162">
        <v>-6.8682999999999996</v>
      </c>
      <c r="GV26" s="162">
        <v>-10.54</v>
      </c>
      <c r="GW26" s="162">
        <v>-5.8891999999999998</v>
      </c>
      <c r="GX26" s="162">
        <v>2.0867</v>
      </c>
      <c r="GY26" s="162">
        <v>6.1680999999999999</v>
      </c>
      <c r="GZ26" s="162">
        <v>6.2502000000000004</v>
      </c>
      <c r="HA26" s="161"/>
      <c r="HB26" s="162">
        <v>18.686699999999998</v>
      </c>
      <c r="HC26" s="162">
        <v>19.700800000000001</v>
      </c>
      <c r="HD26" s="162">
        <v>-5.45</v>
      </c>
      <c r="HE26" s="162">
        <v>5.6157000000000004</v>
      </c>
      <c r="HF26" s="162">
        <v>26.1616</v>
      </c>
      <c r="HG26" s="162">
        <v>16.3384</v>
      </c>
      <c r="HH26" s="162">
        <v>42.165500000000002</v>
      </c>
      <c r="HI26" s="162">
        <v>0</v>
      </c>
      <c r="HJ26" s="162">
        <v>0</v>
      </c>
      <c r="HK26" s="162">
        <v>-12.024900000000001</v>
      </c>
      <c r="HL26" s="162">
        <v>-11.901999999999999</v>
      </c>
      <c r="HM26" s="162">
        <v>0</v>
      </c>
      <c r="HN26" s="162">
        <v>0</v>
      </c>
      <c r="HO26" s="161"/>
      <c r="HP26" s="161"/>
      <c r="HQ26" s="162">
        <v>-18.7745</v>
      </c>
      <c r="HR26" s="162">
        <v>-18.6812</v>
      </c>
      <c r="HS26" s="162">
        <v>-13.6172</v>
      </c>
      <c r="HT26" s="162">
        <v>-13.416700000000001</v>
      </c>
      <c r="HU26" s="162">
        <v>12.91</v>
      </c>
      <c r="HV26" s="162">
        <v>12.69</v>
      </c>
      <c r="HW26" s="162">
        <v>-33.799999999999997</v>
      </c>
      <c r="HX26" s="162">
        <v>-33.799999999999997</v>
      </c>
      <c r="HY26" s="162">
        <v>0.87980000000000003</v>
      </c>
      <c r="HZ26" s="162">
        <v>-1.04</v>
      </c>
      <c r="IA26" s="162">
        <v>79.481099999999998</v>
      </c>
      <c r="IB26" s="162">
        <v>13.763199999999999</v>
      </c>
      <c r="IC26" s="162">
        <v>13.708299999999999</v>
      </c>
      <c r="ID26" s="162">
        <v>-17.5</v>
      </c>
      <c r="IE26" s="162">
        <v>-45.2</v>
      </c>
      <c r="IF26" s="162">
        <v>2.6</v>
      </c>
      <c r="IG26" s="162">
        <v>2.1</v>
      </c>
      <c r="IH26" s="162">
        <v>-17.935500000000001</v>
      </c>
      <c r="II26" s="162">
        <v>-17.844999999999999</v>
      </c>
      <c r="IJ26" s="162">
        <v>-90.406199999999998</v>
      </c>
      <c r="IK26" s="162">
        <v>10.4953</v>
      </c>
      <c r="IL26" s="162">
        <v>-235.92599999999999</v>
      </c>
      <c r="IM26" s="162">
        <v>-22.355</v>
      </c>
      <c r="IN26" s="162">
        <v>-22.709099999999999</v>
      </c>
      <c r="IO26" s="162">
        <v>69.254900000000006</v>
      </c>
      <c r="IP26" s="162">
        <v>96.234999999999999</v>
      </c>
      <c r="IQ26" s="162">
        <v>103.77670000000001</v>
      </c>
      <c r="IR26" s="162">
        <v>118.2859</v>
      </c>
      <c r="IS26" s="162">
        <v>-4.3696000000000002</v>
      </c>
      <c r="IT26" s="162">
        <v>10.9847</v>
      </c>
      <c r="IU26" s="162">
        <v>12.4283</v>
      </c>
      <c r="IV26" s="162">
        <v>5.6430999999999996</v>
      </c>
      <c r="IW26" s="162">
        <v>117.2792</v>
      </c>
      <c r="IX26" s="162">
        <v>-230.93100000000001</v>
      </c>
      <c r="IY26" s="162">
        <v>27.228000000000002</v>
      </c>
      <c r="IZ26" s="162">
        <v>-25.9878</v>
      </c>
      <c r="JA26" s="162">
        <v>-0.3967</v>
      </c>
      <c r="JB26" s="161"/>
      <c r="JC26" s="162">
        <v>-10.16</v>
      </c>
      <c r="JD26" s="162">
        <v>-0.91800000000000004</v>
      </c>
      <c r="JE26" s="162">
        <v>-0.92900000000000005</v>
      </c>
      <c r="JF26" s="162">
        <v>6.16</v>
      </c>
      <c r="JG26" s="162">
        <v>-1.6</v>
      </c>
      <c r="JH26" s="162">
        <v>-5.3437000000000001</v>
      </c>
      <c r="JI26" s="162">
        <v>-4.1886000000000001</v>
      </c>
      <c r="JJ26" s="162">
        <v>7.1794000000000002</v>
      </c>
      <c r="JK26" s="162">
        <v>-11.366400000000001</v>
      </c>
      <c r="JL26" s="162">
        <v>6.6</v>
      </c>
      <c r="JM26" s="162">
        <v>3.9060000000000001</v>
      </c>
      <c r="JN26" s="162">
        <v>4.5410000000000004</v>
      </c>
      <c r="JO26" s="162">
        <v>2.3915000000000002</v>
      </c>
      <c r="JP26" s="162">
        <v>2.7612000000000001</v>
      </c>
      <c r="JQ26" s="162">
        <v>4.7327000000000004</v>
      </c>
      <c r="JR26" s="162">
        <v>3.7023999999999999</v>
      </c>
      <c r="JS26" s="162">
        <v>3.4935999999999998</v>
      </c>
      <c r="JT26" s="161"/>
      <c r="JU26" s="162">
        <v>30.8</v>
      </c>
      <c r="JV26" s="162">
        <v>0.39910000000000001</v>
      </c>
      <c r="JW26" s="162">
        <v>0.16</v>
      </c>
      <c r="JX26" s="161"/>
      <c r="JY26" s="162">
        <v>0</v>
      </c>
      <c r="JZ26" s="162">
        <v>-13.7667</v>
      </c>
      <c r="KA26" s="162">
        <v>-18.7134</v>
      </c>
      <c r="KB26" s="162">
        <v>0</v>
      </c>
      <c r="KC26" s="162">
        <v>8.2789999999999999</v>
      </c>
      <c r="KD26" s="162">
        <v>-12.08</v>
      </c>
      <c r="KE26" s="162">
        <v>3.2841999999999998</v>
      </c>
      <c r="KF26" s="162">
        <v>-30.7</v>
      </c>
      <c r="KG26" s="162">
        <v>13.1</v>
      </c>
      <c r="KH26" s="161"/>
      <c r="KI26" s="162">
        <v>-55.654899999999998</v>
      </c>
    </row>
    <row r="27" spans="1:295" ht="18" customHeight="1" x14ac:dyDescent="0.3">
      <c r="A27" s="157" t="s">
        <v>49</v>
      </c>
      <c r="B27" s="157" t="s">
        <v>717</v>
      </c>
      <c r="C27" s="161"/>
      <c r="D27" s="162">
        <v>4.6868999999999996</v>
      </c>
      <c r="E27" s="162">
        <v>-9.8881999999999994</v>
      </c>
      <c r="F27" s="162">
        <v>6.2731000000000003</v>
      </c>
      <c r="G27" s="162">
        <v>9.5540000000000003</v>
      </c>
      <c r="H27" s="161"/>
      <c r="I27" s="162">
        <v>16.683399999999999</v>
      </c>
      <c r="J27" s="161"/>
      <c r="K27" s="162">
        <v>18.930199999999999</v>
      </c>
      <c r="L27" s="162">
        <v>8.2776999999999994</v>
      </c>
      <c r="M27" s="162">
        <v>9.7385999999999999</v>
      </c>
      <c r="N27" s="162">
        <v>-19.98</v>
      </c>
      <c r="O27" s="162">
        <v>-28.6</v>
      </c>
      <c r="P27" s="162">
        <v>4.4000000000000004</v>
      </c>
      <c r="Q27" s="162">
        <v>4.968</v>
      </c>
      <c r="R27" s="162">
        <v>-19.8</v>
      </c>
      <c r="S27" s="162">
        <v>3.81</v>
      </c>
      <c r="T27" s="162">
        <v>-13.191000000000001</v>
      </c>
      <c r="U27" s="162">
        <v>6.1896000000000004</v>
      </c>
      <c r="V27" s="162">
        <v>6.1292</v>
      </c>
      <c r="W27" s="162">
        <v>10.649100000000001</v>
      </c>
      <c r="X27" s="162">
        <v>10.9795</v>
      </c>
      <c r="Y27" s="162">
        <v>-6.4314</v>
      </c>
      <c r="Z27" s="162">
        <v>1.6209</v>
      </c>
      <c r="AA27" s="161"/>
      <c r="AB27" s="162">
        <v>-0.68279999999999996</v>
      </c>
      <c r="AC27" s="161"/>
      <c r="AD27" s="161"/>
      <c r="AE27" s="161"/>
      <c r="AF27" s="162">
        <v>0</v>
      </c>
      <c r="AG27" s="162">
        <v>-4.4000000000000004</v>
      </c>
      <c r="AH27" s="162">
        <v>-0.48399999999999999</v>
      </c>
      <c r="AI27" s="162">
        <v>0.27</v>
      </c>
      <c r="AJ27" s="161"/>
      <c r="AK27" s="161"/>
      <c r="AL27" s="161"/>
      <c r="AM27" s="161"/>
      <c r="AN27" s="161"/>
      <c r="AO27" s="162">
        <v>3.3915999999999999</v>
      </c>
      <c r="AP27" s="162">
        <v>3.7864</v>
      </c>
      <c r="AQ27" s="162">
        <v>20.419899999999998</v>
      </c>
      <c r="AR27" s="162">
        <v>21.767099999999999</v>
      </c>
      <c r="AS27" s="162">
        <v>-15.0434</v>
      </c>
      <c r="AT27" s="162">
        <v>-8.9753000000000007</v>
      </c>
      <c r="AU27" s="162">
        <v>-9.0075000000000003</v>
      </c>
      <c r="AV27" s="162">
        <v>6.3776000000000002</v>
      </c>
      <c r="AW27" s="162">
        <v>3.4401999999999999</v>
      </c>
      <c r="AX27" s="162">
        <v>-15.003399999999999</v>
      </c>
      <c r="AY27" s="162">
        <v>-13.931699999999999</v>
      </c>
      <c r="AZ27" s="162">
        <v>1.5905</v>
      </c>
      <c r="BA27" s="162">
        <v>12.0571</v>
      </c>
      <c r="BB27" s="162">
        <v>125.4572</v>
      </c>
      <c r="BC27" s="162">
        <v>-2.3180000000000001</v>
      </c>
      <c r="BD27" s="162">
        <v>1</v>
      </c>
      <c r="BE27" s="162">
        <v>1</v>
      </c>
      <c r="BF27" s="162">
        <v>-25.794</v>
      </c>
      <c r="BG27" s="162">
        <v>-22.8568</v>
      </c>
      <c r="BH27" s="162">
        <v>-1.9054</v>
      </c>
      <c r="BI27" s="161"/>
      <c r="BJ27" s="162">
        <v>9.5640000000000001</v>
      </c>
      <c r="BK27" s="162">
        <v>3.8666999999999998</v>
      </c>
      <c r="BL27" s="162">
        <v>1.7636000000000001</v>
      </c>
      <c r="BM27" s="162">
        <v>1.2638</v>
      </c>
      <c r="BN27" s="162">
        <v>-147.3433</v>
      </c>
      <c r="BO27" s="162">
        <v>77.2423</v>
      </c>
      <c r="BP27" s="162">
        <v>77.3339</v>
      </c>
      <c r="BQ27" s="162">
        <v>2.2433000000000001</v>
      </c>
      <c r="BR27" s="162">
        <v>-116.25579999999999</v>
      </c>
      <c r="BS27" s="161"/>
      <c r="BT27" s="161"/>
      <c r="BU27" s="161"/>
      <c r="BV27" s="162">
        <v>26.934799999999999</v>
      </c>
      <c r="BW27" s="162">
        <v>7.25</v>
      </c>
      <c r="BX27" s="162">
        <v>7.41</v>
      </c>
      <c r="BY27" s="162">
        <v>-0.32</v>
      </c>
      <c r="BZ27" s="162">
        <v>6.77</v>
      </c>
      <c r="CA27" s="162">
        <v>-18.6158</v>
      </c>
      <c r="CB27" s="162">
        <v>-18.6158</v>
      </c>
      <c r="CC27" s="162">
        <v>24.291499999999999</v>
      </c>
      <c r="CD27" s="162">
        <v>22.605799999999999</v>
      </c>
      <c r="CE27" s="162">
        <v>-7.2251000000000003</v>
      </c>
      <c r="CF27" s="162">
        <v>-7.5563000000000002</v>
      </c>
      <c r="CG27" s="162">
        <v>-6.5580999999999996</v>
      </c>
      <c r="CH27" s="162">
        <v>9.0722000000000005</v>
      </c>
      <c r="CI27" s="161"/>
      <c r="CJ27" s="161"/>
      <c r="CK27" s="161"/>
      <c r="CL27" s="162">
        <v>20.5</v>
      </c>
      <c r="CM27" s="162">
        <v>16.899999999999999</v>
      </c>
      <c r="CN27" s="162">
        <v>-3.46</v>
      </c>
      <c r="CO27" s="162">
        <v>36.193800000000003</v>
      </c>
      <c r="CP27" s="162">
        <v>35.703299999999999</v>
      </c>
      <c r="CQ27" s="162">
        <v>33.866199999999999</v>
      </c>
      <c r="CR27" s="162">
        <v>92.688100000000006</v>
      </c>
      <c r="CS27" s="162">
        <v>93.082999999999998</v>
      </c>
      <c r="CT27" s="162">
        <v>-26.096299999999999</v>
      </c>
      <c r="CU27" s="162">
        <v>-80.395499999999998</v>
      </c>
      <c r="CV27" s="162">
        <v>-24.069600000000001</v>
      </c>
      <c r="CW27" s="162">
        <v>2.4678</v>
      </c>
      <c r="CX27" s="162">
        <v>31.71</v>
      </c>
      <c r="CY27" s="162">
        <v>17.190000000000001</v>
      </c>
      <c r="CZ27" s="162">
        <v>10.629899999999999</v>
      </c>
      <c r="DA27" s="162">
        <v>10.647600000000001</v>
      </c>
      <c r="DB27" s="162">
        <v>-11.6</v>
      </c>
      <c r="DC27" s="161"/>
      <c r="DD27" s="161"/>
      <c r="DE27" s="161"/>
      <c r="DF27" s="161"/>
      <c r="DG27" s="162">
        <v>1.4800000000000001E-2</v>
      </c>
      <c r="DH27" s="162">
        <v>-6.2270000000000003</v>
      </c>
      <c r="DI27" s="162">
        <v>0</v>
      </c>
      <c r="DJ27" s="162">
        <v>0</v>
      </c>
      <c r="DK27" s="162">
        <v>-3.2715000000000001</v>
      </c>
      <c r="DL27" s="162">
        <v>3.1850000000000001</v>
      </c>
      <c r="DM27" s="162">
        <v>38.487400000000001</v>
      </c>
      <c r="DN27" s="162">
        <v>11.5097</v>
      </c>
      <c r="DO27" s="162">
        <v>3.77</v>
      </c>
      <c r="DP27" s="162">
        <v>-1.39</v>
      </c>
      <c r="DQ27" s="162">
        <v>8.7110000000000003</v>
      </c>
      <c r="DR27" s="162">
        <v>-44.697499999999998</v>
      </c>
      <c r="DS27" s="161"/>
      <c r="DT27" s="162">
        <v>-14.56</v>
      </c>
      <c r="DU27" s="162">
        <v>21.61</v>
      </c>
      <c r="DV27" s="162">
        <v>24.62</v>
      </c>
      <c r="DW27" s="161"/>
      <c r="DX27" s="162">
        <v>-20.945499999999999</v>
      </c>
      <c r="DY27" s="162">
        <v>-42.456499999999998</v>
      </c>
      <c r="DZ27" s="162">
        <v>-41.781799999999997</v>
      </c>
      <c r="EA27" s="162">
        <v>19.659500000000001</v>
      </c>
      <c r="EB27" s="162">
        <v>0.49530000000000002</v>
      </c>
      <c r="EC27" s="162">
        <v>-9.1746999999999996</v>
      </c>
      <c r="ED27" s="162">
        <v>-8.6991999999999994</v>
      </c>
      <c r="EE27" s="162">
        <v>-14.197800000000001</v>
      </c>
      <c r="EF27" s="162">
        <v>-12.6945</v>
      </c>
      <c r="EG27" s="162">
        <v>-9.1489999999999991</v>
      </c>
      <c r="EH27" s="162">
        <v>-76.825100000000006</v>
      </c>
      <c r="EI27" s="162">
        <v>-72.796099999999996</v>
      </c>
      <c r="EJ27" s="161"/>
      <c r="EK27" s="162">
        <v>-11.9658</v>
      </c>
      <c r="EL27" s="162">
        <v>-11.551299999999999</v>
      </c>
      <c r="EM27" s="162">
        <v>19.347100000000001</v>
      </c>
      <c r="EN27" s="162">
        <v>-25.520399999999999</v>
      </c>
      <c r="EO27" s="161"/>
      <c r="EP27" s="162">
        <v>1.04</v>
      </c>
      <c r="EQ27" s="162">
        <v>-25.3508</v>
      </c>
      <c r="ER27" s="162">
        <v>-25.091100000000001</v>
      </c>
      <c r="ES27" s="162">
        <v>2.0129000000000001</v>
      </c>
      <c r="ET27" s="162">
        <v>0</v>
      </c>
      <c r="EU27" s="162">
        <v>-6.01</v>
      </c>
      <c r="EV27" s="162">
        <v>3.1</v>
      </c>
      <c r="EW27" s="162">
        <v>3.2160000000000002</v>
      </c>
      <c r="EX27" s="162">
        <v>-28.389600000000002</v>
      </c>
      <c r="EY27" s="162">
        <v>-11.3565</v>
      </c>
      <c r="EZ27" s="162">
        <v>-0.2099</v>
      </c>
      <c r="FA27" s="162">
        <v>5.2160000000000002</v>
      </c>
      <c r="FB27" s="162">
        <v>1.1674</v>
      </c>
      <c r="FC27" s="162">
        <v>-20.656300000000002</v>
      </c>
      <c r="FD27" s="161"/>
      <c r="FE27" s="162">
        <v>3.0718999999999999</v>
      </c>
      <c r="FF27" s="162">
        <v>3.0076999999999998</v>
      </c>
      <c r="FG27" s="162">
        <v>3.3946999999999998</v>
      </c>
      <c r="FH27" s="162">
        <v>3.6065</v>
      </c>
      <c r="FI27" s="162">
        <v>0</v>
      </c>
      <c r="FJ27" s="162">
        <v>6.8657000000000004</v>
      </c>
      <c r="FK27" s="162">
        <v>6.5308000000000002</v>
      </c>
      <c r="FL27" s="162">
        <v>-28.3001</v>
      </c>
      <c r="FM27" s="162">
        <v>23.3796</v>
      </c>
      <c r="FN27" s="162">
        <v>23.220600000000001</v>
      </c>
      <c r="FO27" s="162">
        <v>-14.7211</v>
      </c>
      <c r="FP27" s="162">
        <v>0</v>
      </c>
      <c r="FQ27" s="162">
        <v>22.1158</v>
      </c>
      <c r="FR27" s="162">
        <v>-20.12</v>
      </c>
      <c r="FS27" s="162">
        <v>-1.5247999999999999</v>
      </c>
      <c r="FT27" s="162">
        <v>0.28770000000000001</v>
      </c>
      <c r="FU27" s="162">
        <v>0.77</v>
      </c>
      <c r="FV27" s="162">
        <v>2.59</v>
      </c>
      <c r="FW27" s="162">
        <v>-22.914899999999999</v>
      </c>
      <c r="FX27" s="162">
        <v>1.9934000000000001</v>
      </c>
      <c r="FY27" s="162">
        <v>2.7349999999999999</v>
      </c>
      <c r="FZ27" s="162">
        <v>1.016</v>
      </c>
      <c r="GA27" s="161"/>
      <c r="GB27" s="161"/>
      <c r="GC27" s="162">
        <v>-10.3466</v>
      </c>
      <c r="GD27" s="162">
        <v>-2.8673000000000002</v>
      </c>
      <c r="GE27" s="162">
        <v>-2.93</v>
      </c>
      <c r="GF27" s="162">
        <v>25.202000000000002</v>
      </c>
      <c r="GG27" s="161"/>
      <c r="GH27" s="162">
        <v>30.535799999999998</v>
      </c>
      <c r="GI27" s="162">
        <v>-8.3150999999999993</v>
      </c>
      <c r="GJ27" s="162">
        <v>-8.8473000000000006</v>
      </c>
      <c r="GK27" s="162">
        <v>2.2713999999999999</v>
      </c>
      <c r="GL27" s="162">
        <v>3.8300000000000001E-2</v>
      </c>
      <c r="GM27" s="161"/>
      <c r="GN27" s="162">
        <v>-9.5169999999999995</v>
      </c>
      <c r="GO27" s="162">
        <v>-11.727600000000001</v>
      </c>
      <c r="GP27" s="162">
        <v>7.9995000000000003</v>
      </c>
      <c r="GQ27" s="162">
        <v>-32.100200000000001</v>
      </c>
      <c r="GR27" s="161"/>
      <c r="GS27" s="162">
        <v>28.478200000000001</v>
      </c>
      <c r="GT27" s="161"/>
      <c r="GU27" s="162">
        <v>-5.8205999999999998</v>
      </c>
      <c r="GV27" s="162">
        <v>-10.1068</v>
      </c>
      <c r="GW27" s="162">
        <v>-8.1896000000000004</v>
      </c>
      <c r="GX27" s="162">
        <v>2.1116999999999999</v>
      </c>
      <c r="GY27" s="162">
        <v>6.7027999999999999</v>
      </c>
      <c r="GZ27" s="162">
        <v>6.7485999999999997</v>
      </c>
      <c r="HA27" s="161"/>
      <c r="HB27" s="162">
        <v>19.127300000000002</v>
      </c>
      <c r="HC27" s="162">
        <v>20.4695</v>
      </c>
      <c r="HD27" s="162">
        <v>-3.77</v>
      </c>
      <c r="HE27" s="162">
        <v>0</v>
      </c>
      <c r="HF27" s="162">
        <v>23.781099999999999</v>
      </c>
      <c r="HG27" s="162">
        <v>16.4513</v>
      </c>
      <c r="HH27" s="162">
        <v>47.766199999999998</v>
      </c>
      <c r="HI27" s="162">
        <v>0</v>
      </c>
      <c r="HJ27" s="162">
        <v>0</v>
      </c>
      <c r="HK27" s="162">
        <v>-11.8222</v>
      </c>
      <c r="HL27" s="162">
        <v>-11.999599999999999</v>
      </c>
      <c r="HM27" s="162">
        <v>0</v>
      </c>
      <c r="HN27" s="162">
        <v>0</v>
      </c>
      <c r="HO27" s="161"/>
      <c r="HP27" s="161"/>
      <c r="HQ27" s="162">
        <v>-17.0716</v>
      </c>
      <c r="HR27" s="162">
        <v>-16.637699999999999</v>
      </c>
      <c r="HS27" s="162">
        <v>-15.3764</v>
      </c>
      <c r="HT27" s="162">
        <v>-14.974399999999999</v>
      </c>
      <c r="HU27" s="162">
        <v>7.51</v>
      </c>
      <c r="HV27" s="162">
        <v>7.42</v>
      </c>
      <c r="HW27" s="162">
        <v>-34.6</v>
      </c>
      <c r="HX27" s="162">
        <v>-33.6</v>
      </c>
      <c r="HY27" s="162">
        <v>0.77359999999999995</v>
      </c>
      <c r="HZ27" s="162">
        <v>0.32</v>
      </c>
      <c r="IA27" s="162">
        <v>76.915800000000004</v>
      </c>
      <c r="IB27" s="162">
        <v>14.9064</v>
      </c>
      <c r="IC27" s="162">
        <v>14.8482</v>
      </c>
      <c r="ID27" s="162">
        <v>-17.399999999999999</v>
      </c>
      <c r="IE27" s="162">
        <v>-45.2</v>
      </c>
      <c r="IF27" s="162">
        <v>1.3</v>
      </c>
      <c r="IG27" s="162">
        <v>0.8</v>
      </c>
      <c r="IH27" s="162">
        <v>-17.771699999999999</v>
      </c>
      <c r="II27" s="162">
        <v>-17.759499999999999</v>
      </c>
      <c r="IJ27" s="162">
        <v>-101.4735</v>
      </c>
      <c r="IK27" s="162">
        <v>18.168900000000001</v>
      </c>
      <c r="IL27" s="162">
        <v>-233.50700000000001</v>
      </c>
      <c r="IM27" s="162">
        <v>-20.728400000000001</v>
      </c>
      <c r="IN27" s="162">
        <v>-28.373699999999999</v>
      </c>
      <c r="IO27" s="162">
        <v>71.833699999999993</v>
      </c>
      <c r="IP27" s="162">
        <v>95.020399999999995</v>
      </c>
      <c r="IQ27" s="162">
        <v>97.598699999999994</v>
      </c>
      <c r="IR27" s="162">
        <v>115.4191</v>
      </c>
      <c r="IS27" s="162">
        <v>-3.8205</v>
      </c>
      <c r="IT27" s="162">
        <v>11.307</v>
      </c>
      <c r="IU27" s="162">
        <v>12.209300000000001</v>
      </c>
      <c r="IV27" s="162">
        <v>10.352499999999999</v>
      </c>
      <c r="IW27" s="162">
        <v>116.84350000000001</v>
      </c>
      <c r="IX27" s="162">
        <v>-232.49279999999999</v>
      </c>
      <c r="IY27" s="162">
        <v>28.821200000000001</v>
      </c>
      <c r="IZ27" s="162">
        <v>-28.279800000000002</v>
      </c>
      <c r="JA27" s="162">
        <v>-0.72629999999999995</v>
      </c>
      <c r="JB27" s="161"/>
      <c r="JC27" s="162">
        <v>-9.68</v>
      </c>
      <c r="JD27" s="162">
        <v>-1.0509999999999999</v>
      </c>
      <c r="JE27" s="162">
        <v>-1.0640000000000001</v>
      </c>
      <c r="JF27" s="162">
        <v>6.16</v>
      </c>
      <c r="JG27" s="162">
        <v>-1.92</v>
      </c>
      <c r="JH27" s="162">
        <v>-4.7176999999999998</v>
      </c>
      <c r="JI27" s="162">
        <v>-3.9230999999999998</v>
      </c>
      <c r="JJ27" s="162">
        <v>7.3837999999999999</v>
      </c>
      <c r="JK27" s="162">
        <v>-11.4549</v>
      </c>
      <c r="JL27" s="162">
        <v>5.9</v>
      </c>
      <c r="JM27" s="162">
        <v>5.4790000000000001</v>
      </c>
      <c r="JN27" s="162">
        <v>5.51</v>
      </c>
      <c r="JO27" s="162">
        <v>2.3982000000000001</v>
      </c>
      <c r="JP27" s="162">
        <v>2.7932999999999999</v>
      </c>
      <c r="JQ27" s="162">
        <v>4.6744000000000003</v>
      </c>
      <c r="JR27" s="162">
        <v>4.1416000000000004</v>
      </c>
      <c r="JS27" s="162">
        <v>4.1510999999999996</v>
      </c>
      <c r="JT27" s="161"/>
      <c r="JU27" s="162">
        <v>30.8</v>
      </c>
      <c r="JV27" s="162">
        <v>-0.372</v>
      </c>
      <c r="JW27" s="162">
        <v>0.09</v>
      </c>
      <c r="JX27" s="161"/>
      <c r="JY27" s="162">
        <v>0</v>
      </c>
      <c r="JZ27" s="162">
        <v>-14.036799999999999</v>
      </c>
      <c r="KA27" s="162">
        <v>-18.825600000000001</v>
      </c>
      <c r="KB27" s="162">
        <v>0</v>
      </c>
      <c r="KC27" s="162">
        <v>8.1569000000000003</v>
      </c>
      <c r="KD27" s="162">
        <v>-12.048999999999999</v>
      </c>
      <c r="KE27" s="162">
        <v>3.7764000000000002</v>
      </c>
      <c r="KF27" s="162">
        <v>-30.4</v>
      </c>
      <c r="KG27" s="162">
        <v>12.7</v>
      </c>
      <c r="KH27" s="161"/>
      <c r="KI27" s="162">
        <v>-53.498699999999999</v>
      </c>
    </row>
    <row r="28" spans="1:295" ht="18" customHeight="1" x14ac:dyDescent="0.3">
      <c r="A28" s="157" t="s">
        <v>49</v>
      </c>
      <c r="B28" s="157" t="s">
        <v>718</v>
      </c>
      <c r="C28" s="161"/>
      <c r="D28" s="162">
        <v>5.2923</v>
      </c>
      <c r="E28" s="162">
        <v>-10.5665</v>
      </c>
      <c r="F28" s="162">
        <v>3.7014</v>
      </c>
      <c r="G28" s="162">
        <v>9.3101000000000003</v>
      </c>
      <c r="H28" s="161"/>
      <c r="I28" s="162">
        <v>17.267600000000002</v>
      </c>
      <c r="J28" s="161"/>
      <c r="K28" s="162">
        <v>20.236899999999999</v>
      </c>
      <c r="L28" s="162">
        <v>8.9427000000000003</v>
      </c>
      <c r="M28" s="162">
        <v>10.35</v>
      </c>
      <c r="N28" s="162">
        <v>-19.98</v>
      </c>
      <c r="O28" s="162">
        <v>-28.6</v>
      </c>
      <c r="P28" s="162">
        <v>4.4000000000000004</v>
      </c>
      <c r="Q28" s="162">
        <v>5.7960000000000003</v>
      </c>
      <c r="R28" s="162">
        <v>-19.8</v>
      </c>
      <c r="S28" s="162">
        <v>3.8081999999999998</v>
      </c>
      <c r="T28" s="162">
        <v>-12.484400000000001</v>
      </c>
      <c r="U28" s="162">
        <v>5.8239000000000001</v>
      </c>
      <c r="V28" s="162">
        <v>5.8056000000000001</v>
      </c>
      <c r="W28" s="162">
        <v>10.059200000000001</v>
      </c>
      <c r="X28" s="162">
        <v>10.011100000000001</v>
      </c>
      <c r="Y28" s="162">
        <v>-6.5048000000000004</v>
      </c>
      <c r="Z28" s="162">
        <v>1.3942000000000001</v>
      </c>
      <c r="AA28" s="161"/>
      <c r="AB28" s="162">
        <v>-0.3327</v>
      </c>
      <c r="AC28" s="161"/>
      <c r="AD28" s="161"/>
      <c r="AE28" s="161"/>
      <c r="AF28" s="162">
        <v>0</v>
      </c>
      <c r="AG28" s="162">
        <v>-4.4000000000000004</v>
      </c>
      <c r="AH28" s="162">
        <v>-0.44500000000000001</v>
      </c>
      <c r="AI28" s="162">
        <v>0.28699999999999998</v>
      </c>
      <c r="AJ28" s="161"/>
      <c r="AK28" s="161"/>
      <c r="AL28" s="161"/>
      <c r="AM28" s="161"/>
      <c r="AN28" s="161"/>
      <c r="AO28" s="162">
        <v>3.6238000000000001</v>
      </c>
      <c r="AP28" s="162">
        <v>3.9382000000000001</v>
      </c>
      <c r="AQ28" s="162">
        <v>18.479500000000002</v>
      </c>
      <c r="AR28" s="162">
        <v>20.196200000000001</v>
      </c>
      <c r="AS28" s="162">
        <v>-14.0525</v>
      </c>
      <c r="AT28" s="162">
        <v>-6.2961</v>
      </c>
      <c r="AU28" s="162">
        <v>-5.5471000000000004</v>
      </c>
      <c r="AV28" s="162">
        <v>-0.1661</v>
      </c>
      <c r="AW28" s="162">
        <v>-0.2283</v>
      </c>
      <c r="AX28" s="162">
        <v>-13.262</v>
      </c>
      <c r="AY28" s="162">
        <v>-11.5205</v>
      </c>
      <c r="AZ28" s="162">
        <v>1.196</v>
      </c>
      <c r="BA28" s="162">
        <v>5.5248999999999997</v>
      </c>
      <c r="BB28" s="162">
        <v>127.8584</v>
      </c>
      <c r="BC28" s="162">
        <v>1.5987</v>
      </c>
      <c r="BD28" s="162">
        <v>-1</v>
      </c>
      <c r="BE28" s="162">
        <v>-1</v>
      </c>
      <c r="BF28" s="162">
        <v>-26.844899999999999</v>
      </c>
      <c r="BG28" s="162">
        <v>-26.702300000000001</v>
      </c>
      <c r="BH28" s="162">
        <v>-1.9296</v>
      </c>
      <c r="BI28" s="161"/>
      <c r="BJ28" s="162">
        <v>10.9245</v>
      </c>
      <c r="BK28" s="162">
        <v>3.9756</v>
      </c>
      <c r="BL28" s="162">
        <v>1.7969999999999999</v>
      </c>
      <c r="BM28" s="162">
        <v>1.3713</v>
      </c>
      <c r="BN28" s="162">
        <v>-147.19069999999999</v>
      </c>
      <c r="BO28" s="162">
        <v>79.165000000000006</v>
      </c>
      <c r="BP28" s="162">
        <v>79.256500000000003</v>
      </c>
      <c r="BQ28" s="162">
        <v>2.8896999999999999</v>
      </c>
      <c r="BR28" s="162">
        <v>-114.5611</v>
      </c>
      <c r="BS28" s="161"/>
      <c r="BT28" s="161"/>
      <c r="BU28" s="161"/>
      <c r="BV28" s="162">
        <v>28.990600000000001</v>
      </c>
      <c r="BW28" s="162">
        <v>7.91</v>
      </c>
      <c r="BX28" s="162">
        <v>7.89</v>
      </c>
      <c r="BY28" s="162">
        <v>0.72</v>
      </c>
      <c r="BZ28" s="162">
        <v>7.8</v>
      </c>
      <c r="CA28" s="162">
        <v>-17.678100000000001</v>
      </c>
      <c r="CB28" s="162">
        <v>-17.678100000000001</v>
      </c>
      <c r="CC28" s="162">
        <v>27.180299999999999</v>
      </c>
      <c r="CD28" s="162">
        <v>25.688300000000002</v>
      </c>
      <c r="CE28" s="162">
        <v>-5.5037000000000003</v>
      </c>
      <c r="CF28" s="162">
        <v>-10.245200000000001</v>
      </c>
      <c r="CG28" s="162">
        <v>-10.2844</v>
      </c>
      <c r="CH28" s="162">
        <v>10.477399999999999</v>
      </c>
      <c r="CI28" s="161"/>
      <c r="CJ28" s="161"/>
      <c r="CK28" s="161"/>
      <c r="CL28" s="162">
        <v>21.3</v>
      </c>
      <c r="CM28" s="162">
        <v>17</v>
      </c>
      <c r="CN28" s="162">
        <v>-3.32</v>
      </c>
      <c r="CO28" s="162">
        <v>35.945999999999998</v>
      </c>
      <c r="CP28" s="162">
        <v>35.631500000000003</v>
      </c>
      <c r="CQ28" s="162">
        <v>33.9559</v>
      </c>
      <c r="CR28" s="162">
        <v>90.092299999999994</v>
      </c>
      <c r="CS28" s="162">
        <v>90.229200000000006</v>
      </c>
      <c r="CT28" s="162">
        <v>-22.323399999999999</v>
      </c>
      <c r="CU28" s="162">
        <v>-81.907300000000006</v>
      </c>
      <c r="CV28" s="162">
        <v>-19.730499999999999</v>
      </c>
      <c r="CW28" s="162">
        <v>2.6814</v>
      </c>
      <c r="CX28" s="162">
        <v>30.99</v>
      </c>
      <c r="CY28" s="162">
        <v>18.399999999999999</v>
      </c>
      <c r="CZ28" s="162">
        <v>11.254899999999999</v>
      </c>
      <c r="DA28" s="162">
        <v>11.331200000000001</v>
      </c>
      <c r="DB28" s="162">
        <v>-12.12</v>
      </c>
      <c r="DC28" s="161"/>
      <c r="DD28" s="161"/>
      <c r="DE28" s="161"/>
      <c r="DF28" s="161"/>
      <c r="DG28" s="162">
        <v>1.47E-2</v>
      </c>
      <c r="DH28" s="162">
        <v>-6.4203999999999999</v>
      </c>
      <c r="DI28" s="162">
        <v>-2.8</v>
      </c>
      <c r="DJ28" s="162">
        <v>-2.7</v>
      </c>
      <c r="DK28" s="162">
        <v>-2.4889999999999999</v>
      </c>
      <c r="DL28" s="162">
        <v>3.746</v>
      </c>
      <c r="DM28" s="162">
        <v>38.645099999999999</v>
      </c>
      <c r="DN28" s="162">
        <v>12.251899999999999</v>
      </c>
      <c r="DO28" s="162">
        <v>4.22</v>
      </c>
      <c r="DP28" s="162">
        <v>-1.33</v>
      </c>
      <c r="DQ28" s="162">
        <v>9.4860000000000007</v>
      </c>
      <c r="DR28" s="162">
        <v>-47.307699999999997</v>
      </c>
      <c r="DS28" s="161"/>
      <c r="DT28" s="162">
        <v>-10.71</v>
      </c>
      <c r="DU28" s="162">
        <v>19.079999999999998</v>
      </c>
      <c r="DV28" s="162">
        <v>25.52</v>
      </c>
      <c r="DW28" s="161"/>
      <c r="DX28" s="162">
        <v>-20.909099999999999</v>
      </c>
      <c r="DY28" s="162">
        <v>-42.206099999999999</v>
      </c>
      <c r="DZ28" s="162">
        <v>-41.909100000000002</v>
      </c>
      <c r="EA28" s="162">
        <v>20.870799999999999</v>
      </c>
      <c r="EB28" s="162">
        <v>0.69310000000000005</v>
      </c>
      <c r="EC28" s="162">
        <v>-8.6738999999999997</v>
      </c>
      <c r="ED28" s="162">
        <v>-9.0248000000000008</v>
      </c>
      <c r="EE28" s="162">
        <v>-10.8887</v>
      </c>
      <c r="EF28" s="162">
        <v>-11.225899999999999</v>
      </c>
      <c r="EG28" s="162">
        <v>-10.307</v>
      </c>
      <c r="EH28" s="162">
        <v>-75.408000000000001</v>
      </c>
      <c r="EI28" s="162">
        <v>-70.783000000000001</v>
      </c>
      <c r="EJ28" s="161"/>
      <c r="EK28" s="162">
        <v>-11.596</v>
      </c>
      <c r="EL28" s="162">
        <v>-10.6347</v>
      </c>
      <c r="EM28" s="162">
        <v>16.3828</v>
      </c>
      <c r="EN28" s="162">
        <v>-25.252099999999999</v>
      </c>
      <c r="EO28" s="161"/>
      <c r="EP28" s="162">
        <v>16.911999999999999</v>
      </c>
      <c r="EQ28" s="162">
        <v>-26.262799999999999</v>
      </c>
      <c r="ER28" s="162">
        <v>-25.763400000000001</v>
      </c>
      <c r="ES28" s="162">
        <v>2.5297999999999998</v>
      </c>
      <c r="ET28" s="162">
        <v>0</v>
      </c>
      <c r="EU28" s="162">
        <v>-11.56</v>
      </c>
      <c r="EV28" s="162">
        <v>0.2</v>
      </c>
      <c r="EW28" s="162">
        <v>3.3672</v>
      </c>
      <c r="EX28" s="162">
        <v>-29.0656</v>
      </c>
      <c r="EY28" s="162">
        <v>-12.4602</v>
      </c>
      <c r="EZ28" s="162">
        <v>-1.4289000000000001</v>
      </c>
      <c r="FA28" s="162">
        <v>5.6048</v>
      </c>
      <c r="FB28" s="162">
        <v>0.52510000000000001</v>
      </c>
      <c r="FC28" s="162">
        <v>-17.287400000000002</v>
      </c>
      <c r="FD28" s="161"/>
      <c r="FE28" s="162">
        <v>3.0962999999999998</v>
      </c>
      <c r="FF28" s="162">
        <v>3.2395</v>
      </c>
      <c r="FG28" s="162">
        <v>0</v>
      </c>
      <c r="FH28" s="162">
        <v>3.3384999999999998</v>
      </c>
      <c r="FI28" s="162">
        <v>0</v>
      </c>
      <c r="FJ28" s="162">
        <v>5.5260999999999996</v>
      </c>
      <c r="FK28" s="162">
        <v>5.6935000000000002</v>
      </c>
      <c r="FL28" s="162">
        <v>-24.616099999999999</v>
      </c>
      <c r="FM28" s="162">
        <v>23.653400000000001</v>
      </c>
      <c r="FN28" s="162">
        <v>23.385899999999999</v>
      </c>
      <c r="FO28" s="162">
        <v>-13.0816</v>
      </c>
      <c r="FP28" s="161"/>
      <c r="FQ28" s="162">
        <v>21.070900000000002</v>
      </c>
      <c r="FR28" s="162">
        <v>-19.399999999999999</v>
      </c>
      <c r="FS28" s="162">
        <v>-1.6127</v>
      </c>
      <c r="FT28" s="162">
        <v>0.29499999999999998</v>
      </c>
      <c r="FU28" s="162">
        <v>0.71</v>
      </c>
      <c r="FV28" s="162">
        <v>2.7</v>
      </c>
      <c r="FW28" s="162">
        <v>-21.0688</v>
      </c>
      <c r="FX28" s="161"/>
      <c r="FY28" s="162">
        <v>2.7959999999999998</v>
      </c>
      <c r="FZ28" s="162">
        <v>1.1319999999999999</v>
      </c>
      <c r="GA28" s="161"/>
      <c r="GB28" s="161"/>
      <c r="GC28" s="162">
        <v>-12.527100000000001</v>
      </c>
      <c r="GD28" s="162">
        <v>-4.2202999999999999</v>
      </c>
      <c r="GE28" s="162">
        <v>-2.59</v>
      </c>
      <c r="GF28" s="162">
        <v>27.843699999999998</v>
      </c>
      <c r="GG28" s="161"/>
      <c r="GH28" s="162">
        <v>31.133500000000002</v>
      </c>
      <c r="GI28" s="162">
        <v>-8.4235000000000007</v>
      </c>
      <c r="GJ28" s="162">
        <v>-9.0671999999999997</v>
      </c>
      <c r="GK28" s="162">
        <v>2.5102000000000002</v>
      </c>
      <c r="GL28" s="161"/>
      <c r="GM28" s="161"/>
      <c r="GN28" s="162">
        <v>-9.6475000000000009</v>
      </c>
      <c r="GO28" s="162">
        <v>-12.2088</v>
      </c>
      <c r="GP28" s="162">
        <v>8.9960000000000004</v>
      </c>
      <c r="GQ28" s="162">
        <v>-32.520400000000002</v>
      </c>
      <c r="GR28" s="161"/>
      <c r="GS28" s="162">
        <v>26.177499999999998</v>
      </c>
      <c r="GT28" s="161"/>
      <c r="GU28" s="162">
        <v>-5.2558999999999996</v>
      </c>
      <c r="GV28" s="162">
        <v>-10.8628</v>
      </c>
      <c r="GW28" s="162">
        <v>-8.2302999999999997</v>
      </c>
      <c r="GX28" s="162">
        <v>1.0277000000000001</v>
      </c>
      <c r="GY28" s="162">
        <v>6.5929000000000002</v>
      </c>
      <c r="GZ28" s="162">
        <v>6.6852999999999998</v>
      </c>
      <c r="HA28" s="162">
        <v>0</v>
      </c>
      <c r="HB28" s="162">
        <v>18.570399999999999</v>
      </c>
      <c r="HC28" s="162">
        <v>18.8218</v>
      </c>
      <c r="HD28" s="162">
        <v>-3.77</v>
      </c>
      <c r="HE28" s="162">
        <v>0</v>
      </c>
      <c r="HF28" s="162">
        <v>20.911999999999999</v>
      </c>
      <c r="HG28" s="162">
        <v>18.822800000000001</v>
      </c>
      <c r="HH28" s="162">
        <v>46.070799999999998</v>
      </c>
      <c r="HI28" s="162">
        <v>0</v>
      </c>
      <c r="HJ28" s="162">
        <v>0</v>
      </c>
      <c r="HK28" s="162">
        <v>-13.1881</v>
      </c>
      <c r="HL28" s="162">
        <v>-12.2254</v>
      </c>
      <c r="HM28" s="162">
        <v>-11.160299999999999</v>
      </c>
      <c r="HN28" s="162">
        <v>-11.122299999999999</v>
      </c>
      <c r="HO28" s="161"/>
      <c r="HP28" s="161"/>
      <c r="HQ28" s="162">
        <v>-16.357500000000002</v>
      </c>
      <c r="HR28" s="162">
        <v>-15.7752</v>
      </c>
      <c r="HS28" s="162">
        <v>-16.066700000000001</v>
      </c>
      <c r="HT28" s="162">
        <v>-15.9224</v>
      </c>
      <c r="HU28" s="162">
        <v>8.19</v>
      </c>
      <c r="HV28" s="162">
        <v>8.1999999999999993</v>
      </c>
      <c r="HW28" s="162">
        <v>-34.4</v>
      </c>
      <c r="HX28" s="162">
        <v>-34.1</v>
      </c>
      <c r="HY28" s="162">
        <v>0.84499999999999997</v>
      </c>
      <c r="HZ28" s="162">
        <v>1.68</v>
      </c>
      <c r="IA28" s="162">
        <v>71.922499999999999</v>
      </c>
      <c r="IB28" s="162">
        <v>15.246</v>
      </c>
      <c r="IC28" s="162">
        <v>15.1646</v>
      </c>
      <c r="ID28" s="162">
        <v>-16.899999999999999</v>
      </c>
      <c r="IE28" s="162">
        <v>-45.2</v>
      </c>
      <c r="IF28" s="162">
        <v>-0.1</v>
      </c>
      <c r="IG28" s="162">
        <v>-0.7</v>
      </c>
      <c r="IH28" s="162">
        <v>-17.760400000000001</v>
      </c>
      <c r="II28" s="162">
        <v>-17.6889</v>
      </c>
      <c r="IJ28" s="162">
        <v>-100.5872</v>
      </c>
      <c r="IK28" s="162">
        <v>18.556699999999999</v>
      </c>
      <c r="IL28" s="162">
        <v>-235.13470000000001</v>
      </c>
      <c r="IM28" s="162">
        <v>-22.7315</v>
      </c>
      <c r="IN28" s="162">
        <v>-31.225000000000001</v>
      </c>
      <c r="IO28" s="162">
        <v>71.153199999999998</v>
      </c>
      <c r="IP28" s="162">
        <v>98.247500000000002</v>
      </c>
      <c r="IQ28" s="162">
        <v>95.301199999999994</v>
      </c>
      <c r="IR28" s="162">
        <v>114.50230000000001</v>
      </c>
      <c r="IS28" s="162">
        <v>-2.9853999999999998</v>
      </c>
      <c r="IT28" s="162">
        <v>16.1813</v>
      </c>
      <c r="IU28" s="162">
        <v>11.789099999999999</v>
      </c>
      <c r="IV28" s="162">
        <v>13.343299999999999</v>
      </c>
      <c r="IW28" s="162">
        <v>115.70440000000001</v>
      </c>
      <c r="IX28" s="162">
        <v>-229.4153</v>
      </c>
      <c r="IY28" s="162">
        <v>30.674800000000001</v>
      </c>
      <c r="IZ28" s="162">
        <v>-27.448899999999998</v>
      </c>
      <c r="JA28" s="162">
        <v>-1.1951000000000001</v>
      </c>
      <c r="JB28" s="161"/>
      <c r="JC28" s="162">
        <v>-9.92</v>
      </c>
      <c r="JD28" s="162">
        <v>-1.143</v>
      </c>
      <c r="JE28" s="162">
        <v>-1.155</v>
      </c>
      <c r="JF28" s="162">
        <v>6</v>
      </c>
      <c r="JG28" s="162">
        <v>-2</v>
      </c>
      <c r="JH28" s="162">
        <v>-4.6025</v>
      </c>
      <c r="JI28" s="162">
        <v>-3.4836</v>
      </c>
      <c r="JJ28" s="162">
        <v>6.7704000000000004</v>
      </c>
      <c r="JK28" s="162">
        <v>-11.836399999999999</v>
      </c>
      <c r="JL28" s="162">
        <v>5.2</v>
      </c>
      <c r="JM28" s="162">
        <v>4.1740000000000004</v>
      </c>
      <c r="JN28" s="162">
        <v>3.9089999999999998</v>
      </c>
      <c r="JO28" s="162">
        <v>2.6242000000000001</v>
      </c>
      <c r="JP28" s="162">
        <v>3.0823</v>
      </c>
      <c r="JQ28" s="162">
        <v>3.8691</v>
      </c>
      <c r="JR28" s="162">
        <v>3.9902000000000002</v>
      </c>
      <c r="JS28" s="162">
        <v>3.2683</v>
      </c>
      <c r="JT28" s="161"/>
      <c r="JU28" s="162">
        <v>31.5</v>
      </c>
      <c r="JV28" s="162">
        <v>-1.5507</v>
      </c>
      <c r="JW28" s="162">
        <v>0.28999999999999998</v>
      </c>
      <c r="JX28" s="161"/>
      <c r="JY28" s="162">
        <v>0</v>
      </c>
      <c r="JZ28" s="162">
        <v>-14.7727</v>
      </c>
      <c r="KA28" s="162">
        <v>-18.424499999999998</v>
      </c>
      <c r="KB28" s="162">
        <v>0</v>
      </c>
      <c r="KC28" s="162">
        <v>8.7255000000000003</v>
      </c>
      <c r="KD28" s="162">
        <v>-12.269500000000001</v>
      </c>
      <c r="KE28" s="162">
        <v>2.8571</v>
      </c>
      <c r="KF28" s="162">
        <v>-30.6</v>
      </c>
      <c r="KG28" s="162">
        <v>13.4</v>
      </c>
      <c r="KH28" s="161"/>
      <c r="KI28" s="162">
        <v>-53.287500000000001</v>
      </c>
    </row>
    <row r="29" spans="1:295" ht="18" customHeight="1" x14ac:dyDescent="0.3">
      <c r="A29" s="157" t="s">
        <v>49</v>
      </c>
      <c r="B29" s="157" t="s">
        <v>719</v>
      </c>
      <c r="C29" s="161"/>
      <c r="D29" s="162">
        <v>6.2801</v>
      </c>
      <c r="E29" s="162">
        <v>-11.5969</v>
      </c>
      <c r="F29" s="162">
        <v>-0.68700000000000006</v>
      </c>
      <c r="G29" s="162">
        <v>9.9301999999999992</v>
      </c>
      <c r="H29" s="161"/>
      <c r="I29" s="162">
        <v>16.206299999999999</v>
      </c>
      <c r="J29" s="161"/>
      <c r="K29" s="162">
        <v>23.026299999999999</v>
      </c>
      <c r="L29" s="162">
        <v>10.037699999999999</v>
      </c>
      <c r="M29" s="162">
        <v>9.7086000000000006</v>
      </c>
      <c r="N29" s="162">
        <v>-22.2</v>
      </c>
      <c r="O29" s="162">
        <v>-30.8</v>
      </c>
      <c r="P29" s="162">
        <v>6.6</v>
      </c>
      <c r="Q29" s="162">
        <v>6.6239999999999997</v>
      </c>
      <c r="R29" s="162">
        <v>-22</v>
      </c>
      <c r="S29" s="162">
        <v>3.4066999999999998</v>
      </c>
      <c r="T29" s="162">
        <v>-12.6546</v>
      </c>
      <c r="U29" s="162">
        <v>5.7628000000000004</v>
      </c>
      <c r="V29" s="162">
        <v>5.6387</v>
      </c>
      <c r="W29" s="162">
        <v>9.8691999999999993</v>
      </c>
      <c r="X29" s="162">
        <v>8.9330999999999996</v>
      </c>
      <c r="Y29" s="162">
        <v>-6.2283999999999997</v>
      </c>
      <c r="Z29" s="162">
        <v>1.6325000000000001</v>
      </c>
      <c r="AA29" s="161"/>
      <c r="AB29" s="162">
        <v>-0.33889999999999998</v>
      </c>
      <c r="AC29" s="161"/>
      <c r="AD29" s="161"/>
      <c r="AE29" s="161"/>
      <c r="AF29" s="162">
        <v>2.2200000000000002</v>
      </c>
      <c r="AG29" s="162">
        <v>-2.2000000000000002</v>
      </c>
      <c r="AH29" s="162">
        <v>-0.505</v>
      </c>
      <c r="AI29" s="162">
        <v>0.28299999999999997</v>
      </c>
      <c r="AJ29" s="161"/>
      <c r="AK29" s="161"/>
      <c r="AL29" s="161"/>
      <c r="AM29" s="161"/>
      <c r="AN29" s="161"/>
      <c r="AO29" s="162">
        <v>3.2212000000000001</v>
      </c>
      <c r="AP29" s="162">
        <v>3.9447000000000001</v>
      </c>
      <c r="AQ29" s="162">
        <v>16.369700000000002</v>
      </c>
      <c r="AR29" s="162">
        <v>18.069900000000001</v>
      </c>
      <c r="AS29" s="162">
        <v>-13.389200000000001</v>
      </c>
      <c r="AT29" s="162">
        <v>-7.5016999999999996</v>
      </c>
      <c r="AU29" s="162">
        <v>-9.1114999999999995</v>
      </c>
      <c r="AV29" s="162">
        <v>7.7869000000000002</v>
      </c>
      <c r="AW29" s="162">
        <v>10.357799999999999</v>
      </c>
      <c r="AX29" s="162">
        <v>-13.128</v>
      </c>
      <c r="AY29" s="162">
        <v>-14.333600000000001</v>
      </c>
      <c r="AZ29" s="162">
        <v>3.1686999999999999</v>
      </c>
      <c r="BA29" s="162">
        <v>10.837999999999999</v>
      </c>
      <c r="BB29" s="162">
        <v>128.2568</v>
      </c>
      <c r="BC29" s="162">
        <v>0.14549999999999999</v>
      </c>
      <c r="BD29" s="162">
        <v>-0.6</v>
      </c>
      <c r="BE29" s="162">
        <v>-0.6</v>
      </c>
      <c r="BF29" s="162">
        <v>-22.106000000000002</v>
      </c>
      <c r="BG29" s="162">
        <v>-22.5839</v>
      </c>
      <c r="BH29" s="162">
        <v>-1.6966000000000001</v>
      </c>
      <c r="BI29" s="161"/>
      <c r="BJ29" s="162">
        <v>9.0198999999999998</v>
      </c>
      <c r="BK29" s="162">
        <v>5.5266999999999999</v>
      </c>
      <c r="BL29" s="162">
        <v>3.2147000000000001</v>
      </c>
      <c r="BM29" s="162">
        <v>2.1267999999999998</v>
      </c>
      <c r="BN29" s="162">
        <v>-128.0556</v>
      </c>
      <c r="BO29" s="162">
        <v>76.601399999999998</v>
      </c>
      <c r="BP29" s="162">
        <v>76.662499999999994</v>
      </c>
      <c r="BQ29" s="162">
        <v>-3.3664999999999998</v>
      </c>
      <c r="BR29" s="162">
        <v>-96.248000000000005</v>
      </c>
      <c r="BS29" s="161"/>
      <c r="BT29" s="161"/>
      <c r="BU29" s="161"/>
      <c r="BV29" s="162">
        <v>28.691199999999998</v>
      </c>
      <c r="BW29" s="162">
        <v>7.38</v>
      </c>
      <c r="BX29" s="162">
        <v>7.36</v>
      </c>
      <c r="BY29" s="162">
        <v>0.63</v>
      </c>
      <c r="BZ29" s="162">
        <v>7.28</v>
      </c>
      <c r="CA29" s="162">
        <v>-14.3292</v>
      </c>
      <c r="CB29" s="162">
        <v>-13.391500000000001</v>
      </c>
      <c r="CC29" s="162">
        <v>37.1633</v>
      </c>
      <c r="CD29" s="162">
        <v>35.722700000000003</v>
      </c>
      <c r="CE29" s="162">
        <v>-7.7412999999999998</v>
      </c>
      <c r="CF29" s="162">
        <v>-11.5518</v>
      </c>
      <c r="CG29" s="162">
        <v>-11.5473</v>
      </c>
      <c r="CH29" s="162">
        <v>8.4169999999999998</v>
      </c>
      <c r="CI29" s="161"/>
      <c r="CJ29" s="161"/>
      <c r="CK29" s="161"/>
      <c r="CL29" s="162">
        <v>22.1</v>
      </c>
      <c r="CM29" s="162">
        <v>18.399999999999999</v>
      </c>
      <c r="CN29" s="162">
        <v>-3.47</v>
      </c>
      <c r="CO29" s="162">
        <v>35.379399999999997</v>
      </c>
      <c r="CP29" s="162">
        <v>35.929900000000004</v>
      </c>
      <c r="CQ29" s="162">
        <v>33.922499999999999</v>
      </c>
      <c r="CR29" s="162">
        <v>84.4054</v>
      </c>
      <c r="CS29" s="162">
        <v>85.013099999999994</v>
      </c>
      <c r="CT29" s="162">
        <v>-23.4374</v>
      </c>
      <c r="CU29" s="162">
        <v>-76.619</v>
      </c>
      <c r="CV29" s="162">
        <v>-19.736499999999999</v>
      </c>
      <c r="CW29" s="162">
        <v>2.9045000000000001</v>
      </c>
      <c r="CX29" s="162">
        <v>30.91</v>
      </c>
      <c r="CY29" s="162">
        <v>18.989999999999998</v>
      </c>
      <c r="CZ29" s="162">
        <v>11.723599999999999</v>
      </c>
      <c r="DA29" s="162">
        <v>11.7218</v>
      </c>
      <c r="DB29" s="162">
        <v>-12.5</v>
      </c>
      <c r="DC29" s="161"/>
      <c r="DD29" s="161"/>
      <c r="DE29" s="161"/>
      <c r="DF29" s="161"/>
      <c r="DG29" s="162">
        <v>1.47E-2</v>
      </c>
      <c r="DH29" s="162">
        <v>-6.5663999999999998</v>
      </c>
      <c r="DI29" s="162">
        <v>-2.4</v>
      </c>
      <c r="DJ29" s="162">
        <v>-2.2999999999999998</v>
      </c>
      <c r="DK29" s="162">
        <v>-2.1875</v>
      </c>
      <c r="DL29" s="162">
        <v>4.3070000000000004</v>
      </c>
      <c r="DM29" s="162">
        <v>38.645099999999999</v>
      </c>
      <c r="DN29" s="162">
        <v>12.8085</v>
      </c>
      <c r="DO29" s="162">
        <v>4.68</v>
      </c>
      <c r="DP29" s="162">
        <v>-1.1499999999999999</v>
      </c>
      <c r="DQ29" s="162">
        <v>9.827</v>
      </c>
      <c r="DR29" s="162">
        <v>-47.3977</v>
      </c>
      <c r="DS29" s="161"/>
      <c r="DT29" s="162">
        <v>-9.3000000000000007</v>
      </c>
      <c r="DU29" s="162">
        <v>17.87</v>
      </c>
      <c r="DV29" s="162">
        <v>26.17</v>
      </c>
      <c r="DW29" s="161"/>
      <c r="DX29" s="162">
        <v>-20.2182</v>
      </c>
      <c r="DY29" s="162">
        <v>-42.060299999999998</v>
      </c>
      <c r="DZ29" s="162">
        <v>-41.7273</v>
      </c>
      <c r="EA29" s="162">
        <v>24.9816</v>
      </c>
      <c r="EB29" s="162">
        <v>2.4615999999999998</v>
      </c>
      <c r="EC29" s="162">
        <v>-7.0316999999999998</v>
      </c>
      <c r="ED29" s="162">
        <v>-6.6929999999999996</v>
      </c>
      <c r="EE29" s="162">
        <v>-13.981400000000001</v>
      </c>
      <c r="EF29" s="162">
        <v>-17.484999999999999</v>
      </c>
      <c r="EG29" s="162">
        <v>-11.403</v>
      </c>
      <c r="EH29" s="162">
        <v>-66.7256</v>
      </c>
      <c r="EI29" s="162">
        <v>-74.720600000000005</v>
      </c>
      <c r="EJ29" s="161"/>
      <c r="EK29" s="162">
        <v>-12.527699999999999</v>
      </c>
      <c r="EL29" s="162">
        <v>-11.5404</v>
      </c>
      <c r="EM29" s="162">
        <v>18.5627</v>
      </c>
      <c r="EN29" s="162">
        <v>-17.612300000000001</v>
      </c>
      <c r="EO29" s="161"/>
      <c r="EP29" s="162">
        <v>-1.54</v>
      </c>
      <c r="EQ29" s="162">
        <v>-27.102699999999999</v>
      </c>
      <c r="ER29" s="162">
        <v>-26.700800000000001</v>
      </c>
      <c r="ES29" s="162">
        <v>2.8376000000000001</v>
      </c>
      <c r="ET29" s="162">
        <v>0</v>
      </c>
      <c r="EU29" s="162">
        <v>-10.97</v>
      </c>
      <c r="EV29" s="162">
        <v>-0.1</v>
      </c>
      <c r="EW29" s="162">
        <v>3.5804999999999998</v>
      </c>
      <c r="EX29" s="162">
        <v>-22.001000000000001</v>
      </c>
      <c r="EY29" s="162">
        <v>-12.798999999999999</v>
      </c>
      <c r="EZ29" s="162">
        <v>-1.9923999999999999</v>
      </c>
      <c r="FA29" s="162">
        <v>6.4257</v>
      </c>
      <c r="FB29" s="162">
        <v>1.1556</v>
      </c>
      <c r="FC29" s="162">
        <v>-19.533899999999999</v>
      </c>
      <c r="FD29" s="161"/>
      <c r="FE29" s="162">
        <v>3.1837</v>
      </c>
      <c r="FF29" s="162">
        <v>3.1732999999999998</v>
      </c>
      <c r="FG29" s="162">
        <v>2.5628000000000002</v>
      </c>
      <c r="FH29" s="162">
        <v>2.8919000000000001</v>
      </c>
      <c r="FI29" s="162">
        <v>0</v>
      </c>
      <c r="FJ29" s="162">
        <v>1.0046999999999999</v>
      </c>
      <c r="FK29" s="162">
        <v>2.5118</v>
      </c>
      <c r="FL29" s="162">
        <v>-27.965199999999999</v>
      </c>
      <c r="FM29" s="162">
        <v>23.692599999999999</v>
      </c>
      <c r="FN29" s="162">
        <v>23.438199999999998</v>
      </c>
      <c r="FO29" s="162">
        <v>-11.6005</v>
      </c>
      <c r="FP29" s="161"/>
      <c r="FQ29" s="162">
        <v>25.885400000000001</v>
      </c>
      <c r="FR29" s="162">
        <v>-20.23</v>
      </c>
      <c r="FS29" s="162">
        <v>-1.6127</v>
      </c>
      <c r="FT29" s="162">
        <v>0.31430000000000002</v>
      </c>
      <c r="FU29" s="162">
        <v>1.07</v>
      </c>
      <c r="FV29" s="162">
        <v>0.4</v>
      </c>
      <c r="FW29" s="162">
        <v>-24.5228</v>
      </c>
      <c r="FX29" s="161"/>
      <c r="FY29" s="162">
        <v>2.6989999999999998</v>
      </c>
      <c r="FZ29" s="162">
        <v>1.196</v>
      </c>
      <c r="GA29" s="161"/>
      <c r="GB29" s="161"/>
      <c r="GC29" s="162">
        <v>-15.2605</v>
      </c>
      <c r="GD29" s="162">
        <v>-5.6859999999999999</v>
      </c>
      <c r="GE29" s="162">
        <v>-4.55</v>
      </c>
      <c r="GF29" s="162">
        <v>40.367600000000003</v>
      </c>
      <c r="GG29" s="161"/>
      <c r="GH29" s="162">
        <v>29.096</v>
      </c>
      <c r="GI29" s="162">
        <v>-7.6115000000000004</v>
      </c>
      <c r="GJ29" s="162">
        <v>-8.3697999999999997</v>
      </c>
      <c r="GK29" s="162">
        <v>2.5405000000000002</v>
      </c>
      <c r="GL29" s="161"/>
      <c r="GM29" s="161"/>
      <c r="GN29" s="162">
        <v>-13.392300000000001</v>
      </c>
      <c r="GO29" s="162">
        <v>-16.1325</v>
      </c>
      <c r="GP29" s="162">
        <v>9.3621999999999996</v>
      </c>
      <c r="GQ29" s="162">
        <v>-27.310400000000001</v>
      </c>
      <c r="GR29" s="161"/>
      <c r="GS29" s="162">
        <v>22.733799999999999</v>
      </c>
      <c r="GT29" s="161"/>
      <c r="GU29" s="162">
        <v>-5.2267000000000001</v>
      </c>
      <c r="GV29" s="162">
        <v>-9.9777000000000005</v>
      </c>
      <c r="GW29" s="162">
        <v>-7.3269000000000002</v>
      </c>
      <c r="GX29" s="162">
        <v>1.0874999999999999</v>
      </c>
      <c r="GY29" s="162">
        <v>6.7541000000000002</v>
      </c>
      <c r="GZ29" s="162">
        <v>6.8750999999999998</v>
      </c>
      <c r="HA29" s="162">
        <v>0.39</v>
      </c>
      <c r="HB29" s="162">
        <v>20.243600000000001</v>
      </c>
      <c r="HC29" s="162">
        <v>21.584099999999999</v>
      </c>
      <c r="HD29" s="162">
        <v>-4.1900000000000004</v>
      </c>
      <c r="HE29" s="162">
        <v>0</v>
      </c>
      <c r="HF29" s="162">
        <v>20.879899999999999</v>
      </c>
      <c r="HG29" s="162">
        <v>19.189299999999999</v>
      </c>
      <c r="HH29" s="162">
        <v>47.482500000000002</v>
      </c>
      <c r="HI29" s="162">
        <v>-1.966</v>
      </c>
      <c r="HJ29" s="162">
        <v>-0.99939999999999996</v>
      </c>
      <c r="HK29" s="162">
        <v>-13.1996</v>
      </c>
      <c r="HL29" s="162">
        <v>-13.1067</v>
      </c>
      <c r="HM29" s="162">
        <v>-10.348800000000001</v>
      </c>
      <c r="HN29" s="162">
        <v>0</v>
      </c>
      <c r="HO29" s="162">
        <v>28.409199999999998</v>
      </c>
      <c r="HP29" s="161"/>
      <c r="HQ29" s="162">
        <v>-17.670400000000001</v>
      </c>
      <c r="HR29" s="162">
        <v>-17.2529</v>
      </c>
      <c r="HS29" s="162">
        <v>-15.9175</v>
      </c>
      <c r="HT29" s="162">
        <v>-16.240200000000002</v>
      </c>
      <c r="HU29" s="162">
        <v>16.23</v>
      </c>
      <c r="HV29" s="162">
        <v>16.02</v>
      </c>
      <c r="HW29" s="162">
        <v>-32.4</v>
      </c>
      <c r="HX29" s="162">
        <v>-33.6</v>
      </c>
      <c r="HY29" s="162">
        <v>0.81030000000000002</v>
      </c>
      <c r="HZ29" s="162">
        <v>2.88</v>
      </c>
      <c r="IA29" s="162">
        <v>75.001999999999995</v>
      </c>
      <c r="IB29" s="162">
        <v>14.292999999999999</v>
      </c>
      <c r="IC29" s="162">
        <v>14.0877</v>
      </c>
      <c r="ID29" s="162">
        <v>-16.5</v>
      </c>
      <c r="IE29" s="162">
        <v>-44.4</v>
      </c>
      <c r="IF29" s="162">
        <v>0.4</v>
      </c>
      <c r="IG29" s="162">
        <v>-0.1</v>
      </c>
      <c r="IH29" s="162">
        <v>-17.674099999999999</v>
      </c>
      <c r="II29" s="162">
        <v>-17.6523</v>
      </c>
      <c r="IJ29" s="162">
        <v>-105.238</v>
      </c>
      <c r="IK29" s="162">
        <v>18.1555</v>
      </c>
      <c r="IL29" s="162">
        <v>-233.99780000000001</v>
      </c>
      <c r="IM29" s="162">
        <v>-20.5943</v>
      </c>
      <c r="IN29" s="162">
        <v>-34.146999999999998</v>
      </c>
      <c r="IO29" s="162">
        <v>71.713200000000001</v>
      </c>
      <c r="IP29" s="162">
        <v>97.053799999999995</v>
      </c>
      <c r="IQ29" s="162">
        <v>98.365499999999997</v>
      </c>
      <c r="IR29" s="162">
        <v>116.4678</v>
      </c>
      <c r="IS29" s="162">
        <v>-3.5057</v>
      </c>
      <c r="IT29" s="162">
        <v>17.705100000000002</v>
      </c>
      <c r="IU29" s="162">
        <v>14.863899999999999</v>
      </c>
      <c r="IV29" s="162">
        <v>12.649100000000001</v>
      </c>
      <c r="IW29" s="162">
        <v>118.5763</v>
      </c>
      <c r="IX29" s="162">
        <v>-229.69239999999999</v>
      </c>
      <c r="IY29" s="162">
        <v>29.657800000000002</v>
      </c>
      <c r="IZ29" s="162">
        <v>-27.078499999999998</v>
      </c>
      <c r="JA29" s="162">
        <v>-1.1243000000000001</v>
      </c>
      <c r="JB29" s="161"/>
      <c r="JC29" s="162">
        <v>-9.68</v>
      </c>
      <c r="JD29" s="162">
        <v>-1.014</v>
      </c>
      <c r="JE29" s="162">
        <v>-1.032</v>
      </c>
      <c r="JF29" s="162">
        <v>6.24</v>
      </c>
      <c r="JG29" s="162">
        <v>-1.04</v>
      </c>
      <c r="JH29" s="162">
        <v>-4.9821999999999997</v>
      </c>
      <c r="JI29" s="162">
        <v>-3.8376000000000001</v>
      </c>
      <c r="JJ29" s="162">
        <v>6.2698999999999998</v>
      </c>
      <c r="JK29" s="162">
        <v>-11.921900000000001</v>
      </c>
      <c r="JL29" s="162">
        <v>5.0999999999999996</v>
      </c>
      <c r="JM29" s="162">
        <v>4.7569999999999997</v>
      </c>
      <c r="JN29" s="162">
        <v>5.12</v>
      </c>
      <c r="JO29" s="161"/>
      <c r="JP29" s="161"/>
      <c r="JQ29" s="162">
        <v>4.8559000000000001</v>
      </c>
      <c r="JR29" s="162">
        <v>4.8564999999999996</v>
      </c>
      <c r="JS29" s="162">
        <v>3.887</v>
      </c>
      <c r="JT29" s="161"/>
      <c r="JU29" s="162">
        <v>30.4</v>
      </c>
      <c r="JV29" s="162">
        <v>-0.88109999999999999</v>
      </c>
      <c r="JW29" s="162">
        <v>0.43</v>
      </c>
      <c r="JX29" s="161"/>
      <c r="JY29" s="162">
        <v>-2.8654000000000002</v>
      </c>
      <c r="JZ29" s="162">
        <v>-14.228199999999999</v>
      </c>
      <c r="KA29" s="162">
        <v>-17.364699999999999</v>
      </c>
      <c r="KB29" s="162">
        <v>-1.788</v>
      </c>
      <c r="KC29" s="162">
        <v>8.1212999999999997</v>
      </c>
      <c r="KD29" s="162">
        <v>-12.0565</v>
      </c>
      <c r="KE29" s="162">
        <v>2.7067000000000001</v>
      </c>
      <c r="KF29" s="162">
        <v>-30</v>
      </c>
      <c r="KG29" s="162">
        <v>12.9</v>
      </c>
      <c r="KH29" s="161"/>
      <c r="KI29" s="162">
        <v>-53.639499999999998</v>
      </c>
    </row>
    <row r="30" spans="1:295" ht="18" customHeight="1" x14ac:dyDescent="0.3">
      <c r="A30" s="157" t="s">
        <v>49</v>
      </c>
      <c r="B30" s="157" t="s">
        <v>720</v>
      </c>
      <c r="C30" s="161"/>
      <c r="D30" s="162">
        <v>4.4997999999999996</v>
      </c>
      <c r="E30" s="162">
        <v>-9.6288</v>
      </c>
      <c r="F30" s="162">
        <v>-1.0468</v>
      </c>
      <c r="G30" s="162">
        <v>9.6663999999999994</v>
      </c>
      <c r="H30" s="161"/>
      <c r="I30" s="162">
        <v>16.5077</v>
      </c>
      <c r="J30" s="161"/>
      <c r="K30" s="162">
        <v>23.441600000000001</v>
      </c>
      <c r="L30" s="162">
        <v>10.165699999999999</v>
      </c>
      <c r="M30" s="162">
        <v>9.5907</v>
      </c>
      <c r="N30" s="162">
        <v>-24.42</v>
      </c>
      <c r="O30" s="162">
        <v>-28.6</v>
      </c>
      <c r="P30" s="162">
        <v>4.4000000000000004</v>
      </c>
      <c r="Q30" s="162">
        <v>6.6239999999999997</v>
      </c>
      <c r="R30" s="162">
        <v>-19.8</v>
      </c>
      <c r="S30" s="162">
        <v>3.5283000000000002</v>
      </c>
      <c r="T30" s="162">
        <v>-12.5852</v>
      </c>
      <c r="U30" s="162">
        <v>6.0848000000000004</v>
      </c>
      <c r="V30" s="162">
        <v>5.9863</v>
      </c>
      <c r="W30" s="162">
        <v>10.2591</v>
      </c>
      <c r="X30" s="162">
        <v>8.8171999999999997</v>
      </c>
      <c r="Y30" s="162">
        <v>-6.1939000000000002</v>
      </c>
      <c r="Z30" s="162">
        <v>2.2810000000000001</v>
      </c>
      <c r="AA30" s="161"/>
      <c r="AB30" s="162">
        <v>-0.54410000000000003</v>
      </c>
      <c r="AC30" s="161"/>
      <c r="AD30" s="161"/>
      <c r="AE30" s="161"/>
      <c r="AF30" s="162">
        <v>4.4400000000000004</v>
      </c>
      <c r="AG30" s="162">
        <v>-4.4000000000000004</v>
      </c>
      <c r="AH30" s="162">
        <v>-0.59799999999999998</v>
      </c>
      <c r="AI30" s="162">
        <v>0.29099999999999998</v>
      </c>
      <c r="AJ30" s="161"/>
      <c r="AK30" s="161"/>
      <c r="AL30" s="161"/>
      <c r="AM30" s="161"/>
      <c r="AN30" s="161"/>
      <c r="AO30" s="162">
        <v>3.5775999999999999</v>
      </c>
      <c r="AP30" s="162">
        <v>3.7155999999999998</v>
      </c>
      <c r="AQ30" s="162">
        <v>13.992000000000001</v>
      </c>
      <c r="AR30" s="162">
        <v>15.664999999999999</v>
      </c>
      <c r="AS30" s="162">
        <v>-13.641999999999999</v>
      </c>
      <c r="AT30" s="162">
        <v>-8.3055000000000003</v>
      </c>
      <c r="AU30" s="162">
        <v>-7.1852999999999998</v>
      </c>
      <c r="AV30" s="162">
        <v>8.8896999999999995</v>
      </c>
      <c r="AW30" s="162">
        <v>9.7661999999999995</v>
      </c>
      <c r="AX30" s="162">
        <v>-17.2807</v>
      </c>
      <c r="AY30" s="162">
        <v>-12.994</v>
      </c>
      <c r="AZ30" s="162">
        <v>2.7742</v>
      </c>
      <c r="BA30" s="162">
        <v>23.139700000000001</v>
      </c>
      <c r="BB30" s="162">
        <v>121.01300000000001</v>
      </c>
      <c r="BC30" s="162">
        <v>0.11</v>
      </c>
      <c r="BD30" s="162">
        <v>-0.1</v>
      </c>
      <c r="BE30" s="162">
        <v>0.2</v>
      </c>
      <c r="BF30" s="162">
        <v>-23.4312</v>
      </c>
      <c r="BG30" s="162">
        <v>-22.927399999999999</v>
      </c>
      <c r="BH30" s="162">
        <v>-2.528</v>
      </c>
      <c r="BI30" s="161"/>
      <c r="BJ30" s="162">
        <v>10.537599999999999</v>
      </c>
      <c r="BK30" s="162">
        <v>4.8952999999999998</v>
      </c>
      <c r="BL30" s="162">
        <v>2.8584999999999998</v>
      </c>
      <c r="BM30" s="162">
        <v>2.0834000000000001</v>
      </c>
      <c r="BN30" s="162">
        <v>-113.5899</v>
      </c>
      <c r="BO30" s="162">
        <v>74.587199999999996</v>
      </c>
      <c r="BP30" s="162">
        <v>75.105999999999995</v>
      </c>
      <c r="BQ30" s="162">
        <v>-4.8954000000000004</v>
      </c>
      <c r="BR30" s="162">
        <v>-99.264399999999995</v>
      </c>
      <c r="BS30" s="161"/>
      <c r="BT30" s="161"/>
      <c r="BU30" s="161"/>
      <c r="BV30" s="162">
        <v>28.751100000000001</v>
      </c>
      <c r="BW30" s="162">
        <v>7.76</v>
      </c>
      <c r="BX30" s="162">
        <v>8.17</v>
      </c>
      <c r="BY30" s="162">
        <v>1.1399999999999999</v>
      </c>
      <c r="BZ30" s="162">
        <v>8.0399999999999991</v>
      </c>
      <c r="CA30" s="162">
        <v>-12.855700000000001</v>
      </c>
      <c r="CB30" s="162">
        <v>-12.7217</v>
      </c>
      <c r="CC30" s="162">
        <v>36.973199999999999</v>
      </c>
      <c r="CD30" s="162">
        <v>35.865600000000001</v>
      </c>
      <c r="CE30" s="162">
        <v>-6.2907000000000002</v>
      </c>
      <c r="CF30" s="162">
        <v>-10.116400000000001</v>
      </c>
      <c r="CG30" s="162">
        <v>-9.9549000000000003</v>
      </c>
      <c r="CH30" s="162">
        <v>10.603199999999999</v>
      </c>
      <c r="CI30" s="161"/>
      <c r="CJ30" s="161"/>
      <c r="CK30" s="161"/>
      <c r="CL30" s="162">
        <v>22.2</v>
      </c>
      <c r="CM30" s="162">
        <v>18.399999999999999</v>
      </c>
      <c r="CN30" s="162">
        <v>-3.78</v>
      </c>
      <c r="CO30" s="162">
        <v>36.228400000000001</v>
      </c>
      <c r="CP30" s="162">
        <v>36.0471</v>
      </c>
      <c r="CQ30" s="162">
        <v>34.639299999999999</v>
      </c>
      <c r="CR30" s="162">
        <v>80.214799999999997</v>
      </c>
      <c r="CS30" s="162">
        <v>80.234099999999998</v>
      </c>
      <c r="CT30" s="162">
        <v>-20.634699999999999</v>
      </c>
      <c r="CU30" s="162">
        <v>-73.046199999999999</v>
      </c>
      <c r="CV30" s="162">
        <v>-17.112400000000001</v>
      </c>
      <c r="CW30" s="162">
        <v>2.9618000000000002</v>
      </c>
      <c r="CX30" s="162">
        <v>33.229999999999997</v>
      </c>
      <c r="CY30" s="162">
        <v>19.72</v>
      </c>
      <c r="CZ30" s="162">
        <v>11.723599999999999</v>
      </c>
      <c r="DA30" s="162">
        <v>11.7218</v>
      </c>
      <c r="DB30" s="162">
        <v>-12.12</v>
      </c>
      <c r="DC30" s="161"/>
      <c r="DD30" s="161"/>
      <c r="DE30" s="161"/>
      <c r="DF30" s="161"/>
      <c r="DG30" s="162">
        <v>1.44E-2</v>
      </c>
      <c r="DH30" s="162">
        <v>-6.4169</v>
      </c>
      <c r="DI30" s="162">
        <v>-5.8</v>
      </c>
      <c r="DJ30" s="162">
        <v>-5.2</v>
      </c>
      <c r="DK30" s="162">
        <v>-3.2446000000000002</v>
      </c>
      <c r="DL30" s="162">
        <v>4.3070000000000004</v>
      </c>
      <c r="DM30" s="162">
        <v>38.960500000000003</v>
      </c>
      <c r="DN30" s="162">
        <v>12.9941</v>
      </c>
      <c r="DO30" s="162">
        <v>4.92</v>
      </c>
      <c r="DP30" s="162">
        <v>-1.4</v>
      </c>
      <c r="DQ30" s="162">
        <v>9.8734999999999999</v>
      </c>
      <c r="DR30" s="162">
        <v>-41.712400000000002</v>
      </c>
      <c r="DS30" s="161"/>
      <c r="DT30" s="162">
        <v>-6.21</v>
      </c>
      <c r="DU30" s="162">
        <v>17.5</v>
      </c>
      <c r="DV30" s="162">
        <v>25.98</v>
      </c>
      <c r="DW30" s="161"/>
      <c r="DX30" s="162">
        <v>-19.0273</v>
      </c>
      <c r="DY30" s="162">
        <v>-42.743000000000002</v>
      </c>
      <c r="DZ30" s="162">
        <v>-40.863599999999998</v>
      </c>
      <c r="EA30" s="162">
        <v>25.316099999999999</v>
      </c>
      <c r="EB30" s="162">
        <v>2.4741</v>
      </c>
      <c r="EC30" s="162">
        <v>-7.0754000000000001</v>
      </c>
      <c r="ED30" s="162">
        <v>-6.8640999999999996</v>
      </c>
      <c r="EE30" s="162">
        <v>-8.7721</v>
      </c>
      <c r="EF30" s="162">
        <v>-11.565200000000001</v>
      </c>
      <c r="EG30" s="162">
        <v>-11.243</v>
      </c>
      <c r="EH30" s="162">
        <v>-58.1111</v>
      </c>
      <c r="EI30" s="162">
        <v>-77.398499999999999</v>
      </c>
      <c r="EJ30" s="161"/>
      <c r="EK30" s="162">
        <v>-12.254899999999999</v>
      </c>
      <c r="EL30" s="162">
        <v>-11.251300000000001</v>
      </c>
      <c r="EM30" s="162">
        <v>18.252400000000002</v>
      </c>
      <c r="EN30" s="162">
        <v>-23.061299999999999</v>
      </c>
      <c r="EO30" s="161"/>
      <c r="EP30" s="162">
        <v>5.6479999999999997</v>
      </c>
      <c r="EQ30" s="162">
        <v>-26.389500000000002</v>
      </c>
      <c r="ER30" s="162">
        <v>-26.071200000000001</v>
      </c>
      <c r="ES30" s="162">
        <v>2.181</v>
      </c>
      <c r="ET30" s="162">
        <v>0</v>
      </c>
      <c r="EU30" s="162">
        <v>-9.35</v>
      </c>
      <c r="EV30" s="162">
        <v>-1.8</v>
      </c>
      <c r="EW30" s="162">
        <v>3.6339999999999999</v>
      </c>
      <c r="EX30" s="162">
        <v>-26.906400000000001</v>
      </c>
      <c r="EY30" s="162">
        <v>-12.6739</v>
      </c>
      <c r="EZ30" s="162">
        <v>-1.7309000000000001</v>
      </c>
      <c r="FA30" s="162">
        <v>6.6375000000000002</v>
      </c>
      <c r="FB30" s="162">
        <v>-0.65</v>
      </c>
      <c r="FC30" s="162">
        <v>-17.2592</v>
      </c>
      <c r="FD30" s="161"/>
      <c r="FE30" s="162">
        <v>2.9946999999999999</v>
      </c>
      <c r="FF30" s="162">
        <v>3.0518999999999998</v>
      </c>
      <c r="FG30" s="162">
        <v>3.766</v>
      </c>
      <c r="FH30" s="162">
        <v>3.5901999999999998</v>
      </c>
      <c r="FI30" s="162">
        <v>0</v>
      </c>
      <c r="FJ30" s="162">
        <v>0.66979999999999995</v>
      </c>
      <c r="FK30" s="162">
        <v>1.1721999999999999</v>
      </c>
      <c r="FL30" s="162">
        <v>-28.635000000000002</v>
      </c>
      <c r="FM30" s="162">
        <v>22.999199999999998</v>
      </c>
      <c r="FN30" s="162">
        <v>22.963999999999999</v>
      </c>
      <c r="FO30" s="162">
        <v>-11.936500000000001</v>
      </c>
      <c r="FP30" s="161"/>
      <c r="FQ30" s="162">
        <v>24.083600000000001</v>
      </c>
      <c r="FR30" s="162">
        <v>-20.77</v>
      </c>
      <c r="FS30" s="162">
        <v>-2.5007999999999999</v>
      </c>
      <c r="FT30" s="162">
        <v>0.30599999999999999</v>
      </c>
      <c r="FU30" s="162">
        <v>1.1299999999999999</v>
      </c>
      <c r="FV30" s="162">
        <v>0.39</v>
      </c>
      <c r="FW30" s="162">
        <v>-24.301600000000001</v>
      </c>
      <c r="FX30" s="161"/>
      <c r="FY30" s="162">
        <v>2.61</v>
      </c>
      <c r="FZ30" s="162">
        <v>1.1719999999999999</v>
      </c>
      <c r="GA30" s="161"/>
      <c r="GB30" s="161"/>
      <c r="GC30" s="162">
        <v>-14.667400000000001</v>
      </c>
      <c r="GD30" s="162">
        <v>-4.9340000000000002</v>
      </c>
      <c r="GE30" s="162">
        <v>-4.43</v>
      </c>
      <c r="GF30" s="162">
        <v>40.538600000000002</v>
      </c>
      <c r="GG30" s="161"/>
      <c r="GH30" s="162">
        <v>29.0517</v>
      </c>
      <c r="GI30" s="162">
        <v>-8.1362000000000005</v>
      </c>
      <c r="GJ30" s="162">
        <v>-8.6096000000000004</v>
      </c>
      <c r="GK30" s="162">
        <v>2.6154999999999999</v>
      </c>
      <c r="GL30" s="161"/>
      <c r="GM30" s="161"/>
      <c r="GN30" s="162">
        <v>-12.664400000000001</v>
      </c>
      <c r="GO30" s="162">
        <v>-15.2142</v>
      </c>
      <c r="GP30" s="162">
        <v>10.958299999999999</v>
      </c>
      <c r="GQ30" s="162">
        <v>-26.8062</v>
      </c>
      <c r="GR30" s="161"/>
      <c r="GS30" s="162">
        <v>25.4815</v>
      </c>
      <c r="GT30" s="161"/>
      <c r="GU30" s="162">
        <v>-4.8212999999999999</v>
      </c>
      <c r="GV30" s="162">
        <v>-10.280799999999999</v>
      </c>
      <c r="GW30" s="162">
        <v>-6.9412000000000003</v>
      </c>
      <c r="GX30" s="162">
        <v>1.0496000000000001</v>
      </c>
      <c r="GY30" s="162">
        <v>6.9005000000000001</v>
      </c>
      <c r="GZ30" s="162">
        <v>6.9859</v>
      </c>
      <c r="HA30" s="162">
        <v>1</v>
      </c>
      <c r="HB30" s="162">
        <v>17.6997</v>
      </c>
      <c r="HC30" s="162">
        <v>19.134699999999999</v>
      </c>
      <c r="HD30" s="162">
        <v>-1.68</v>
      </c>
      <c r="HE30" s="161"/>
      <c r="HF30" s="162">
        <v>19.4832</v>
      </c>
      <c r="HG30" s="162">
        <v>18.9453</v>
      </c>
      <c r="HH30" s="162">
        <v>48.338000000000001</v>
      </c>
      <c r="HI30" s="162">
        <v>0</v>
      </c>
      <c r="HJ30" s="162">
        <v>-1.0936999999999999</v>
      </c>
      <c r="HK30" s="162">
        <v>-12.396000000000001</v>
      </c>
      <c r="HL30" s="162">
        <v>-12.334899999999999</v>
      </c>
      <c r="HM30" s="162">
        <v>0</v>
      </c>
      <c r="HN30" s="162">
        <v>0</v>
      </c>
      <c r="HO30" s="161"/>
      <c r="HP30" s="162">
        <v>28.975100000000001</v>
      </c>
      <c r="HQ30" s="162">
        <v>-16.8354</v>
      </c>
      <c r="HR30" s="162">
        <v>-16.214700000000001</v>
      </c>
      <c r="HS30" s="162">
        <v>-17.540900000000001</v>
      </c>
      <c r="HT30" s="162">
        <v>-17.693000000000001</v>
      </c>
      <c r="HU30" s="162">
        <v>17.239999999999998</v>
      </c>
      <c r="HV30" s="162">
        <v>17.27</v>
      </c>
      <c r="HW30" s="162">
        <v>-33.5</v>
      </c>
      <c r="HX30" s="162">
        <v>-33.299999999999997</v>
      </c>
      <c r="HY30" s="162">
        <v>0.89810000000000001</v>
      </c>
      <c r="HZ30" s="162">
        <v>3.6</v>
      </c>
      <c r="IA30" s="162">
        <v>76.482500000000002</v>
      </c>
      <c r="IB30" s="162">
        <v>12.388</v>
      </c>
      <c r="IC30" s="162">
        <v>12.1075</v>
      </c>
      <c r="ID30" s="162">
        <v>-16.5</v>
      </c>
      <c r="IE30" s="162">
        <v>-44.4</v>
      </c>
      <c r="IF30" s="162">
        <v>1.3</v>
      </c>
      <c r="IG30" s="162">
        <v>0.8</v>
      </c>
      <c r="IH30" s="162">
        <v>-17.7163</v>
      </c>
      <c r="II30" s="162">
        <v>-17.484300000000001</v>
      </c>
      <c r="IJ30" s="162">
        <v>-103.60599999999999</v>
      </c>
      <c r="IK30" s="162">
        <v>24.084700000000002</v>
      </c>
      <c r="IL30" s="162">
        <v>-236.4049</v>
      </c>
      <c r="IM30" s="162">
        <v>-22.822700000000001</v>
      </c>
      <c r="IN30" s="162">
        <v>-34.892499999999998</v>
      </c>
      <c r="IO30" s="162">
        <v>75.215500000000006</v>
      </c>
      <c r="IP30" s="162">
        <v>92.185699999999997</v>
      </c>
      <c r="IQ30" s="162">
        <v>96.780799999999999</v>
      </c>
      <c r="IR30" s="162">
        <v>118.1673</v>
      </c>
      <c r="IS30" s="162">
        <v>-0.19370000000000001</v>
      </c>
      <c r="IT30" s="162">
        <v>17.2515</v>
      </c>
      <c r="IU30" s="162">
        <v>18.6355</v>
      </c>
      <c r="IV30" s="162">
        <v>11.1676</v>
      </c>
      <c r="IW30" s="162">
        <v>119.9259</v>
      </c>
      <c r="IX30" s="162">
        <v>-233.04409999999999</v>
      </c>
      <c r="IY30" s="162">
        <v>31.2761</v>
      </c>
      <c r="IZ30" s="162">
        <v>-28.3123</v>
      </c>
      <c r="JA30" s="162">
        <v>-0.67749999999999999</v>
      </c>
      <c r="JB30" s="161"/>
      <c r="JC30" s="162">
        <v>-9.0399999999999991</v>
      </c>
      <c r="JD30" s="162">
        <v>-1.081</v>
      </c>
      <c r="JE30" s="162">
        <v>-1.107</v>
      </c>
      <c r="JF30" s="162">
        <v>5.36</v>
      </c>
      <c r="JG30" s="162">
        <v>-1.76</v>
      </c>
      <c r="JH30" s="162">
        <v>-4.1596000000000002</v>
      </c>
      <c r="JI30" s="162">
        <v>-3.7185999999999999</v>
      </c>
      <c r="JJ30" s="162">
        <v>6.5933999999999999</v>
      </c>
      <c r="JK30" s="162">
        <v>-11.6014</v>
      </c>
      <c r="JL30" s="162">
        <v>4.2</v>
      </c>
      <c r="JM30" s="162">
        <v>3.964</v>
      </c>
      <c r="JN30" s="162">
        <v>4.3289999999999997</v>
      </c>
      <c r="JO30" s="161"/>
      <c r="JP30" s="161"/>
      <c r="JQ30" s="162">
        <v>3.895</v>
      </c>
      <c r="JR30" s="162">
        <v>3.7389000000000001</v>
      </c>
      <c r="JS30" s="162">
        <v>3.5438999999999998</v>
      </c>
      <c r="JT30" s="161"/>
      <c r="JU30" s="162">
        <v>29.7</v>
      </c>
      <c r="JV30" s="162">
        <v>-0.59450000000000003</v>
      </c>
      <c r="JW30" s="162">
        <v>0.43</v>
      </c>
      <c r="JX30" s="161"/>
      <c r="JY30" s="162">
        <v>0</v>
      </c>
      <c r="JZ30" s="162">
        <v>-15.1265</v>
      </c>
      <c r="KA30" s="162">
        <v>-18.0014</v>
      </c>
      <c r="KB30" s="162">
        <v>0</v>
      </c>
      <c r="KC30" s="162">
        <v>9.2002000000000006</v>
      </c>
      <c r="KD30" s="162">
        <v>-12.526400000000001</v>
      </c>
      <c r="KE30" s="162">
        <v>2.3704000000000001</v>
      </c>
      <c r="KF30" s="162">
        <v>-29.3</v>
      </c>
      <c r="KG30" s="162">
        <v>12.1</v>
      </c>
      <c r="KH30" s="161"/>
      <c r="KI30" s="162">
        <v>-53.2637</v>
      </c>
    </row>
    <row r="31" spans="1:295" ht="18" customHeight="1" x14ac:dyDescent="0.3">
      <c r="A31" s="157" t="s">
        <v>49</v>
      </c>
      <c r="B31" s="157" t="s">
        <v>721</v>
      </c>
      <c r="C31" s="161"/>
      <c r="D31" s="162">
        <v>4.1756000000000002</v>
      </c>
      <c r="E31" s="162">
        <v>-9.2856000000000005</v>
      </c>
      <c r="F31" s="162">
        <v>6.2739000000000003</v>
      </c>
      <c r="G31" s="162">
        <v>12.421900000000001</v>
      </c>
      <c r="H31" s="161"/>
      <c r="I31" s="162">
        <v>17.061</v>
      </c>
      <c r="J31" s="161"/>
      <c r="K31" s="162">
        <v>25.021899999999999</v>
      </c>
      <c r="L31" s="162">
        <v>10.909700000000001</v>
      </c>
      <c r="M31" s="162">
        <v>10.5343</v>
      </c>
      <c r="N31" s="162">
        <v>-22.2</v>
      </c>
      <c r="O31" s="162">
        <v>-28.6</v>
      </c>
      <c r="P31" s="162">
        <v>4.4000000000000004</v>
      </c>
      <c r="Q31" s="162">
        <v>6.6239999999999997</v>
      </c>
      <c r="R31" s="162">
        <v>-19.8</v>
      </c>
      <c r="S31" s="162">
        <v>3.6581000000000001</v>
      </c>
      <c r="T31" s="162">
        <v>-6.782</v>
      </c>
      <c r="U31" s="162">
        <v>6.4672999999999998</v>
      </c>
      <c r="V31" s="162">
        <v>6.4467999999999996</v>
      </c>
      <c r="W31" s="162">
        <v>10.818199999999999</v>
      </c>
      <c r="X31" s="162">
        <v>8.7696000000000005</v>
      </c>
      <c r="Y31" s="162">
        <v>-6.1131000000000002</v>
      </c>
      <c r="Z31" s="162">
        <v>2.6040999999999999</v>
      </c>
      <c r="AA31" s="161"/>
      <c r="AB31" s="162">
        <v>-0.57740000000000002</v>
      </c>
      <c r="AC31" s="161"/>
      <c r="AD31" s="161"/>
      <c r="AE31" s="161"/>
      <c r="AF31" s="162">
        <v>2.2200000000000002</v>
      </c>
      <c r="AG31" s="162">
        <v>-4.4000000000000004</v>
      </c>
      <c r="AH31" s="162">
        <v>-0.53</v>
      </c>
      <c r="AI31" s="162">
        <v>0.28699999999999998</v>
      </c>
      <c r="AJ31" s="161"/>
      <c r="AK31" s="161"/>
      <c r="AL31" s="161"/>
      <c r="AM31" s="161"/>
      <c r="AN31" s="161"/>
      <c r="AO31" s="162">
        <v>4.3103999999999996</v>
      </c>
      <c r="AP31" s="162">
        <v>4.1936</v>
      </c>
      <c r="AQ31" s="162">
        <v>15.4285</v>
      </c>
      <c r="AR31" s="162">
        <v>16.195599999999999</v>
      </c>
      <c r="AS31" s="162">
        <v>-15.601599999999999</v>
      </c>
      <c r="AT31" s="162">
        <v>-6.0282</v>
      </c>
      <c r="AU31" s="162">
        <v>-6.9413999999999998</v>
      </c>
      <c r="AV31" s="162">
        <v>10.7912</v>
      </c>
      <c r="AW31" s="162">
        <v>10.571899999999999</v>
      </c>
      <c r="AX31" s="162">
        <v>-16.343</v>
      </c>
      <c r="AY31" s="162">
        <v>-13.6638</v>
      </c>
      <c r="AZ31" s="162">
        <v>2.3795999999999999</v>
      </c>
      <c r="BA31" s="162">
        <v>10.611700000000001</v>
      </c>
      <c r="BB31" s="162">
        <v>124.7551</v>
      </c>
      <c r="BC31" s="162">
        <v>-2.58E-2</v>
      </c>
      <c r="BD31" s="162">
        <v>0</v>
      </c>
      <c r="BE31" s="162">
        <v>-0.1</v>
      </c>
      <c r="BF31" s="162">
        <v>-22.9726</v>
      </c>
      <c r="BG31" s="162">
        <v>-22.721800000000002</v>
      </c>
      <c r="BH31" s="162">
        <v>-2.7151999999999998</v>
      </c>
      <c r="BI31" s="161"/>
      <c r="BJ31" s="162">
        <v>11.581099999999999</v>
      </c>
      <c r="BK31" s="162">
        <v>4.6614000000000004</v>
      </c>
      <c r="BL31" s="162">
        <v>2.3542000000000001</v>
      </c>
      <c r="BM31" s="162">
        <v>1.7802</v>
      </c>
      <c r="BN31" s="162">
        <v>-117.5573</v>
      </c>
      <c r="BO31" s="162">
        <v>75.380700000000004</v>
      </c>
      <c r="BP31" s="162">
        <v>75.258600000000001</v>
      </c>
      <c r="BQ31" s="162">
        <v>-12.448600000000001</v>
      </c>
      <c r="BR31" s="162">
        <v>-90.188500000000005</v>
      </c>
      <c r="BS31" s="161"/>
      <c r="BT31" s="161"/>
      <c r="BU31" s="161"/>
      <c r="BV31" s="162">
        <v>29.629300000000001</v>
      </c>
      <c r="BW31" s="162">
        <v>7.9</v>
      </c>
      <c r="BX31" s="162">
        <v>8.18</v>
      </c>
      <c r="BY31" s="162">
        <v>1.37</v>
      </c>
      <c r="BZ31" s="162">
        <v>8.1199999999999992</v>
      </c>
      <c r="CA31" s="162">
        <v>-12.5878</v>
      </c>
      <c r="CB31" s="162">
        <v>-13.1236</v>
      </c>
      <c r="CC31" s="162">
        <v>35.967199999999998</v>
      </c>
      <c r="CD31" s="162">
        <v>35.099400000000003</v>
      </c>
      <c r="CE31" s="162">
        <v>-5.7633999999999999</v>
      </c>
      <c r="CF31" s="162">
        <v>-10.7258</v>
      </c>
      <c r="CG31" s="162">
        <v>-10.8201</v>
      </c>
      <c r="CH31" s="162">
        <v>9.0068999999999999</v>
      </c>
      <c r="CI31" s="161"/>
      <c r="CJ31" s="161"/>
      <c r="CK31" s="161"/>
      <c r="CL31" s="162">
        <v>22.1</v>
      </c>
      <c r="CM31" s="162">
        <v>18.2</v>
      </c>
      <c r="CN31" s="162">
        <v>-3.54</v>
      </c>
      <c r="CO31" s="162">
        <v>36.459699999999998</v>
      </c>
      <c r="CP31" s="162">
        <v>36.635399999999997</v>
      </c>
      <c r="CQ31" s="162">
        <v>34.506399999999999</v>
      </c>
      <c r="CR31" s="162">
        <v>79.023200000000003</v>
      </c>
      <c r="CS31" s="162">
        <v>80.410799999999995</v>
      </c>
      <c r="CT31" s="162">
        <v>-18.021999999999998</v>
      </c>
      <c r="CU31" s="162">
        <v>-75.531199999999998</v>
      </c>
      <c r="CV31" s="162">
        <v>-15.082100000000001</v>
      </c>
      <c r="CW31" s="162">
        <v>3.0122</v>
      </c>
      <c r="CX31" s="162">
        <v>31.91</v>
      </c>
      <c r="CY31" s="162">
        <v>19.47</v>
      </c>
      <c r="CZ31" s="162">
        <v>11.879899999999999</v>
      </c>
      <c r="DA31" s="162">
        <v>11.8195</v>
      </c>
      <c r="DB31" s="162">
        <v>-12.79</v>
      </c>
      <c r="DC31" s="161"/>
      <c r="DD31" s="161"/>
      <c r="DE31" s="161"/>
      <c r="DF31" s="161"/>
      <c r="DG31" s="162">
        <v>1.46E-2</v>
      </c>
      <c r="DH31" s="162">
        <v>-6.7474999999999996</v>
      </c>
      <c r="DI31" s="162">
        <v>-4.2</v>
      </c>
      <c r="DJ31" s="162">
        <v>-5.4</v>
      </c>
      <c r="DK31" s="162">
        <v>-3.3605999999999998</v>
      </c>
      <c r="DL31" s="162">
        <v>4.4939999999999998</v>
      </c>
      <c r="DM31" s="162">
        <v>39.118200000000002</v>
      </c>
      <c r="DN31" s="162">
        <v>13.179600000000001</v>
      </c>
      <c r="DO31" s="162">
        <v>5.18</v>
      </c>
      <c r="DP31" s="162">
        <v>-1.02</v>
      </c>
      <c r="DQ31" s="162">
        <v>10.028499999999999</v>
      </c>
      <c r="DR31" s="162">
        <v>-41.7224</v>
      </c>
      <c r="DS31" s="161"/>
      <c r="DT31" s="162">
        <v>-5.99</v>
      </c>
      <c r="DU31" s="162">
        <v>16.329999999999998</v>
      </c>
      <c r="DV31" s="162">
        <v>26.97</v>
      </c>
      <c r="DW31" s="161"/>
      <c r="DX31" s="162">
        <v>-19.109100000000002</v>
      </c>
      <c r="DY31" s="162">
        <v>-41.5488</v>
      </c>
      <c r="DZ31" s="162">
        <v>-40.954500000000003</v>
      </c>
      <c r="EA31" s="162">
        <v>24.982199999999999</v>
      </c>
      <c r="EB31" s="162">
        <v>4.2473000000000001</v>
      </c>
      <c r="EC31" s="162">
        <v>-5.4725000000000001</v>
      </c>
      <c r="ED31" s="162">
        <v>-4.3582000000000001</v>
      </c>
      <c r="EE31" s="162">
        <v>-9.2087000000000003</v>
      </c>
      <c r="EF31" s="162">
        <v>-11.9491</v>
      </c>
      <c r="EG31" s="162">
        <v>-10.436</v>
      </c>
      <c r="EH31" s="162">
        <v>-58.878500000000003</v>
      </c>
      <c r="EI31" s="162">
        <v>-74.799300000000002</v>
      </c>
      <c r="EJ31" s="161"/>
      <c r="EK31" s="162">
        <v>-12.6212</v>
      </c>
      <c r="EL31" s="162">
        <v>-11.7424</v>
      </c>
      <c r="EM31" s="162">
        <v>14.1729</v>
      </c>
      <c r="EN31" s="162">
        <v>-26.0867</v>
      </c>
      <c r="EO31" s="161"/>
      <c r="EP31" s="162">
        <v>19.472000000000001</v>
      </c>
      <c r="EQ31" s="162">
        <v>-25.878399999999999</v>
      </c>
      <c r="ER31" s="162">
        <v>-25.676400000000001</v>
      </c>
      <c r="ES31" s="162">
        <v>0.1986</v>
      </c>
      <c r="ET31" s="162">
        <v>0</v>
      </c>
      <c r="EU31" s="162">
        <v>-7.22</v>
      </c>
      <c r="EV31" s="162">
        <v>1.3</v>
      </c>
      <c r="EW31" s="162">
        <v>3.4198</v>
      </c>
      <c r="EX31" s="162">
        <v>-30.493600000000001</v>
      </c>
      <c r="EY31" s="162">
        <v>-12.556100000000001</v>
      </c>
      <c r="EZ31" s="162">
        <v>-1.4721</v>
      </c>
      <c r="FA31" s="162">
        <v>6.2186000000000003</v>
      </c>
      <c r="FB31" s="162">
        <v>-2.3506</v>
      </c>
      <c r="FC31" s="162">
        <v>-16.3506</v>
      </c>
      <c r="FD31" s="161"/>
      <c r="FE31" s="162">
        <v>2.9983</v>
      </c>
      <c r="FF31" s="162">
        <v>2.9125999999999999</v>
      </c>
      <c r="FG31" s="162">
        <v>0</v>
      </c>
      <c r="FH31" s="162">
        <v>2.4780000000000002</v>
      </c>
      <c r="FI31" s="162">
        <v>0</v>
      </c>
      <c r="FJ31" s="162">
        <v>2.0095000000000001</v>
      </c>
      <c r="FK31" s="162">
        <v>1.3395999999999999</v>
      </c>
      <c r="FL31" s="162">
        <v>-30.4771</v>
      </c>
      <c r="FM31" s="162">
        <v>22.605399999999999</v>
      </c>
      <c r="FN31" s="162">
        <v>22.322099999999999</v>
      </c>
      <c r="FO31" s="162">
        <v>-12.8249</v>
      </c>
      <c r="FP31" s="161"/>
      <c r="FQ31" s="162">
        <v>26.910799999999998</v>
      </c>
      <c r="FR31" s="162">
        <v>-22.59</v>
      </c>
      <c r="FS31" s="162">
        <v>-1.8232999999999999</v>
      </c>
      <c r="FT31" s="162">
        <v>0.28770000000000001</v>
      </c>
      <c r="FU31" s="162">
        <v>1.23</v>
      </c>
      <c r="FV31" s="162">
        <v>1</v>
      </c>
      <c r="FW31" s="162">
        <v>-25.7803</v>
      </c>
      <c r="FX31" s="161"/>
      <c r="FY31" s="162">
        <v>2.6640000000000001</v>
      </c>
      <c r="FZ31" s="162">
        <v>1.1759999999999999</v>
      </c>
      <c r="GA31" s="161"/>
      <c r="GB31" s="161"/>
      <c r="GC31" s="162">
        <v>-13.752800000000001</v>
      </c>
      <c r="GD31" s="162">
        <v>-4.4851999999999999</v>
      </c>
      <c r="GE31" s="162">
        <v>-5.37</v>
      </c>
      <c r="GF31" s="162">
        <v>43.996899999999997</v>
      </c>
      <c r="GG31" s="161"/>
      <c r="GH31" s="162">
        <v>26.3079</v>
      </c>
      <c r="GI31" s="162">
        <v>-6.1505000000000001</v>
      </c>
      <c r="GJ31" s="162">
        <v>-6.3498999999999999</v>
      </c>
      <c r="GK31" s="162">
        <v>2.7353999999999998</v>
      </c>
      <c r="GL31" s="162">
        <v>6.83E-2</v>
      </c>
      <c r="GM31" s="161"/>
      <c r="GN31" s="162">
        <v>-14.4694</v>
      </c>
      <c r="GO31" s="162">
        <v>-19.043600000000001</v>
      </c>
      <c r="GP31" s="162">
        <v>9.9329000000000001</v>
      </c>
      <c r="GQ31" s="162">
        <v>-21.932400000000001</v>
      </c>
      <c r="GR31" s="161"/>
      <c r="GS31" s="162">
        <v>24.703900000000001</v>
      </c>
      <c r="GT31" s="161"/>
      <c r="GU31" s="162">
        <v>-5.5149999999999997</v>
      </c>
      <c r="GV31" s="162">
        <v>-10.882</v>
      </c>
      <c r="GW31" s="162">
        <v>-4.5738000000000003</v>
      </c>
      <c r="GX31" s="162">
        <v>1.1082000000000001</v>
      </c>
      <c r="GY31" s="162">
        <v>7.0324</v>
      </c>
      <c r="GZ31" s="162">
        <v>7.1361999999999997</v>
      </c>
      <c r="HA31" s="162">
        <v>0.43930000000000002</v>
      </c>
      <c r="HB31" s="162">
        <v>18.216100000000001</v>
      </c>
      <c r="HC31" s="162">
        <v>19.7334</v>
      </c>
      <c r="HD31" s="162">
        <v>-1.26</v>
      </c>
      <c r="HE31" s="162">
        <v>0</v>
      </c>
      <c r="HF31" s="162">
        <v>23.538799999999998</v>
      </c>
      <c r="HG31" s="162">
        <v>20.3916</v>
      </c>
      <c r="HH31" s="162">
        <v>44.569600000000001</v>
      </c>
      <c r="HI31" s="162">
        <v>0</v>
      </c>
      <c r="HJ31" s="162">
        <v>0</v>
      </c>
      <c r="HK31" s="162">
        <v>-13.126899999999999</v>
      </c>
      <c r="HL31" s="162">
        <v>-12.411099999999999</v>
      </c>
      <c r="HM31" s="162">
        <v>0</v>
      </c>
      <c r="HN31" s="162">
        <v>0</v>
      </c>
      <c r="HO31" s="161"/>
      <c r="HP31" s="161"/>
      <c r="HQ31" s="162">
        <v>-17.115600000000001</v>
      </c>
      <c r="HR31" s="162">
        <v>-16.2806</v>
      </c>
      <c r="HS31" s="162">
        <v>-17.446899999999999</v>
      </c>
      <c r="HT31" s="162">
        <v>-17.5899</v>
      </c>
      <c r="HU31" s="162">
        <v>17.29</v>
      </c>
      <c r="HV31" s="162">
        <v>17.239999999999998</v>
      </c>
      <c r="HW31" s="162">
        <v>-33.299999999999997</v>
      </c>
      <c r="HX31" s="162">
        <v>-33.299999999999997</v>
      </c>
      <c r="HY31" s="162">
        <v>0.82669999999999999</v>
      </c>
      <c r="HZ31" s="162">
        <v>3.76</v>
      </c>
      <c r="IA31" s="162">
        <v>76.092799999999997</v>
      </c>
      <c r="IB31" s="162">
        <v>12.4329</v>
      </c>
      <c r="IC31" s="162">
        <v>12.7745</v>
      </c>
      <c r="ID31" s="162">
        <v>-16.100000000000001</v>
      </c>
      <c r="IE31" s="162">
        <v>-45.2</v>
      </c>
      <c r="IF31" s="162">
        <v>0.5</v>
      </c>
      <c r="IG31" s="162">
        <v>0</v>
      </c>
      <c r="IH31" s="161"/>
      <c r="II31" s="161"/>
      <c r="IJ31" s="162">
        <v>-95.445599999999999</v>
      </c>
      <c r="IK31" s="162">
        <v>21.944800000000001</v>
      </c>
      <c r="IL31" s="162">
        <v>-236.93969999999999</v>
      </c>
      <c r="IM31" s="162">
        <v>-24.807300000000001</v>
      </c>
      <c r="IN31" s="162">
        <v>-32.0822</v>
      </c>
      <c r="IO31" s="162">
        <v>76.071200000000005</v>
      </c>
      <c r="IP31" s="162">
        <v>90.813500000000005</v>
      </c>
      <c r="IQ31" s="162">
        <v>95.513300000000001</v>
      </c>
      <c r="IR31" s="162">
        <v>118.7161</v>
      </c>
      <c r="IS31" s="162">
        <v>1.5097</v>
      </c>
      <c r="IT31" s="162">
        <v>16.799099999999999</v>
      </c>
      <c r="IU31" s="162">
        <v>15.388500000000001</v>
      </c>
      <c r="IV31" s="162">
        <v>12.347300000000001</v>
      </c>
      <c r="IW31" s="162">
        <v>124.3288</v>
      </c>
      <c r="IX31" s="162">
        <v>-232.62029999999999</v>
      </c>
      <c r="IY31" s="162">
        <v>31.519200000000001</v>
      </c>
      <c r="IZ31" s="162">
        <v>-27.272600000000001</v>
      </c>
      <c r="JA31" s="162">
        <v>-0.74829999999999997</v>
      </c>
      <c r="JB31" s="161"/>
      <c r="JC31" s="162">
        <v>-9.36</v>
      </c>
      <c r="JD31" s="162">
        <v>-1.117</v>
      </c>
      <c r="JE31" s="162">
        <v>-1.127</v>
      </c>
      <c r="JF31" s="162">
        <v>5.76</v>
      </c>
      <c r="JG31" s="162">
        <v>-1.92</v>
      </c>
      <c r="JH31" s="162">
        <v>-4.2015000000000002</v>
      </c>
      <c r="JI31" s="162">
        <v>-3.9841000000000002</v>
      </c>
      <c r="JJ31" s="162">
        <v>6.8284000000000002</v>
      </c>
      <c r="JK31" s="162">
        <v>-11.5709</v>
      </c>
      <c r="JL31" s="162">
        <v>4.0999999999999996</v>
      </c>
      <c r="JM31" s="162">
        <v>4.3470000000000004</v>
      </c>
      <c r="JN31" s="162">
        <v>4.0339999999999998</v>
      </c>
      <c r="JO31" s="161"/>
      <c r="JP31" s="161"/>
      <c r="JQ31" s="162">
        <v>4.1398999999999999</v>
      </c>
      <c r="JR31" s="162">
        <v>4.0301</v>
      </c>
      <c r="JS31" s="162">
        <v>4.4576000000000002</v>
      </c>
      <c r="JT31" s="161"/>
      <c r="JU31" s="162">
        <v>30.8</v>
      </c>
      <c r="JV31" s="162">
        <v>-2.1282999999999999</v>
      </c>
      <c r="JW31" s="162">
        <v>0.57999999999999996</v>
      </c>
      <c r="JX31" s="161"/>
      <c r="JY31" s="162">
        <v>-3.34</v>
      </c>
      <c r="JZ31" s="162">
        <v>-14.138999999999999</v>
      </c>
      <c r="KA31" s="162">
        <v>-18.709900000000001</v>
      </c>
      <c r="KB31" s="162">
        <v>-1.4493</v>
      </c>
      <c r="KC31" s="162">
        <v>8.1219000000000001</v>
      </c>
      <c r="KD31" s="162">
        <v>-11.164300000000001</v>
      </c>
      <c r="KE31" s="162">
        <v>2.7058</v>
      </c>
      <c r="KF31" s="162">
        <v>-30.2</v>
      </c>
      <c r="KG31" s="162">
        <v>13.3</v>
      </c>
      <c r="KH31" s="161"/>
      <c r="KI31" s="162">
        <v>-54.446800000000003</v>
      </c>
    </row>
    <row r="32" spans="1:295" ht="18" customHeight="1" x14ac:dyDescent="0.3">
      <c r="A32" s="157" t="s">
        <v>49</v>
      </c>
      <c r="B32" s="157" t="s">
        <v>722</v>
      </c>
      <c r="C32" s="164"/>
      <c r="D32" s="165">
        <v>4.6196999999999999</v>
      </c>
      <c r="E32" s="165">
        <v>-9.7512000000000008</v>
      </c>
      <c r="F32" s="165">
        <v>7.2240000000000002</v>
      </c>
      <c r="G32" s="165">
        <v>12.9457</v>
      </c>
      <c r="H32" s="164"/>
      <c r="I32" s="165">
        <v>18.0655</v>
      </c>
      <c r="J32" s="164"/>
      <c r="K32" s="165">
        <v>25.165900000000001</v>
      </c>
      <c r="L32" s="165">
        <v>10.9527</v>
      </c>
      <c r="M32" s="165">
        <v>10.5542</v>
      </c>
      <c r="N32" s="165">
        <v>-19.98</v>
      </c>
      <c r="O32" s="165">
        <v>-26.4</v>
      </c>
      <c r="P32" s="165">
        <v>2.2000000000000002</v>
      </c>
      <c r="Q32" s="165">
        <v>5.7960000000000003</v>
      </c>
      <c r="R32" s="165">
        <v>-17.600000000000001</v>
      </c>
      <c r="S32" s="165">
        <v>3.6076000000000001</v>
      </c>
      <c r="T32" s="165">
        <v>-6.2979000000000003</v>
      </c>
      <c r="U32" s="165">
        <v>6.9241999999999999</v>
      </c>
      <c r="V32" s="165">
        <v>6.8598999999999997</v>
      </c>
      <c r="W32" s="165">
        <v>11.5901</v>
      </c>
      <c r="X32" s="165">
        <v>9.6049000000000007</v>
      </c>
      <c r="Y32" s="165">
        <v>-6.3811999999999998</v>
      </c>
      <c r="Z32" s="165">
        <v>2.5564</v>
      </c>
      <c r="AA32" s="164"/>
      <c r="AB32" s="165">
        <v>-0.77370000000000005</v>
      </c>
      <c r="AC32" s="164"/>
      <c r="AD32" s="164"/>
      <c r="AE32" s="164"/>
      <c r="AF32" s="165">
        <v>0</v>
      </c>
      <c r="AG32" s="165">
        <v>-6.6</v>
      </c>
      <c r="AH32" s="165">
        <v>1.456</v>
      </c>
      <c r="AI32" s="165">
        <v>0.27300000000000002</v>
      </c>
      <c r="AJ32" s="164"/>
      <c r="AK32" s="164"/>
      <c r="AL32" s="164"/>
      <c r="AM32" s="164"/>
      <c r="AN32" s="164"/>
      <c r="AO32" s="165">
        <v>4.0388999999999999</v>
      </c>
      <c r="AP32" s="165">
        <v>4.0250000000000004</v>
      </c>
      <c r="AQ32" s="165">
        <v>14.7471</v>
      </c>
      <c r="AR32" s="165">
        <v>18.547599999999999</v>
      </c>
      <c r="AS32" s="165">
        <v>-14.7195</v>
      </c>
      <c r="AT32" s="165">
        <v>-4.8224999999999998</v>
      </c>
      <c r="AU32" s="165">
        <v>-5.3053999999999997</v>
      </c>
      <c r="AV32" s="165">
        <v>-0.38619999999999999</v>
      </c>
      <c r="AW32" s="165">
        <v>-0.3175</v>
      </c>
      <c r="AX32" s="165">
        <v>-15.003399999999999</v>
      </c>
      <c r="AY32" s="165">
        <v>-12.190300000000001</v>
      </c>
      <c r="AZ32" s="165">
        <v>0.8014</v>
      </c>
      <c r="BA32" s="165">
        <v>4.6184000000000003</v>
      </c>
      <c r="BB32" s="165">
        <v>129.38749999999999</v>
      </c>
      <c r="BC32" s="165">
        <v>3.7033</v>
      </c>
      <c r="BD32" s="165">
        <v>-2.2000000000000002</v>
      </c>
      <c r="BE32" s="165">
        <v>-2.1</v>
      </c>
      <c r="BF32" s="165">
        <v>-27.233000000000001</v>
      </c>
      <c r="BG32" s="165">
        <v>-27.3126</v>
      </c>
      <c r="BH32" s="165">
        <v>-3.1019999999999999</v>
      </c>
      <c r="BI32" s="164"/>
      <c r="BJ32" s="165">
        <v>9.8363999999999994</v>
      </c>
      <c r="BK32" s="165">
        <v>4.5928000000000004</v>
      </c>
      <c r="BL32" s="165">
        <v>2.6295000000000002</v>
      </c>
      <c r="BM32" s="165">
        <v>2.0678000000000001</v>
      </c>
      <c r="BN32" s="165">
        <v>-143.34540000000001</v>
      </c>
      <c r="BO32" s="165">
        <v>78.096800000000002</v>
      </c>
      <c r="BP32" s="165">
        <v>78.28</v>
      </c>
      <c r="BQ32" s="165">
        <v>4.7899000000000003</v>
      </c>
      <c r="BR32" s="165">
        <v>-106.7728</v>
      </c>
      <c r="BS32" s="164"/>
      <c r="BT32" s="164"/>
      <c r="BU32" s="164"/>
      <c r="BV32" s="165">
        <v>28.930700000000002</v>
      </c>
      <c r="BW32" s="165">
        <v>7.43</v>
      </c>
      <c r="BX32" s="165">
        <v>7.78</v>
      </c>
      <c r="BY32" s="165">
        <v>1.08</v>
      </c>
      <c r="BZ32" s="165">
        <v>7.92</v>
      </c>
      <c r="CA32" s="165">
        <v>-13.525499999999999</v>
      </c>
      <c r="CB32" s="165">
        <v>-13.1236</v>
      </c>
      <c r="CC32" s="165">
        <v>39.904299999999999</v>
      </c>
      <c r="CD32" s="165">
        <v>38.593000000000004</v>
      </c>
      <c r="CE32" s="165">
        <v>-4.8002000000000002</v>
      </c>
      <c r="CF32" s="165">
        <v>-13.989000000000001</v>
      </c>
      <c r="CG32" s="165">
        <v>-14.4328</v>
      </c>
      <c r="CH32" s="165">
        <v>9.4870999999999999</v>
      </c>
      <c r="CI32" s="164"/>
      <c r="CJ32" s="164"/>
      <c r="CK32" s="164"/>
      <c r="CL32" s="165">
        <v>22.7</v>
      </c>
      <c r="CM32" s="165">
        <v>18.8</v>
      </c>
      <c r="CN32" s="165">
        <v>-3.46</v>
      </c>
      <c r="CO32" s="165">
        <v>35.183599999999998</v>
      </c>
      <c r="CP32" s="165">
        <v>35.066400000000002</v>
      </c>
      <c r="CQ32" s="165">
        <v>33.374400000000001</v>
      </c>
      <c r="CR32" s="165">
        <v>85.735500000000002</v>
      </c>
      <c r="CS32" s="165">
        <v>86.530799999999999</v>
      </c>
      <c r="CT32" s="165">
        <v>-22.559200000000001</v>
      </c>
      <c r="CU32" s="165">
        <v>-78.6584</v>
      </c>
      <c r="CV32" s="165">
        <v>-20.116399999999999</v>
      </c>
      <c r="CW32" s="165">
        <v>3.1425999999999998</v>
      </c>
      <c r="CX32" s="165">
        <v>31.06</v>
      </c>
      <c r="CY32" s="165">
        <v>19.600000000000001</v>
      </c>
      <c r="CZ32" s="165">
        <v>11.879899999999999</v>
      </c>
      <c r="DA32" s="165">
        <v>11.7218</v>
      </c>
      <c r="DB32" s="165">
        <v>-12.15</v>
      </c>
      <c r="DC32" s="164"/>
      <c r="DD32" s="164"/>
      <c r="DE32" s="164"/>
      <c r="DF32" s="164"/>
      <c r="DG32" s="165">
        <v>1.4800000000000001E-2</v>
      </c>
      <c r="DH32" s="165">
        <v>-6.4398999999999997</v>
      </c>
      <c r="DI32" s="165">
        <v>-4.5</v>
      </c>
      <c r="DJ32" s="165">
        <v>-3</v>
      </c>
      <c r="DK32" s="165">
        <v>-3.1909000000000001</v>
      </c>
      <c r="DL32" s="165">
        <v>5.2420999999999998</v>
      </c>
      <c r="DM32" s="165">
        <v>37.856499999999997</v>
      </c>
      <c r="DN32" s="165">
        <v>14.292899999999999</v>
      </c>
      <c r="DO32" s="165">
        <v>5.75</v>
      </c>
      <c r="DP32" s="165">
        <v>-0.75</v>
      </c>
      <c r="DQ32" s="165">
        <v>9.1449999999999996</v>
      </c>
      <c r="DR32" s="165">
        <v>-49.207799999999999</v>
      </c>
      <c r="DS32" s="164"/>
      <c r="DT32" s="165">
        <v>-5.65</v>
      </c>
      <c r="DU32" s="165">
        <v>15.42</v>
      </c>
      <c r="DV32" s="165">
        <v>26.49</v>
      </c>
      <c r="DW32" s="164"/>
      <c r="DX32" s="165">
        <v>-20.554500000000001</v>
      </c>
      <c r="DY32" s="165">
        <v>-43.893700000000003</v>
      </c>
      <c r="DZ32" s="165">
        <v>-41.154499999999999</v>
      </c>
      <c r="EA32" s="165">
        <v>22.146999999999998</v>
      </c>
      <c r="EB32" s="165">
        <v>1.1505000000000001</v>
      </c>
      <c r="EC32" s="165">
        <v>-7.1402999999999999</v>
      </c>
      <c r="ED32" s="165">
        <v>-7.6508000000000003</v>
      </c>
      <c r="EE32" s="165">
        <v>-6.7298999999999998</v>
      </c>
      <c r="EF32" s="165">
        <v>-17.915600000000001</v>
      </c>
      <c r="EG32" s="165">
        <v>-11.211</v>
      </c>
      <c r="EH32" s="165">
        <v>-75.674199999999999</v>
      </c>
      <c r="EI32" s="165">
        <v>-71.868700000000004</v>
      </c>
      <c r="EJ32" s="164"/>
      <c r="EK32" s="165">
        <v>-12.747</v>
      </c>
      <c r="EL32" s="165">
        <v>-11.8497</v>
      </c>
      <c r="EM32" s="165">
        <v>0</v>
      </c>
      <c r="EN32" s="165">
        <v>-21.3462</v>
      </c>
      <c r="EO32" s="164"/>
      <c r="EP32" s="165">
        <v>-7.1719999999999997</v>
      </c>
      <c r="EQ32" s="165">
        <v>-25.778600000000001</v>
      </c>
      <c r="ER32" s="165">
        <v>-25.222799999999999</v>
      </c>
      <c r="ES32" s="165">
        <v>3.3860999999999999</v>
      </c>
      <c r="ET32" s="165">
        <v>0</v>
      </c>
      <c r="EU32" s="165">
        <v>-9.98</v>
      </c>
      <c r="EV32" s="165">
        <v>3.5</v>
      </c>
      <c r="EW32" s="165">
        <v>3.5933999999999999</v>
      </c>
      <c r="EX32" s="165">
        <v>-25.337700000000002</v>
      </c>
      <c r="EY32" s="165">
        <v>-10.639099999999999</v>
      </c>
      <c r="EZ32" s="165">
        <v>0.50870000000000004</v>
      </c>
      <c r="FA32" s="165">
        <v>4.9808000000000003</v>
      </c>
      <c r="FB32" s="165">
        <v>-0.91959999999999997</v>
      </c>
      <c r="FC32" s="165">
        <v>-15.2066</v>
      </c>
      <c r="FD32" s="164"/>
      <c r="FE32" s="165">
        <v>2.3010999999999999</v>
      </c>
      <c r="FF32" s="165">
        <v>2.4658000000000002</v>
      </c>
      <c r="FG32" s="165">
        <v>3.3123999999999998</v>
      </c>
      <c r="FH32" s="165">
        <v>0</v>
      </c>
      <c r="FI32" s="165">
        <v>0</v>
      </c>
      <c r="FJ32" s="165">
        <v>1.1721999999999999</v>
      </c>
      <c r="FK32" s="165">
        <v>2.5118</v>
      </c>
      <c r="FL32" s="165">
        <v>-31.4818</v>
      </c>
      <c r="FM32" s="165">
        <v>24.418500000000002</v>
      </c>
      <c r="FN32" s="165">
        <v>24.238299999999999</v>
      </c>
      <c r="FO32" s="165">
        <v>-15.3019</v>
      </c>
      <c r="FP32" s="164"/>
      <c r="FQ32" s="165">
        <v>26.398099999999999</v>
      </c>
      <c r="FR32" s="165">
        <v>-23.06</v>
      </c>
      <c r="FS32" s="165">
        <v>-2.7974000000000001</v>
      </c>
      <c r="FT32" s="165">
        <v>0.34079999999999999</v>
      </c>
      <c r="FU32" s="165">
        <v>1.33</v>
      </c>
      <c r="FV32" s="165">
        <v>0.22</v>
      </c>
      <c r="FW32" s="165">
        <v>-25.637899999999998</v>
      </c>
      <c r="FX32" s="165">
        <v>0</v>
      </c>
      <c r="FY32" s="165">
        <v>2.6720000000000002</v>
      </c>
      <c r="FZ32" s="165">
        <v>0.91100000000000003</v>
      </c>
      <c r="GA32" s="164"/>
      <c r="GB32" s="164"/>
      <c r="GC32" s="165">
        <v>-12.0792</v>
      </c>
      <c r="GD32" s="165">
        <v>-2.9203000000000001</v>
      </c>
      <c r="GE32" s="165">
        <v>2.64</v>
      </c>
      <c r="GF32" s="165">
        <v>-5.0000000000000001E-4</v>
      </c>
      <c r="GG32" s="164"/>
      <c r="GH32" s="165">
        <v>40.203200000000002</v>
      </c>
      <c r="GI32" s="165">
        <v>-13.680199999999999</v>
      </c>
      <c r="GJ32" s="165">
        <v>-13.2317</v>
      </c>
      <c r="GK32" s="165">
        <v>2.9197000000000002</v>
      </c>
      <c r="GL32" s="165">
        <v>2.1000000000000001E-2</v>
      </c>
      <c r="GM32" s="164"/>
      <c r="GN32" s="165">
        <v>-5.7210999999999999</v>
      </c>
      <c r="GO32" s="165">
        <v>-4.5210999999999997</v>
      </c>
      <c r="GP32" s="165">
        <v>7.5891000000000002</v>
      </c>
      <c r="GQ32" s="165">
        <v>-47.393999999999998</v>
      </c>
      <c r="GR32" s="164"/>
      <c r="GS32" s="165">
        <v>25.878599999999999</v>
      </c>
      <c r="GT32" s="164"/>
      <c r="GU32" s="165">
        <v>7.3400000000000007E-2</v>
      </c>
      <c r="GV32" s="165">
        <v>-9.9655000000000005</v>
      </c>
      <c r="GW32" s="165">
        <v>-9.3595000000000006</v>
      </c>
      <c r="GX32" s="165">
        <v>1.466</v>
      </c>
      <c r="GY32" s="165">
        <v>7.1935000000000002</v>
      </c>
      <c r="GZ32" s="165">
        <v>7.2865000000000002</v>
      </c>
      <c r="HA32" s="165">
        <v>1</v>
      </c>
      <c r="HB32" s="165">
        <v>17.023399999999999</v>
      </c>
      <c r="HC32" s="165">
        <v>19.654299999999999</v>
      </c>
      <c r="HD32" s="165">
        <v>-2.5099999999999998</v>
      </c>
      <c r="HE32" s="165">
        <v>4.0315000000000003</v>
      </c>
      <c r="HF32" s="165">
        <v>22.872299999999999</v>
      </c>
      <c r="HG32" s="165">
        <v>19.518999999999998</v>
      </c>
      <c r="HH32" s="165">
        <v>46.846200000000003</v>
      </c>
      <c r="HI32" s="165">
        <v>0</v>
      </c>
      <c r="HJ32" s="165">
        <v>0</v>
      </c>
      <c r="HK32" s="165">
        <v>-12.7143</v>
      </c>
      <c r="HL32" s="165">
        <v>-12.7303</v>
      </c>
      <c r="HM32" s="165">
        <v>0</v>
      </c>
      <c r="HN32" s="165">
        <v>0</v>
      </c>
      <c r="HO32" s="164"/>
      <c r="HP32" s="164"/>
      <c r="HQ32" s="165">
        <v>-16.390499999999999</v>
      </c>
      <c r="HR32" s="165">
        <v>-15.7752</v>
      </c>
      <c r="HS32" s="165">
        <v>-17.305499999999999</v>
      </c>
      <c r="HT32" s="165">
        <v>-16.6844</v>
      </c>
      <c r="HU32" s="165">
        <v>15.29</v>
      </c>
      <c r="HV32" s="165">
        <v>15.12</v>
      </c>
      <c r="HW32" s="165">
        <v>-34.700000000000003</v>
      </c>
      <c r="HX32" s="165">
        <v>-34.5</v>
      </c>
      <c r="HY32" s="165">
        <v>0.77359999999999995</v>
      </c>
      <c r="HZ32" s="165">
        <v>3.2</v>
      </c>
      <c r="IA32" s="165">
        <v>73.661199999999994</v>
      </c>
      <c r="IB32" s="165">
        <v>13.9762</v>
      </c>
      <c r="IC32" s="165">
        <v>13.9155</v>
      </c>
      <c r="ID32" s="164"/>
      <c r="IE32" s="165">
        <v>-45.7</v>
      </c>
      <c r="IF32" s="165">
        <v>0.5</v>
      </c>
      <c r="IG32" s="165">
        <v>0</v>
      </c>
      <c r="IH32" s="165">
        <v>-17.634699999999999</v>
      </c>
      <c r="II32" s="165">
        <v>-17.549299999999999</v>
      </c>
      <c r="IJ32" s="165">
        <v>-99.426400000000001</v>
      </c>
      <c r="IK32" s="165">
        <v>19.8736</v>
      </c>
      <c r="IL32" s="165">
        <v>-233.71729999999999</v>
      </c>
      <c r="IM32" s="165">
        <v>-22.413</v>
      </c>
      <c r="IN32" s="165">
        <v>-32.474699999999999</v>
      </c>
      <c r="IO32" s="165">
        <v>72.443399999999997</v>
      </c>
      <c r="IP32" s="165">
        <v>95.444800000000001</v>
      </c>
      <c r="IQ32" s="165">
        <v>97.900999999999996</v>
      </c>
      <c r="IR32" s="165">
        <v>116.3964</v>
      </c>
      <c r="IS32" s="165">
        <v>-2.9129</v>
      </c>
      <c r="IT32" s="165">
        <v>16.298500000000001</v>
      </c>
      <c r="IU32" s="165">
        <v>14.1919</v>
      </c>
      <c r="IV32" s="165">
        <v>11.713900000000001</v>
      </c>
      <c r="IW32" s="165">
        <v>119.73699999999999</v>
      </c>
      <c r="IX32" s="165">
        <v>-228.495</v>
      </c>
      <c r="IY32" s="165">
        <v>32.5</v>
      </c>
      <c r="IZ32" s="165">
        <v>-29.4436</v>
      </c>
      <c r="JA32" s="165">
        <v>-0.79469999999999996</v>
      </c>
      <c r="JB32" s="164"/>
      <c r="JC32" s="165">
        <v>-9.0399999999999991</v>
      </c>
      <c r="JD32" s="165">
        <v>-1.359</v>
      </c>
      <c r="JE32" s="165">
        <v>-1.345</v>
      </c>
      <c r="JF32" s="165">
        <v>5.52</v>
      </c>
      <c r="JG32" s="165">
        <v>-2.16</v>
      </c>
      <c r="JH32" s="165">
        <v>-4.1302000000000003</v>
      </c>
      <c r="JI32" s="165">
        <v>-3.4561999999999999</v>
      </c>
      <c r="JJ32" s="165">
        <v>6.0655000000000001</v>
      </c>
      <c r="JK32" s="165">
        <v>-11.6289</v>
      </c>
      <c r="JL32" s="165">
        <v>3.9</v>
      </c>
      <c r="JM32" s="165">
        <v>4.3540000000000001</v>
      </c>
      <c r="JN32" s="165">
        <v>3.9079999999999999</v>
      </c>
      <c r="JO32" s="164"/>
      <c r="JP32" s="164"/>
      <c r="JQ32" s="165">
        <v>3.1831999999999998</v>
      </c>
      <c r="JR32" s="165">
        <v>4.1856999999999998</v>
      </c>
      <c r="JS32" s="165">
        <v>3.2959000000000001</v>
      </c>
      <c r="JT32" s="164"/>
      <c r="JU32" s="165">
        <v>30.8</v>
      </c>
      <c r="JV32" s="165">
        <v>-1.1448</v>
      </c>
      <c r="JW32" s="165">
        <v>0.57999999999999996</v>
      </c>
      <c r="JX32" s="164"/>
      <c r="JY32" s="165">
        <v>0</v>
      </c>
      <c r="JZ32" s="165">
        <v>-14.3855</v>
      </c>
      <c r="KA32" s="165">
        <v>-18.805199999999999</v>
      </c>
      <c r="KB32" s="165">
        <v>0</v>
      </c>
      <c r="KC32" s="165">
        <v>8.8315000000000001</v>
      </c>
      <c r="KD32" s="165">
        <v>-11.5708</v>
      </c>
      <c r="KE32" s="165">
        <v>3.1284000000000001</v>
      </c>
      <c r="KF32" s="165">
        <v>-30.7</v>
      </c>
      <c r="KG32" s="165">
        <v>13.2</v>
      </c>
      <c r="KH32" s="164"/>
      <c r="KI32" s="165">
        <v>-51.610700000000001</v>
      </c>
    </row>
    <row r="33" spans="1:295" ht="18" customHeight="1" x14ac:dyDescent="0.3">
      <c r="A33" s="157" t="s">
        <v>49</v>
      </c>
      <c r="B33" s="157" t="s">
        <v>723</v>
      </c>
      <c r="C33" s="158"/>
      <c r="D33" s="159">
        <v>4.7359</v>
      </c>
      <c r="E33" s="159">
        <v>-9.9684000000000008</v>
      </c>
      <c r="F33" s="159">
        <v>7.6467999999999998</v>
      </c>
      <c r="G33" s="159">
        <v>12.8697</v>
      </c>
      <c r="H33" s="158"/>
      <c r="I33" s="159">
        <v>17.4712</v>
      </c>
      <c r="J33" s="158"/>
      <c r="K33" s="159">
        <v>24.139500000000002</v>
      </c>
      <c r="L33" s="159">
        <v>10.293699999999999</v>
      </c>
      <c r="M33" s="159">
        <v>10.0068</v>
      </c>
      <c r="N33" s="159">
        <v>-19.98</v>
      </c>
      <c r="O33" s="159">
        <v>-28.6</v>
      </c>
      <c r="P33" s="159">
        <v>4.4000000000000004</v>
      </c>
      <c r="Q33" s="159">
        <v>4.1399999999999997</v>
      </c>
      <c r="R33" s="159">
        <v>-19.8</v>
      </c>
      <c r="S33" s="159">
        <v>3.5041000000000002</v>
      </c>
      <c r="T33" s="159">
        <v>-6.1745000000000001</v>
      </c>
      <c r="U33" s="159">
        <v>6.3670999999999998</v>
      </c>
      <c r="V33" s="159">
        <v>6.4138000000000002</v>
      </c>
      <c r="W33" s="159">
        <v>10.932</v>
      </c>
      <c r="X33" s="159">
        <v>9.2292000000000005</v>
      </c>
      <c r="Y33" s="159">
        <v>-6.3929</v>
      </c>
      <c r="Z33" s="159">
        <v>2.4426000000000001</v>
      </c>
      <c r="AA33" s="158"/>
      <c r="AB33" s="159">
        <v>-0.56379999999999997</v>
      </c>
      <c r="AC33" s="158"/>
      <c r="AD33" s="158"/>
      <c r="AE33" s="159">
        <v>7.2720000000000002</v>
      </c>
      <c r="AF33" s="159">
        <v>0</v>
      </c>
      <c r="AG33" s="159">
        <v>-4.4000000000000004</v>
      </c>
      <c r="AH33" s="159">
        <v>4.1950000000000003</v>
      </c>
      <c r="AI33" s="159">
        <v>0.23400000000000001</v>
      </c>
      <c r="AJ33" s="158"/>
      <c r="AK33" s="158"/>
      <c r="AL33" s="158"/>
      <c r="AM33" s="158"/>
      <c r="AN33" s="158"/>
      <c r="AO33" s="159">
        <v>3.9321999999999999</v>
      </c>
      <c r="AP33" s="159">
        <v>4.4911000000000003</v>
      </c>
      <c r="AQ33" s="159">
        <v>12.8592</v>
      </c>
      <c r="AR33" s="159">
        <v>16.860499999999998</v>
      </c>
      <c r="AS33" s="159">
        <v>-15.6074</v>
      </c>
      <c r="AT33" s="159">
        <v>-8.1715</v>
      </c>
      <c r="AU33" s="159">
        <v>-8.1097999999999999</v>
      </c>
      <c r="AV33" s="159">
        <v>13.606</v>
      </c>
      <c r="AW33" s="159">
        <v>13.9353</v>
      </c>
      <c r="AX33" s="159">
        <v>-17.2807</v>
      </c>
      <c r="AY33" s="159">
        <v>-15.003399999999999</v>
      </c>
      <c r="AZ33" s="159">
        <v>3.1686999999999999</v>
      </c>
      <c r="BA33" s="159">
        <v>16.247299999999999</v>
      </c>
      <c r="BB33" s="159">
        <v>126.1987</v>
      </c>
      <c r="BC33" s="159">
        <v>3.5996000000000001</v>
      </c>
      <c r="BD33" s="159">
        <v>-2</v>
      </c>
      <c r="BE33" s="159">
        <v>-2</v>
      </c>
      <c r="BF33" s="159">
        <v>-23.785599999999999</v>
      </c>
      <c r="BG33" s="159">
        <v>-23.526700000000002</v>
      </c>
      <c r="BH33" s="159">
        <v>-2.7820999999999998</v>
      </c>
      <c r="BI33" s="158"/>
      <c r="BJ33" s="159">
        <v>7.7560000000000002</v>
      </c>
      <c r="BK33" s="159">
        <v>4.6546000000000003</v>
      </c>
      <c r="BL33" s="159">
        <v>2.6888000000000001</v>
      </c>
      <c r="BM33" s="159">
        <v>1.9472</v>
      </c>
      <c r="BN33" s="159">
        <v>-130.06989999999999</v>
      </c>
      <c r="BO33" s="159">
        <v>75.6554</v>
      </c>
      <c r="BP33" s="159">
        <v>75.746899999999997</v>
      </c>
      <c r="BQ33" s="159">
        <v>4.8371000000000004</v>
      </c>
      <c r="BR33" s="159">
        <v>-101.2847</v>
      </c>
      <c r="BS33" s="158"/>
      <c r="BT33" s="158"/>
      <c r="BU33" s="158"/>
      <c r="BV33" s="159">
        <v>27.164300000000001</v>
      </c>
      <c r="BW33" s="159">
        <v>7.04</v>
      </c>
      <c r="BX33" s="159">
        <v>7.39</v>
      </c>
      <c r="BY33" s="159">
        <v>0.36</v>
      </c>
      <c r="BZ33" s="159">
        <v>7.4</v>
      </c>
      <c r="CA33" s="159">
        <v>-12.989599999999999</v>
      </c>
      <c r="CB33" s="159">
        <v>-13.1236</v>
      </c>
      <c r="CC33" s="159">
        <v>38.920900000000003</v>
      </c>
      <c r="CD33" s="159">
        <v>36.841700000000003</v>
      </c>
      <c r="CE33" s="159">
        <v>-5.2451999999999996</v>
      </c>
      <c r="CF33" s="159">
        <v>-14.319100000000001</v>
      </c>
      <c r="CG33" s="159">
        <v>-14.2073</v>
      </c>
      <c r="CH33" s="159">
        <v>7.1589</v>
      </c>
      <c r="CI33" s="158"/>
      <c r="CJ33" s="158"/>
      <c r="CK33" s="158"/>
      <c r="CL33" s="159">
        <v>23.2</v>
      </c>
      <c r="CM33" s="159">
        <v>19.399999999999999</v>
      </c>
      <c r="CN33" s="159">
        <v>-3.37</v>
      </c>
      <c r="CO33" s="159">
        <v>34.969900000000003</v>
      </c>
      <c r="CP33" s="159">
        <v>35.169400000000003</v>
      </c>
      <c r="CQ33" s="159">
        <v>33.686399999999999</v>
      </c>
      <c r="CR33" s="159">
        <v>84.383200000000002</v>
      </c>
      <c r="CS33" s="159">
        <v>84.617099999999994</v>
      </c>
      <c r="CT33" s="159">
        <v>-23.339400000000001</v>
      </c>
      <c r="CU33" s="159">
        <v>-74.827600000000004</v>
      </c>
      <c r="CV33" s="159">
        <v>-20.359300000000001</v>
      </c>
      <c r="CW33" s="159">
        <v>3.1947999999999999</v>
      </c>
      <c r="CX33" s="159">
        <v>32.15</v>
      </c>
      <c r="CY33" s="159">
        <v>19.72</v>
      </c>
      <c r="CZ33" s="159">
        <v>11.723599999999999</v>
      </c>
      <c r="DA33" s="159">
        <v>11.7218</v>
      </c>
      <c r="DB33" s="159">
        <v>-11.85</v>
      </c>
      <c r="DC33" s="158"/>
      <c r="DD33" s="158"/>
      <c r="DE33" s="158"/>
      <c r="DF33" s="158"/>
      <c r="DG33" s="159">
        <v>1.49E-2</v>
      </c>
      <c r="DH33" s="159">
        <v>-6.1703000000000001</v>
      </c>
      <c r="DI33" s="159">
        <v>-2.2999999999999998</v>
      </c>
      <c r="DJ33" s="159">
        <v>-2.2999999999999998</v>
      </c>
      <c r="DK33" s="159">
        <v>-3.7328999999999999</v>
      </c>
      <c r="DL33" s="159">
        <v>5.0551000000000004</v>
      </c>
      <c r="DM33" s="159">
        <v>37.856499999999997</v>
      </c>
      <c r="DN33" s="159">
        <v>13.921799999999999</v>
      </c>
      <c r="DO33" s="159">
        <v>5.52</v>
      </c>
      <c r="DP33" s="159">
        <v>-0.61</v>
      </c>
      <c r="DQ33" s="159">
        <v>8.8350000000000009</v>
      </c>
      <c r="DR33" s="159">
        <v>-49.822800000000001</v>
      </c>
      <c r="DS33" s="158"/>
      <c r="DT33" s="159">
        <v>-5.1100000000000003</v>
      </c>
      <c r="DU33" s="159">
        <v>14.74</v>
      </c>
      <c r="DV33" s="159">
        <v>26.84</v>
      </c>
      <c r="DW33" s="158"/>
      <c r="DX33" s="159">
        <v>-20.7</v>
      </c>
      <c r="DY33" s="159">
        <v>-43.571800000000003</v>
      </c>
      <c r="DZ33" s="159">
        <v>-42.9</v>
      </c>
      <c r="EA33" s="159">
        <v>24.3523</v>
      </c>
      <c r="EB33" s="159">
        <v>2.2370000000000001</v>
      </c>
      <c r="EC33" s="159">
        <v>-7.4127000000000001</v>
      </c>
      <c r="ED33" s="159">
        <v>-7.1881000000000004</v>
      </c>
      <c r="EE33" s="159">
        <v>-16.4941</v>
      </c>
      <c r="EF33" s="159">
        <v>-20.206399999999999</v>
      </c>
      <c r="EG33" s="159">
        <v>-9.4420000000000002</v>
      </c>
      <c r="EH33" s="159">
        <v>-73.622399999999999</v>
      </c>
      <c r="EI33" s="159">
        <v>-76.199799999999996</v>
      </c>
      <c r="EJ33" s="158"/>
      <c r="EK33" s="159">
        <v>-12.2559</v>
      </c>
      <c r="EL33" s="159">
        <v>-11.4132</v>
      </c>
      <c r="EM33" s="159">
        <v>15.255000000000001</v>
      </c>
      <c r="EN33" s="159">
        <v>-17.347000000000001</v>
      </c>
      <c r="EO33" s="158"/>
      <c r="EP33" s="159">
        <v>-2.5640000000000001</v>
      </c>
      <c r="EQ33" s="159">
        <v>-25.878</v>
      </c>
      <c r="ER33" s="159">
        <v>-25.557500000000001</v>
      </c>
      <c r="ES33" s="159">
        <v>4.4021999999999997</v>
      </c>
      <c r="ET33" s="159">
        <v>0</v>
      </c>
      <c r="EU33" s="159">
        <v>-9.43</v>
      </c>
      <c r="EV33" s="159">
        <v>0</v>
      </c>
      <c r="EW33" s="159">
        <v>3.6358000000000001</v>
      </c>
      <c r="EX33" s="159">
        <v>-22.150200000000002</v>
      </c>
      <c r="EY33" s="159">
        <v>-11.243</v>
      </c>
      <c r="EZ33" s="159">
        <v>0.48220000000000002</v>
      </c>
      <c r="FA33" s="159">
        <v>4.5738000000000003</v>
      </c>
      <c r="FB33" s="159">
        <v>4.1867000000000001</v>
      </c>
      <c r="FC33" s="159">
        <v>-19.0837</v>
      </c>
      <c r="FD33" s="158"/>
      <c r="FE33" s="159">
        <v>2.6753</v>
      </c>
      <c r="FF33" s="159">
        <v>2.7507000000000001</v>
      </c>
      <c r="FG33" s="159">
        <v>0</v>
      </c>
      <c r="FH33" s="159">
        <v>0</v>
      </c>
      <c r="FI33" s="159">
        <v>0</v>
      </c>
      <c r="FJ33" s="159">
        <v>1.3395999999999999</v>
      </c>
      <c r="FK33" s="159">
        <v>0.66979999999999995</v>
      </c>
      <c r="FL33" s="159">
        <v>-32.151600000000002</v>
      </c>
      <c r="FM33" s="159">
        <v>24.663699999999999</v>
      </c>
      <c r="FN33" s="159">
        <v>24.9373</v>
      </c>
      <c r="FO33" s="159">
        <v>-16.4284</v>
      </c>
      <c r="FP33" s="158"/>
      <c r="FQ33" s="159">
        <v>25.514299999999999</v>
      </c>
      <c r="FR33" s="159">
        <v>-22.52</v>
      </c>
      <c r="FS33" s="159">
        <v>-2.5118</v>
      </c>
      <c r="FT33" s="159">
        <v>0.34079999999999999</v>
      </c>
      <c r="FU33" s="159">
        <v>0.92</v>
      </c>
      <c r="FV33" s="159">
        <v>0.5</v>
      </c>
      <c r="FW33" s="159">
        <v>-26.4512</v>
      </c>
      <c r="FX33" s="159">
        <v>1.9175</v>
      </c>
      <c r="FY33" s="159">
        <v>2.6280000000000001</v>
      </c>
      <c r="FZ33" s="159">
        <v>0.81899999999999995</v>
      </c>
      <c r="GA33" s="158"/>
      <c r="GB33" s="158"/>
      <c r="GC33" s="159">
        <v>-10.561299999999999</v>
      </c>
      <c r="GD33" s="159">
        <v>-1.1861999999999999</v>
      </c>
      <c r="GE33" s="159">
        <v>-2.89</v>
      </c>
      <c r="GF33" s="159">
        <v>29.349599999999999</v>
      </c>
      <c r="GG33" s="158"/>
      <c r="GH33" s="159">
        <v>25.17</v>
      </c>
      <c r="GI33" s="159">
        <v>-5.3773</v>
      </c>
      <c r="GJ33" s="159">
        <v>-5.6643999999999997</v>
      </c>
      <c r="GK33" s="159">
        <v>2.8866999999999998</v>
      </c>
      <c r="GL33" s="159">
        <v>5.4800000000000001E-2</v>
      </c>
      <c r="GM33" s="158"/>
      <c r="GN33" s="159">
        <v>-10.8504</v>
      </c>
      <c r="GO33" s="159">
        <v>-18.279299999999999</v>
      </c>
      <c r="GP33" s="159">
        <v>6.7544000000000004</v>
      </c>
      <c r="GQ33" s="159">
        <v>-21.932400000000001</v>
      </c>
      <c r="GR33" s="158"/>
      <c r="GS33" s="159">
        <v>22.891200000000001</v>
      </c>
      <c r="GT33" s="158"/>
      <c r="GU33" s="159">
        <v>-6.4828000000000001</v>
      </c>
      <c r="GV33" s="159">
        <v>-12.025499999999999</v>
      </c>
      <c r="GW33" s="159">
        <v>-3.1305999999999998</v>
      </c>
      <c r="GX33" s="159">
        <v>1.3267</v>
      </c>
      <c r="GY33" s="159">
        <v>6.8566000000000003</v>
      </c>
      <c r="GZ33" s="159">
        <v>7.0491999999999999</v>
      </c>
      <c r="HA33" s="159">
        <v>0.65600000000000003</v>
      </c>
      <c r="HB33" s="159">
        <v>18.051300000000001</v>
      </c>
      <c r="HC33" s="159">
        <v>20.508199999999999</v>
      </c>
      <c r="HD33" s="159">
        <v>-3.77</v>
      </c>
      <c r="HE33" s="159">
        <v>0</v>
      </c>
      <c r="HF33" s="159">
        <v>19.712199999999999</v>
      </c>
      <c r="HG33" s="159">
        <v>18.479399999999998</v>
      </c>
      <c r="HH33" s="159">
        <v>46.440100000000001</v>
      </c>
      <c r="HI33" s="159">
        <v>0</v>
      </c>
      <c r="HJ33" s="159">
        <v>0</v>
      </c>
      <c r="HK33" s="159">
        <v>-12.8635</v>
      </c>
      <c r="HL33" s="159">
        <v>-12.7996</v>
      </c>
      <c r="HM33" s="159">
        <v>0</v>
      </c>
      <c r="HN33" s="159">
        <v>-10.5725</v>
      </c>
      <c r="HO33" s="158"/>
      <c r="HP33" s="158"/>
      <c r="HQ33" s="159">
        <v>-16.3355</v>
      </c>
      <c r="HR33" s="159">
        <v>-15.758800000000001</v>
      </c>
      <c r="HS33" s="159">
        <v>-16.5229</v>
      </c>
      <c r="HT33" s="159">
        <v>-16.376899999999999</v>
      </c>
      <c r="HU33" s="159">
        <v>15.88</v>
      </c>
      <c r="HV33" s="159">
        <v>15.9</v>
      </c>
      <c r="HW33" s="159">
        <v>-33.6</v>
      </c>
      <c r="HX33" s="159">
        <v>-33.6</v>
      </c>
      <c r="HY33" s="159">
        <v>1.3889</v>
      </c>
      <c r="HZ33" s="159">
        <v>2.88</v>
      </c>
      <c r="IA33" s="159">
        <v>70.448099999999997</v>
      </c>
      <c r="IB33" s="159">
        <v>12.7989</v>
      </c>
      <c r="IC33" s="159">
        <v>12.85</v>
      </c>
      <c r="ID33" s="159">
        <v>-16.5</v>
      </c>
      <c r="IE33" s="159">
        <v>-45.6</v>
      </c>
      <c r="IF33" s="159">
        <v>0</v>
      </c>
      <c r="IG33" s="159">
        <v>-0.4</v>
      </c>
      <c r="IH33" s="159">
        <v>-17.600999999999999</v>
      </c>
      <c r="II33" s="159">
        <v>-17.789400000000001</v>
      </c>
      <c r="IJ33" s="159">
        <v>-105.0206</v>
      </c>
      <c r="IK33" s="159">
        <v>21.046900000000001</v>
      </c>
      <c r="IL33" s="159">
        <v>-231.4314</v>
      </c>
      <c r="IM33" s="159">
        <v>-21.212199999999999</v>
      </c>
      <c r="IN33" s="159">
        <v>-28.141300000000001</v>
      </c>
      <c r="IO33" s="159">
        <v>70.903099999999995</v>
      </c>
      <c r="IP33" s="159">
        <v>100.041</v>
      </c>
      <c r="IQ33" s="159">
        <v>94.935900000000004</v>
      </c>
      <c r="IR33" s="159">
        <v>114.6006</v>
      </c>
      <c r="IS33" s="159">
        <v>-1.6616</v>
      </c>
      <c r="IT33" s="159">
        <v>15.5503</v>
      </c>
      <c r="IU33" s="159">
        <v>18.4054</v>
      </c>
      <c r="IV33" s="159">
        <v>13.3225</v>
      </c>
      <c r="IW33" s="159">
        <v>118.8443</v>
      </c>
      <c r="IX33" s="159">
        <v>-228.83070000000001</v>
      </c>
      <c r="IY33" s="159">
        <v>29.193899999999999</v>
      </c>
      <c r="IZ33" s="159">
        <v>-28.628900000000002</v>
      </c>
      <c r="JA33" s="159">
        <v>-0.79469999999999996</v>
      </c>
      <c r="JB33" s="158"/>
      <c r="JC33" s="159">
        <v>-9.36</v>
      </c>
      <c r="JD33" s="159">
        <v>-1.4019999999999999</v>
      </c>
      <c r="JE33" s="159">
        <v>-1.4119999999999999</v>
      </c>
      <c r="JF33" s="159">
        <v>5.84</v>
      </c>
      <c r="JG33" s="159">
        <v>-2.2400000000000002</v>
      </c>
      <c r="JH33" s="159">
        <v>-4.3532000000000002</v>
      </c>
      <c r="JI33" s="159">
        <v>-3.8071000000000002</v>
      </c>
      <c r="JJ33" s="159">
        <v>6.0960000000000001</v>
      </c>
      <c r="JK33" s="159">
        <v>-11.22</v>
      </c>
      <c r="JL33" s="159">
        <v>4.7</v>
      </c>
      <c r="JM33" s="159">
        <v>4.49</v>
      </c>
      <c r="JN33" s="159">
        <v>4.524</v>
      </c>
      <c r="JO33" s="159">
        <v>2.8279999999999998</v>
      </c>
      <c r="JP33" s="158"/>
      <c r="JQ33" s="159">
        <v>4.2275</v>
      </c>
      <c r="JR33" s="159">
        <v>4.0749000000000004</v>
      </c>
      <c r="JS33" s="159">
        <v>3.0708000000000002</v>
      </c>
      <c r="JT33" s="158"/>
      <c r="JU33" s="159">
        <v>31</v>
      </c>
      <c r="JV33" s="159">
        <v>-1.5831</v>
      </c>
      <c r="JW33" s="159">
        <v>0.53</v>
      </c>
      <c r="JX33" s="158"/>
      <c r="JY33" s="159">
        <v>0</v>
      </c>
      <c r="JZ33" s="159">
        <v>-14.663</v>
      </c>
      <c r="KA33" s="159">
        <v>-18.126000000000001</v>
      </c>
      <c r="KB33" s="159">
        <v>0</v>
      </c>
      <c r="KC33" s="159">
        <v>8.9583999999999993</v>
      </c>
      <c r="KD33" s="159">
        <v>-11.9717</v>
      </c>
      <c r="KE33" s="159">
        <v>1.8183</v>
      </c>
      <c r="KF33" s="159">
        <v>-30.8</v>
      </c>
      <c r="KG33" s="159">
        <v>13.4</v>
      </c>
      <c r="KH33" s="158"/>
      <c r="KI33" s="159">
        <v>-52.406500000000001</v>
      </c>
    </row>
    <row r="34" spans="1:295" ht="18" customHeight="1" x14ac:dyDescent="0.3">
      <c r="A34" s="157" t="s">
        <v>49</v>
      </c>
      <c r="B34" s="157" t="s">
        <v>724</v>
      </c>
      <c r="C34" s="161"/>
      <c r="D34" s="162">
        <v>4.5115999999999996</v>
      </c>
      <c r="E34" s="162">
        <v>-9.65</v>
      </c>
      <c r="F34" s="162">
        <v>2.8094999999999999</v>
      </c>
      <c r="G34" s="162">
        <v>12.5121</v>
      </c>
      <c r="H34" s="161"/>
      <c r="I34" s="162">
        <v>17.547699999999999</v>
      </c>
      <c r="J34" s="161"/>
      <c r="K34" s="162">
        <v>22.563700000000001</v>
      </c>
      <c r="L34" s="162">
        <v>9.5357000000000003</v>
      </c>
      <c r="M34" s="162">
        <v>9.2258999999999993</v>
      </c>
      <c r="N34" s="162">
        <v>-15.54</v>
      </c>
      <c r="O34" s="162">
        <v>-28.6</v>
      </c>
      <c r="P34" s="161"/>
      <c r="Q34" s="162">
        <v>4.968</v>
      </c>
      <c r="R34" s="161"/>
      <c r="S34" s="162">
        <v>3.4691000000000001</v>
      </c>
      <c r="T34" s="162">
        <v>-3.1692999999999998</v>
      </c>
      <c r="U34" s="162">
        <v>5.3750999999999998</v>
      </c>
      <c r="V34" s="162">
        <v>5.2785000000000002</v>
      </c>
      <c r="W34" s="162">
        <v>8.7975999999999992</v>
      </c>
      <c r="X34" s="162">
        <v>9.2577999999999996</v>
      </c>
      <c r="Y34" s="162">
        <v>-6.48</v>
      </c>
      <c r="Z34" s="162">
        <v>2.4022000000000001</v>
      </c>
      <c r="AA34" s="161"/>
      <c r="AB34" s="162">
        <v>-0.49519999999999997</v>
      </c>
      <c r="AC34" s="161"/>
      <c r="AD34" s="161"/>
      <c r="AE34" s="162">
        <v>6.3449999999999998</v>
      </c>
      <c r="AF34" s="162">
        <v>-4.4400000000000004</v>
      </c>
      <c r="AG34" s="162">
        <v>-6.6</v>
      </c>
      <c r="AH34" s="162">
        <v>3.0129999999999999</v>
      </c>
      <c r="AI34" s="162">
        <v>0.25800000000000001</v>
      </c>
      <c r="AJ34" s="161"/>
      <c r="AK34" s="161"/>
      <c r="AL34" s="161"/>
      <c r="AM34" s="161"/>
      <c r="AN34" s="161"/>
      <c r="AO34" s="162">
        <v>4.3958000000000004</v>
      </c>
      <c r="AP34" s="162">
        <v>4.4271000000000003</v>
      </c>
      <c r="AQ34" s="162">
        <v>13.5215</v>
      </c>
      <c r="AR34" s="162">
        <v>17.0381</v>
      </c>
      <c r="AS34" s="162">
        <v>-18.076899999999998</v>
      </c>
      <c r="AT34" s="162">
        <v>-8.0374999999999996</v>
      </c>
      <c r="AU34" s="162">
        <v>-8.3829999999999991</v>
      </c>
      <c r="AV34" s="162">
        <v>10.1882</v>
      </c>
      <c r="AW34" s="162">
        <v>6.5246000000000004</v>
      </c>
      <c r="AX34" s="162">
        <v>-17.2807</v>
      </c>
      <c r="AY34" s="162">
        <v>-15.539300000000001</v>
      </c>
      <c r="AZ34" s="162">
        <v>2.7742</v>
      </c>
      <c r="BA34" s="162">
        <v>12.987</v>
      </c>
      <c r="BB34" s="162">
        <v>123.24039999999999</v>
      </c>
      <c r="BC34" s="162">
        <v>3.5508999999999999</v>
      </c>
      <c r="BD34" s="162">
        <v>-2.1</v>
      </c>
      <c r="BE34" s="162">
        <v>-2</v>
      </c>
      <c r="BF34" s="162">
        <v>-23.991599999999998</v>
      </c>
      <c r="BG34" s="162">
        <v>-24.498899999999999</v>
      </c>
      <c r="BH34" s="162">
        <v>-2.8067000000000002</v>
      </c>
      <c r="BI34" s="161"/>
      <c r="BJ34" s="162">
        <v>5.9722999999999997</v>
      </c>
      <c r="BK34" s="162">
        <v>4.2847999999999997</v>
      </c>
      <c r="BL34" s="162">
        <v>2.4188000000000001</v>
      </c>
      <c r="BM34" s="162">
        <v>1.7544999999999999</v>
      </c>
      <c r="BN34" s="162">
        <v>-144.9324</v>
      </c>
      <c r="BO34" s="162">
        <v>74.770300000000006</v>
      </c>
      <c r="BP34" s="162">
        <v>74.831400000000002</v>
      </c>
      <c r="BQ34" s="162">
        <v>15.4575</v>
      </c>
      <c r="BR34" s="162">
        <v>-116.88330000000001</v>
      </c>
      <c r="BS34" s="161"/>
      <c r="BT34" s="161"/>
      <c r="BU34" s="161"/>
      <c r="BV34" s="162">
        <v>24.230399999999999</v>
      </c>
      <c r="BW34" s="162">
        <v>6.14</v>
      </c>
      <c r="BX34" s="162">
        <v>6.53</v>
      </c>
      <c r="BY34" s="162">
        <v>-0.77</v>
      </c>
      <c r="BZ34" s="162">
        <v>6.37</v>
      </c>
      <c r="CA34" s="162">
        <v>-15.9367</v>
      </c>
      <c r="CB34" s="162">
        <v>-15.4009</v>
      </c>
      <c r="CC34" s="162">
        <v>28.069400000000002</v>
      </c>
      <c r="CD34" s="162">
        <v>26.731100000000001</v>
      </c>
      <c r="CE34" s="162">
        <v>-5.5994999999999999</v>
      </c>
      <c r="CF34" s="162">
        <v>-14.476900000000001</v>
      </c>
      <c r="CG34" s="162">
        <v>-14.3978</v>
      </c>
      <c r="CH34" s="162">
        <v>6.6299000000000001</v>
      </c>
      <c r="CI34" s="161"/>
      <c r="CJ34" s="161"/>
      <c r="CK34" s="161"/>
      <c r="CL34" s="162">
        <v>23.6</v>
      </c>
      <c r="CM34" s="162">
        <v>19.3</v>
      </c>
      <c r="CN34" s="162">
        <v>-3.24</v>
      </c>
      <c r="CO34" s="162">
        <v>34.312899999999999</v>
      </c>
      <c r="CP34" s="162">
        <v>34.316899999999997</v>
      </c>
      <c r="CQ34" s="162">
        <v>32.715499999999999</v>
      </c>
      <c r="CR34" s="162">
        <v>86.960300000000004</v>
      </c>
      <c r="CS34" s="162">
        <v>88.591700000000003</v>
      </c>
      <c r="CT34" s="162">
        <v>-25.271699999999999</v>
      </c>
      <c r="CU34" s="162">
        <v>-75.107399999999998</v>
      </c>
      <c r="CV34" s="162">
        <v>-21.762799999999999</v>
      </c>
      <c r="CW34" s="162">
        <v>2.9554</v>
      </c>
      <c r="CX34" s="162">
        <v>31.94</v>
      </c>
      <c r="CY34" s="162">
        <v>18.010000000000002</v>
      </c>
      <c r="CZ34" s="162">
        <v>11.723599999999999</v>
      </c>
      <c r="DA34" s="162">
        <v>11.6241</v>
      </c>
      <c r="DB34" s="162">
        <v>-11.93</v>
      </c>
      <c r="DC34" s="161"/>
      <c r="DD34" s="161"/>
      <c r="DE34" s="161"/>
      <c r="DF34" s="161"/>
      <c r="DG34" s="162">
        <v>1.4800000000000001E-2</v>
      </c>
      <c r="DH34" s="162">
        <v>-6.2709000000000001</v>
      </c>
      <c r="DI34" s="162">
        <v>0</v>
      </c>
      <c r="DJ34" s="162">
        <v>0</v>
      </c>
      <c r="DK34" s="162">
        <v>-4.5239000000000003</v>
      </c>
      <c r="DL34" s="162">
        <v>5.0551000000000004</v>
      </c>
      <c r="DM34" s="162">
        <v>37.856499999999997</v>
      </c>
      <c r="DN34" s="162">
        <v>13.921799999999999</v>
      </c>
      <c r="DO34" s="162">
        <v>5.54</v>
      </c>
      <c r="DP34" s="162">
        <v>-0.61</v>
      </c>
      <c r="DQ34" s="162">
        <v>8.5250000000000004</v>
      </c>
      <c r="DR34" s="162">
        <v>-51.832900000000002</v>
      </c>
      <c r="DS34" s="161"/>
      <c r="DT34" s="162">
        <v>-5.33</v>
      </c>
      <c r="DU34" s="162">
        <v>16.04</v>
      </c>
      <c r="DV34" s="162">
        <v>25.36</v>
      </c>
      <c r="DW34" s="161"/>
      <c r="DX34" s="162">
        <v>-21.627300000000002</v>
      </c>
      <c r="DY34" s="162">
        <v>-43.041699999999999</v>
      </c>
      <c r="DZ34" s="162">
        <v>-42.409100000000002</v>
      </c>
      <c r="EA34" s="162">
        <v>21.3416</v>
      </c>
      <c r="EB34" s="162">
        <v>2.8477000000000001</v>
      </c>
      <c r="EC34" s="162">
        <v>-8.5030999999999999</v>
      </c>
      <c r="ED34" s="162">
        <v>-8.0655000000000001</v>
      </c>
      <c r="EE34" s="162">
        <v>-17.151800000000001</v>
      </c>
      <c r="EF34" s="162">
        <v>-21.914100000000001</v>
      </c>
      <c r="EG34" s="162">
        <v>-11.134</v>
      </c>
      <c r="EH34" s="162">
        <v>-80.737799999999993</v>
      </c>
      <c r="EI34" s="162">
        <v>-73.029300000000006</v>
      </c>
      <c r="EJ34" s="161"/>
      <c r="EK34" s="162">
        <v>-11.7927</v>
      </c>
      <c r="EL34" s="162">
        <v>-10.6905</v>
      </c>
      <c r="EM34" s="162">
        <v>14.564399999999999</v>
      </c>
      <c r="EN34" s="162">
        <v>-20.753900000000002</v>
      </c>
      <c r="EO34" s="161"/>
      <c r="EP34" s="162">
        <v>0.52800000000000002</v>
      </c>
      <c r="EQ34" s="162">
        <v>-24.655100000000001</v>
      </c>
      <c r="ER34" s="162">
        <v>-24.278700000000001</v>
      </c>
      <c r="ES34" s="162">
        <v>4.3407999999999998</v>
      </c>
      <c r="ET34" s="162">
        <v>0</v>
      </c>
      <c r="EU34" s="162">
        <v>-8.5299999999999994</v>
      </c>
      <c r="EV34" s="162">
        <v>-4.8</v>
      </c>
      <c r="EW34" s="162">
        <v>3.4047000000000001</v>
      </c>
      <c r="EX34" s="162">
        <v>-21.863</v>
      </c>
      <c r="EY34" s="162">
        <v>-11.394500000000001</v>
      </c>
      <c r="EZ34" s="162">
        <v>-0.2487</v>
      </c>
      <c r="FA34" s="162">
        <v>5.6814</v>
      </c>
      <c r="FB34" s="162">
        <v>5.2602000000000002</v>
      </c>
      <c r="FC34" s="162">
        <v>-19.425599999999999</v>
      </c>
      <c r="FD34" s="161"/>
      <c r="FE34" s="162">
        <v>2.9468000000000001</v>
      </c>
      <c r="FF34" s="162">
        <v>3.0356999999999998</v>
      </c>
      <c r="FG34" s="162">
        <v>0</v>
      </c>
      <c r="FH34" s="162">
        <v>0</v>
      </c>
      <c r="FI34" s="162">
        <v>0</v>
      </c>
      <c r="FJ34" s="162">
        <v>4.3539000000000003</v>
      </c>
      <c r="FK34" s="162">
        <v>4.3539000000000003</v>
      </c>
      <c r="FL34" s="162">
        <v>-32.988900000000001</v>
      </c>
      <c r="FM34" s="162">
        <v>24.049900000000001</v>
      </c>
      <c r="FN34" s="162">
        <v>24.191500000000001</v>
      </c>
      <c r="FO34" s="162">
        <v>-17.447500000000002</v>
      </c>
      <c r="FP34" s="161"/>
      <c r="FQ34" s="162">
        <v>24.816099999999999</v>
      </c>
      <c r="FR34" s="162">
        <v>-20.02</v>
      </c>
      <c r="FS34" s="162">
        <v>-2.5099999999999998</v>
      </c>
      <c r="FT34" s="162">
        <v>0.31519999999999998</v>
      </c>
      <c r="FU34" s="162">
        <v>1.42</v>
      </c>
      <c r="FV34" s="162">
        <v>0.09</v>
      </c>
      <c r="FW34" s="162">
        <v>-25.111699999999999</v>
      </c>
      <c r="FX34" s="162">
        <v>0</v>
      </c>
      <c r="FY34" s="162">
        <v>2.6789999999999998</v>
      </c>
      <c r="FZ34" s="162">
        <v>1.008</v>
      </c>
      <c r="GA34" s="161"/>
      <c r="GB34" s="161"/>
      <c r="GC34" s="162">
        <v>-8.5740999999999996</v>
      </c>
      <c r="GD34" s="162">
        <v>-0.1993</v>
      </c>
      <c r="GE34" s="162">
        <v>-4.41</v>
      </c>
      <c r="GF34" s="162">
        <v>34.235799999999998</v>
      </c>
      <c r="GG34" s="161"/>
      <c r="GH34" s="162">
        <v>25.868600000000001</v>
      </c>
      <c r="GI34" s="162">
        <v>-5.2092999999999998</v>
      </c>
      <c r="GJ34" s="162">
        <v>-5.3334000000000001</v>
      </c>
      <c r="GK34" s="162">
        <v>2.7481</v>
      </c>
      <c r="GL34" s="161"/>
      <c r="GM34" s="161"/>
      <c r="GN34" s="162">
        <v>-10.8005</v>
      </c>
      <c r="GO34" s="162">
        <v>-15.5684</v>
      </c>
      <c r="GP34" s="162">
        <v>8.4832999999999998</v>
      </c>
      <c r="GQ34" s="162">
        <v>-24.453299999999999</v>
      </c>
      <c r="GR34" s="161"/>
      <c r="GS34" s="162">
        <v>23.885000000000002</v>
      </c>
      <c r="GT34" s="161"/>
      <c r="GU34" s="162">
        <v>-6.5590000000000002</v>
      </c>
      <c r="GV34" s="162">
        <v>-12.5192</v>
      </c>
      <c r="GW34" s="162">
        <v>-2.6533000000000002</v>
      </c>
      <c r="GX34" s="162">
        <v>2.3149000000000002</v>
      </c>
      <c r="GY34" s="162">
        <v>6.6368999999999998</v>
      </c>
      <c r="GZ34" s="162">
        <v>6.8197999999999999</v>
      </c>
      <c r="HA34" s="162">
        <v>1.7790999999999999</v>
      </c>
      <c r="HB34" s="162">
        <v>17.468800000000002</v>
      </c>
      <c r="HC34" s="162">
        <v>18.983599999999999</v>
      </c>
      <c r="HD34" s="162">
        <v>-5.45</v>
      </c>
      <c r="HE34" s="162">
        <v>0</v>
      </c>
      <c r="HF34" s="162">
        <v>19.755299999999998</v>
      </c>
      <c r="HG34" s="162">
        <v>15.068899999999999</v>
      </c>
      <c r="HH34" s="162">
        <v>48.573300000000003</v>
      </c>
      <c r="HI34" s="162">
        <v>-2.2702</v>
      </c>
      <c r="HJ34" s="162">
        <v>-1.7646999999999999</v>
      </c>
      <c r="HK34" s="162">
        <v>-12.8949</v>
      </c>
      <c r="HL34" s="162">
        <v>-12.1128</v>
      </c>
      <c r="HM34" s="162">
        <v>0</v>
      </c>
      <c r="HN34" s="162">
        <v>-11.085900000000001</v>
      </c>
      <c r="HO34" s="161"/>
      <c r="HP34" s="161"/>
      <c r="HQ34" s="162">
        <v>-16.813500000000001</v>
      </c>
      <c r="HR34" s="162">
        <v>-16.231200000000001</v>
      </c>
      <c r="HS34" s="162">
        <v>-15.479200000000001</v>
      </c>
      <c r="HT34" s="162">
        <v>-15.173500000000001</v>
      </c>
      <c r="HU34" s="162">
        <v>11.99</v>
      </c>
      <c r="HV34" s="162">
        <v>11.91</v>
      </c>
      <c r="HW34" s="162">
        <v>-33.6</v>
      </c>
      <c r="HX34" s="162">
        <v>-33.799999999999997</v>
      </c>
      <c r="HY34" s="162">
        <v>1.2131000000000001</v>
      </c>
      <c r="HZ34" s="162">
        <v>2.56</v>
      </c>
      <c r="IA34" s="162">
        <v>74.975099999999998</v>
      </c>
      <c r="IB34" s="162">
        <v>12.540900000000001</v>
      </c>
      <c r="IC34" s="162">
        <v>12.4834</v>
      </c>
      <c r="ID34" s="162">
        <v>-16.5</v>
      </c>
      <c r="IE34" s="162">
        <v>-45.6</v>
      </c>
      <c r="IF34" s="162">
        <v>0.9</v>
      </c>
      <c r="IG34" s="162">
        <v>0.4</v>
      </c>
      <c r="IH34" s="162">
        <v>-17.825800000000001</v>
      </c>
      <c r="II34" s="162">
        <v>-17.746700000000001</v>
      </c>
      <c r="IJ34" s="162">
        <v>-108.5288</v>
      </c>
      <c r="IK34" s="162">
        <v>22.997699999999998</v>
      </c>
      <c r="IL34" s="162">
        <v>-232.89439999999999</v>
      </c>
      <c r="IM34" s="162">
        <v>-18.697600000000001</v>
      </c>
      <c r="IN34" s="162">
        <v>-31.843299999999999</v>
      </c>
      <c r="IO34" s="162">
        <v>70.5946</v>
      </c>
      <c r="IP34" s="162">
        <v>98.759699999999995</v>
      </c>
      <c r="IQ34" s="162">
        <v>101.42359999999999</v>
      </c>
      <c r="IR34" s="162">
        <v>114.9819</v>
      </c>
      <c r="IS34" s="162">
        <v>-6.0433000000000003</v>
      </c>
      <c r="IT34" s="162">
        <v>14.0672</v>
      </c>
      <c r="IU34" s="162">
        <v>13.414400000000001</v>
      </c>
      <c r="IV34" s="162">
        <v>10.553699999999999</v>
      </c>
      <c r="IW34" s="162">
        <v>116.7456</v>
      </c>
      <c r="IX34" s="162">
        <v>-228.65129999999999</v>
      </c>
      <c r="IY34" s="162">
        <v>27.2301</v>
      </c>
      <c r="IZ34" s="162">
        <v>-27.665700000000001</v>
      </c>
      <c r="JA34" s="162">
        <v>-0.56030000000000002</v>
      </c>
      <c r="JB34" s="161"/>
      <c r="JC34" s="162">
        <v>-9.0399999999999991</v>
      </c>
      <c r="JD34" s="162">
        <v>-1.401</v>
      </c>
      <c r="JE34" s="162">
        <v>-1.411</v>
      </c>
      <c r="JF34" s="162">
        <v>5.92</v>
      </c>
      <c r="JG34" s="162">
        <v>-2.3199999999999998</v>
      </c>
      <c r="JH34" s="162">
        <v>-4.0364000000000004</v>
      </c>
      <c r="JI34" s="162">
        <v>-3.7185999999999999</v>
      </c>
      <c r="JJ34" s="162">
        <v>5.51</v>
      </c>
      <c r="JK34" s="162">
        <v>-10.398999999999999</v>
      </c>
      <c r="JL34" s="162">
        <v>4</v>
      </c>
      <c r="JM34" s="162">
        <v>4.125</v>
      </c>
      <c r="JN34" s="162">
        <v>4.0279999999999996</v>
      </c>
      <c r="JO34" s="161"/>
      <c r="JP34" s="161"/>
      <c r="JQ34" s="162">
        <v>4.0460000000000003</v>
      </c>
      <c r="JR34" s="162">
        <v>3.5091000000000001</v>
      </c>
      <c r="JS34" s="162">
        <v>3.3923000000000001</v>
      </c>
      <c r="JT34" s="161"/>
      <c r="JU34" s="162">
        <v>30.2</v>
      </c>
      <c r="JV34" s="162">
        <v>-0.53639999999999999</v>
      </c>
      <c r="JW34" s="162">
        <v>0.53</v>
      </c>
      <c r="JX34" s="161"/>
      <c r="JY34" s="162">
        <v>0</v>
      </c>
      <c r="JZ34" s="162">
        <v>-15.474399999999999</v>
      </c>
      <c r="KA34" s="162">
        <v>-19.3277</v>
      </c>
      <c r="KB34" s="162">
        <v>0</v>
      </c>
      <c r="KC34" s="162">
        <v>9.9715000000000007</v>
      </c>
      <c r="KD34" s="162">
        <v>-12.07</v>
      </c>
      <c r="KE34" s="162">
        <v>1.6601999999999999</v>
      </c>
      <c r="KF34" s="162">
        <v>-29.6</v>
      </c>
      <c r="KG34" s="162">
        <v>12.3</v>
      </c>
      <c r="KH34" s="161"/>
      <c r="KI34" s="162">
        <v>-50.485999999999997</v>
      </c>
    </row>
    <row r="35" spans="1:295" ht="18" customHeight="1" x14ac:dyDescent="0.3">
      <c r="A35" s="157" t="s">
        <v>49</v>
      </c>
      <c r="B35" s="157" t="s">
        <v>725</v>
      </c>
      <c r="C35" s="161"/>
      <c r="D35" s="162">
        <v>4.431</v>
      </c>
      <c r="E35" s="162">
        <v>-9.6134000000000004</v>
      </c>
      <c r="F35" s="162">
        <v>10.332100000000001</v>
      </c>
      <c r="G35" s="162">
        <v>8.7293000000000003</v>
      </c>
      <c r="H35" s="161"/>
      <c r="I35" s="162">
        <v>16.654699999999998</v>
      </c>
      <c r="J35" s="161"/>
      <c r="K35" s="162">
        <v>18.874099999999999</v>
      </c>
      <c r="L35" s="162">
        <v>7.8258000000000001</v>
      </c>
      <c r="M35" s="162">
        <v>7.5442</v>
      </c>
      <c r="N35" s="162">
        <v>-13.32</v>
      </c>
      <c r="O35" s="162">
        <v>-28.6</v>
      </c>
      <c r="P35" s="161"/>
      <c r="Q35" s="162">
        <v>4.968</v>
      </c>
      <c r="R35" s="162">
        <v>-19.8</v>
      </c>
      <c r="S35" s="162">
        <v>3.0958999999999999</v>
      </c>
      <c r="T35" s="162">
        <v>-4.3063000000000002</v>
      </c>
      <c r="U35" s="162">
        <v>4.4096000000000002</v>
      </c>
      <c r="V35" s="162">
        <v>4.2098000000000004</v>
      </c>
      <c r="W35" s="162">
        <v>8.0922999999999998</v>
      </c>
      <c r="X35" s="162">
        <v>8.3386999999999993</v>
      </c>
      <c r="Y35" s="162">
        <v>-6.1017999999999999</v>
      </c>
      <c r="Z35" s="162">
        <v>2.1823000000000001</v>
      </c>
      <c r="AA35" s="161"/>
      <c r="AB35" s="162">
        <v>-0.95579999999999998</v>
      </c>
      <c r="AC35" s="162">
        <v>-1.119</v>
      </c>
      <c r="AD35" s="162">
        <v>-1.105</v>
      </c>
      <c r="AE35" s="162">
        <v>5.75</v>
      </c>
      <c r="AF35" s="162">
        <v>-6.66</v>
      </c>
      <c r="AG35" s="162">
        <v>-4.4000000000000004</v>
      </c>
      <c r="AH35" s="162">
        <v>2.6389999999999998</v>
      </c>
      <c r="AI35" s="162">
        <v>0.24399999999999999</v>
      </c>
      <c r="AJ35" s="162">
        <v>-14.07</v>
      </c>
      <c r="AK35" s="162">
        <v>-14.18</v>
      </c>
      <c r="AL35" s="162">
        <v>-10</v>
      </c>
      <c r="AM35" s="162">
        <v>-12.26</v>
      </c>
      <c r="AN35" s="162">
        <v>-12.26</v>
      </c>
      <c r="AO35" s="162">
        <v>4.8117000000000001</v>
      </c>
      <c r="AP35" s="162">
        <v>4.4316000000000004</v>
      </c>
      <c r="AQ35" s="162">
        <v>16.338699999999999</v>
      </c>
      <c r="AR35" s="162">
        <v>20.7804</v>
      </c>
      <c r="AS35" s="162">
        <v>-22.496099999999998</v>
      </c>
      <c r="AT35" s="162">
        <v>-8.4393999999999991</v>
      </c>
      <c r="AU35" s="162">
        <v>-7.9416000000000002</v>
      </c>
      <c r="AV35" s="162">
        <v>7.7381000000000002</v>
      </c>
      <c r="AW35" s="162">
        <v>18.763100000000001</v>
      </c>
      <c r="AX35" s="162">
        <v>-11.5205</v>
      </c>
      <c r="AY35" s="162">
        <v>-15.003399999999999</v>
      </c>
      <c r="AZ35" s="162">
        <v>3.5632999999999999</v>
      </c>
      <c r="BA35" s="162">
        <v>19.4496</v>
      </c>
      <c r="BB35" s="162">
        <v>135.3552</v>
      </c>
      <c r="BC35" s="162">
        <v>3.7549000000000001</v>
      </c>
      <c r="BD35" s="162">
        <v>-2.1</v>
      </c>
      <c r="BE35" s="162">
        <v>-2.2000000000000002</v>
      </c>
      <c r="BF35" s="162">
        <v>-27.155000000000001</v>
      </c>
      <c r="BG35" s="162">
        <v>-27.196100000000001</v>
      </c>
      <c r="BH35" s="162">
        <v>-2.9906999999999999</v>
      </c>
      <c r="BI35" s="161"/>
      <c r="BJ35" s="162">
        <v>5.4694000000000003</v>
      </c>
      <c r="BK35" s="162">
        <v>4.4379999999999997</v>
      </c>
      <c r="BL35" s="162">
        <v>0</v>
      </c>
      <c r="BM35" s="162">
        <v>0.5222</v>
      </c>
      <c r="BN35" s="162">
        <v>-169.34719999999999</v>
      </c>
      <c r="BO35" s="162">
        <v>75.411199999999994</v>
      </c>
      <c r="BP35" s="162">
        <v>75.502799999999993</v>
      </c>
      <c r="BQ35" s="162">
        <v>30.345700000000001</v>
      </c>
      <c r="BR35" s="162">
        <v>-127.7568</v>
      </c>
      <c r="BS35" s="161"/>
      <c r="BT35" s="161"/>
      <c r="BU35" s="161"/>
      <c r="BV35" s="162">
        <v>22.114699999999999</v>
      </c>
      <c r="BW35" s="162">
        <v>5.35</v>
      </c>
      <c r="BX35" s="162">
        <v>5.37</v>
      </c>
      <c r="BY35" s="162">
        <v>-2.3199999999999998</v>
      </c>
      <c r="BZ35" s="162">
        <v>5.0199999999999996</v>
      </c>
      <c r="CA35" s="162">
        <v>-14.597099999999999</v>
      </c>
      <c r="CB35" s="162">
        <v>-14.597099999999999</v>
      </c>
      <c r="CC35" s="162">
        <v>26.723099999999999</v>
      </c>
      <c r="CD35" s="162">
        <v>25.4101</v>
      </c>
      <c r="CE35" s="162">
        <v>-5.4427000000000003</v>
      </c>
      <c r="CF35" s="162">
        <v>-15.8553</v>
      </c>
      <c r="CG35" s="162">
        <v>-15.903600000000001</v>
      </c>
      <c r="CH35" s="162">
        <v>7.0568</v>
      </c>
      <c r="CI35" s="162">
        <v>0</v>
      </c>
      <c r="CJ35" s="161"/>
      <c r="CK35" s="161"/>
      <c r="CL35" s="162">
        <v>23.6</v>
      </c>
      <c r="CM35" s="162">
        <v>19.2</v>
      </c>
      <c r="CN35" s="162">
        <v>-3.3</v>
      </c>
      <c r="CO35" s="162">
        <v>32.887099999999997</v>
      </c>
      <c r="CP35" s="162">
        <v>32.739699999999999</v>
      </c>
      <c r="CQ35" s="162">
        <v>31.031500000000001</v>
      </c>
      <c r="CR35" s="162">
        <v>93.098699999999994</v>
      </c>
      <c r="CS35" s="162">
        <v>93.553700000000006</v>
      </c>
      <c r="CT35" s="162">
        <v>-26.2563</v>
      </c>
      <c r="CU35" s="162">
        <v>-78.252600000000001</v>
      </c>
      <c r="CV35" s="162">
        <v>-24.179099999999998</v>
      </c>
      <c r="CW35" s="162">
        <v>3.2349000000000001</v>
      </c>
      <c r="CX35" s="162">
        <v>31.19</v>
      </c>
      <c r="CY35" s="162">
        <v>15.89</v>
      </c>
      <c r="CZ35" s="162">
        <v>10.629899999999999</v>
      </c>
      <c r="DA35" s="162">
        <v>10.647600000000001</v>
      </c>
      <c r="DB35" s="162">
        <v>-10.98</v>
      </c>
      <c r="DC35" s="161"/>
      <c r="DD35" s="161"/>
      <c r="DE35" s="161"/>
      <c r="DF35" s="161"/>
      <c r="DG35" s="162">
        <v>1.4999999999999999E-2</v>
      </c>
      <c r="DH35" s="162">
        <v>-5.7458</v>
      </c>
      <c r="DI35" s="162">
        <v>2.2000000000000002</v>
      </c>
      <c r="DJ35" s="162">
        <v>2.2999999999999998</v>
      </c>
      <c r="DK35" s="162">
        <v>-4.8803999999999998</v>
      </c>
      <c r="DL35" s="162">
        <v>4.681</v>
      </c>
      <c r="DM35" s="162">
        <v>38.014200000000002</v>
      </c>
      <c r="DN35" s="162">
        <v>13.550700000000001</v>
      </c>
      <c r="DO35" s="162">
        <v>5.25</v>
      </c>
      <c r="DP35" s="162">
        <v>-0.61</v>
      </c>
      <c r="DQ35" s="162">
        <v>8.4164999999999992</v>
      </c>
      <c r="DR35" s="162">
        <v>-52.828000000000003</v>
      </c>
      <c r="DS35" s="161"/>
      <c r="DT35" s="162">
        <v>-5.58</v>
      </c>
      <c r="DU35" s="162">
        <v>14.64</v>
      </c>
      <c r="DV35" s="162">
        <v>24.75</v>
      </c>
      <c r="DW35" s="161"/>
      <c r="DX35" s="162">
        <v>-24.4636</v>
      </c>
      <c r="DY35" s="162">
        <v>-42.594900000000003</v>
      </c>
      <c r="DZ35" s="162">
        <v>-41.436399999999999</v>
      </c>
      <c r="EA35" s="162">
        <v>17.345099999999999</v>
      </c>
      <c r="EB35" s="162">
        <v>-2.8801000000000001</v>
      </c>
      <c r="EC35" s="162">
        <v>-11.769600000000001</v>
      </c>
      <c r="ED35" s="162">
        <v>-11.832100000000001</v>
      </c>
      <c r="EE35" s="162">
        <v>-11.5183</v>
      </c>
      <c r="EF35" s="162">
        <v>-14.3058</v>
      </c>
      <c r="EG35" s="162">
        <v>-10.407</v>
      </c>
      <c r="EH35" s="162">
        <v>-98.588800000000006</v>
      </c>
      <c r="EI35" s="162">
        <v>-67.873500000000007</v>
      </c>
      <c r="EJ35" s="161"/>
      <c r="EK35" s="162">
        <v>-10.8184</v>
      </c>
      <c r="EL35" s="162">
        <v>-9.8346</v>
      </c>
      <c r="EM35" s="162">
        <v>12.1068</v>
      </c>
      <c r="EN35" s="162">
        <v>-20.298300000000001</v>
      </c>
      <c r="EO35" s="161"/>
      <c r="EP35" s="162">
        <v>3.6</v>
      </c>
      <c r="EQ35" s="162">
        <v>-23.709</v>
      </c>
      <c r="ER35" s="162">
        <v>-23.1921</v>
      </c>
      <c r="ES35" s="162">
        <v>2.4659</v>
      </c>
      <c r="ET35" s="162">
        <v>0</v>
      </c>
      <c r="EU35" s="162">
        <v>-10.33</v>
      </c>
      <c r="EV35" s="162">
        <v>1.8</v>
      </c>
      <c r="EW35" s="162">
        <v>3.2645</v>
      </c>
      <c r="EX35" s="162">
        <v>-23.488199999999999</v>
      </c>
      <c r="EY35" s="162">
        <v>-12.1662</v>
      </c>
      <c r="EZ35" s="162">
        <v>-1.1483000000000001</v>
      </c>
      <c r="FA35" s="162">
        <v>6.6783000000000001</v>
      </c>
      <c r="FB35" s="162">
        <v>3.0663999999999998</v>
      </c>
      <c r="FC35" s="162">
        <v>-19.623200000000001</v>
      </c>
      <c r="FD35" s="161"/>
      <c r="FE35" s="162">
        <v>3.0004</v>
      </c>
      <c r="FF35" s="162">
        <v>3.1151</v>
      </c>
      <c r="FG35" s="162">
        <v>0</v>
      </c>
      <c r="FH35" s="162">
        <v>0</v>
      </c>
      <c r="FI35" s="162">
        <v>0</v>
      </c>
      <c r="FJ35" s="162">
        <v>2.6793</v>
      </c>
      <c r="FK35" s="162">
        <v>2.6793</v>
      </c>
      <c r="FL35" s="162">
        <v>-31.816700000000001</v>
      </c>
      <c r="FM35" s="162">
        <v>23.542100000000001</v>
      </c>
      <c r="FN35" s="162">
        <v>23.208600000000001</v>
      </c>
      <c r="FO35" s="162">
        <v>-16.722100000000001</v>
      </c>
      <c r="FP35" s="161"/>
      <c r="FQ35" s="162">
        <v>23.5123</v>
      </c>
      <c r="FR35" s="162">
        <v>-19.45</v>
      </c>
      <c r="FS35" s="162">
        <v>-2.8102999999999998</v>
      </c>
      <c r="FT35" s="162">
        <v>0.31430000000000002</v>
      </c>
      <c r="FU35" s="162">
        <v>1.59</v>
      </c>
      <c r="FV35" s="162">
        <v>0.39</v>
      </c>
      <c r="FW35" s="162">
        <v>-24.16</v>
      </c>
      <c r="FX35" s="162">
        <v>0</v>
      </c>
      <c r="FY35" s="162">
        <v>2.6579999999999999</v>
      </c>
      <c r="FZ35" s="162">
        <v>1.1299999999999999</v>
      </c>
      <c r="GA35" s="161"/>
      <c r="GB35" s="162">
        <v>5.3</v>
      </c>
      <c r="GC35" s="162">
        <v>-10.1622</v>
      </c>
      <c r="GD35" s="162">
        <v>-1.8511</v>
      </c>
      <c r="GE35" s="162">
        <v>-4.22</v>
      </c>
      <c r="GF35" s="162">
        <v>35.2102</v>
      </c>
      <c r="GG35" s="161"/>
      <c r="GH35" s="162">
        <v>24.9237</v>
      </c>
      <c r="GI35" s="162">
        <v>-5.0913000000000004</v>
      </c>
      <c r="GJ35" s="162">
        <v>-5.3998999999999997</v>
      </c>
      <c r="GK35" s="162">
        <v>2.7029999999999998</v>
      </c>
      <c r="GL35" s="161"/>
      <c r="GM35" s="161"/>
      <c r="GN35" s="162">
        <v>-11.418900000000001</v>
      </c>
      <c r="GO35" s="162">
        <v>-16.000499999999999</v>
      </c>
      <c r="GP35" s="162">
        <v>12.4964</v>
      </c>
      <c r="GQ35" s="162">
        <v>-25.4617</v>
      </c>
      <c r="GR35" s="161"/>
      <c r="GS35" s="162">
        <v>19.0275</v>
      </c>
      <c r="GT35" s="161"/>
      <c r="GU35" s="162">
        <v>-6.7511999999999999</v>
      </c>
      <c r="GV35" s="162">
        <v>-11.707800000000001</v>
      </c>
      <c r="GW35" s="162">
        <v>-3.0375999999999999</v>
      </c>
      <c r="GX35" s="162">
        <v>2.3565999999999998</v>
      </c>
      <c r="GY35" s="162">
        <v>6.3952</v>
      </c>
      <c r="GZ35" s="162">
        <v>6.5507999999999997</v>
      </c>
      <c r="HA35" s="162">
        <v>2</v>
      </c>
      <c r="HB35" s="162">
        <v>18.691800000000001</v>
      </c>
      <c r="HC35" s="162">
        <v>19.611499999999999</v>
      </c>
      <c r="HD35" s="162">
        <v>-6.29</v>
      </c>
      <c r="HE35" s="162">
        <v>0</v>
      </c>
      <c r="HF35" s="162">
        <v>21.220700000000001</v>
      </c>
      <c r="HG35" s="162">
        <v>11.642899999999999</v>
      </c>
      <c r="HH35" s="162">
        <v>47.789900000000003</v>
      </c>
      <c r="HI35" s="162">
        <v>-3.8491</v>
      </c>
      <c r="HJ35" s="162">
        <v>-3.2290000000000001</v>
      </c>
      <c r="HK35" s="162">
        <v>-11.2287</v>
      </c>
      <c r="HL35" s="162">
        <v>-11.836499999999999</v>
      </c>
      <c r="HM35" s="162">
        <v>-10.537100000000001</v>
      </c>
      <c r="HN35" s="162">
        <v>0</v>
      </c>
      <c r="HO35" s="161"/>
      <c r="HP35" s="161"/>
      <c r="HQ35" s="162">
        <v>-18.093399999999999</v>
      </c>
      <c r="HR35" s="162">
        <v>-17.489100000000001</v>
      </c>
      <c r="HS35" s="162">
        <v>-15.2209</v>
      </c>
      <c r="HT35" s="162">
        <v>-15.446</v>
      </c>
      <c r="HU35" s="162">
        <v>12.36</v>
      </c>
      <c r="HV35" s="162">
        <v>12.36</v>
      </c>
      <c r="HW35" s="162">
        <v>-33.200000000000003</v>
      </c>
      <c r="HX35" s="162">
        <v>-34.200000000000003</v>
      </c>
      <c r="HY35" s="162">
        <v>1.2662</v>
      </c>
      <c r="HZ35" s="162">
        <v>2.16</v>
      </c>
      <c r="IA35" s="162">
        <v>73.765500000000003</v>
      </c>
      <c r="IB35" s="162">
        <v>12.442299999999999</v>
      </c>
      <c r="IC35" s="162">
        <v>12.220599999999999</v>
      </c>
      <c r="ID35" s="162">
        <v>-16.5</v>
      </c>
      <c r="IE35" s="162">
        <v>-44.4</v>
      </c>
      <c r="IF35" s="162">
        <v>1.7</v>
      </c>
      <c r="IG35" s="162">
        <v>1.2</v>
      </c>
      <c r="IH35" s="161"/>
      <c r="II35" s="161"/>
      <c r="IJ35" s="162">
        <v>-111.0493</v>
      </c>
      <c r="IK35" s="162">
        <v>17.945799999999998</v>
      </c>
      <c r="IL35" s="162">
        <v>-232.0658</v>
      </c>
      <c r="IM35" s="162">
        <v>-16.904299999999999</v>
      </c>
      <c r="IN35" s="162">
        <v>-36.3598</v>
      </c>
      <c r="IO35" s="162">
        <v>68.557900000000004</v>
      </c>
      <c r="IP35" s="162">
        <v>98.986500000000007</v>
      </c>
      <c r="IQ35" s="162">
        <v>101.8212</v>
      </c>
      <c r="IR35" s="162">
        <v>114.0042</v>
      </c>
      <c r="IS35" s="162">
        <v>-5.3785999999999996</v>
      </c>
      <c r="IT35" s="162">
        <v>12.7088</v>
      </c>
      <c r="IU35" s="162">
        <v>12.4504</v>
      </c>
      <c r="IV35" s="162">
        <v>8.8209</v>
      </c>
      <c r="IW35" s="162">
        <v>115.15949999999999</v>
      </c>
      <c r="IX35" s="161"/>
      <c r="IY35" s="162">
        <v>28.384899999999998</v>
      </c>
      <c r="IZ35" s="162">
        <v>-25.098500000000001</v>
      </c>
      <c r="JA35" s="162">
        <v>-0.37480000000000002</v>
      </c>
      <c r="JB35" s="161"/>
      <c r="JC35" s="162">
        <v>-8.7200000000000006</v>
      </c>
      <c r="JD35" s="162">
        <v>-1.5940000000000001</v>
      </c>
      <c r="JE35" s="162">
        <v>-1.6160000000000001</v>
      </c>
      <c r="JF35" s="162">
        <v>5.28</v>
      </c>
      <c r="JG35" s="162">
        <v>-1.84</v>
      </c>
      <c r="JH35" s="162">
        <v>-4.0734000000000004</v>
      </c>
      <c r="JI35" s="162">
        <v>-4.0420999999999996</v>
      </c>
      <c r="JJ35" s="162">
        <v>5.8609999999999998</v>
      </c>
      <c r="JK35" s="162">
        <v>-10.164</v>
      </c>
      <c r="JL35" s="162">
        <v>3.6</v>
      </c>
      <c r="JM35" s="162">
        <v>3.5670000000000002</v>
      </c>
      <c r="JN35" s="162">
        <v>3.5910000000000002</v>
      </c>
      <c r="JO35" s="161"/>
      <c r="JP35" s="162">
        <v>3.0981000000000001</v>
      </c>
      <c r="JQ35" s="162">
        <v>3.8946000000000001</v>
      </c>
      <c r="JR35" s="162">
        <v>4.2141999999999999</v>
      </c>
      <c r="JS35" s="162">
        <v>3.0209000000000001</v>
      </c>
      <c r="JT35" s="161"/>
      <c r="JU35" s="162">
        <v>29.5</v>
      </c>
      <c r="JV35" s="162">
        <v>0.35799999999999998</v>
      </c>
      <c r="JW35" s="162">
        <v>0.57999999999999996</v>
      </c>
      <c r="JX35" s="161"/>
      <c r="JY35" s="161"/>
      <c r="JZ35" s="162">
        <v>-15.600199999999999</v>
      </c>
      <c r="KA35" s="162">
        <v>-19.369800000000001</v>
      </c>
      <c r="KB35" s="162">
        <v>0</v>
      </c>
      <c r="KC35" s="162">
        <v>9.8719000000000001</v>
      </c>
      <c r="KD35" s="162">
        <v>-12.3384</v>
      </c>
      <c r="KE35" s="162">
        <v>2.2324000000000002</v>
      </c>
      <c r="KF35" s="162">
        <v>-29.3</v>
      </c>
      <c r="KG35" s="162">
        <v>11.7</v>
      </c>
      <c r="KH35" s="161"/>
      <c r="KI35" s="162">
        <v>-49.881999999999998</v>
      </c>
    </row>
    <row r="36" spans="1:295" ht="18" customHeight="1" x14ac:dyDescent="0.3">
      <c r="A36" s="157" t="s">
        <v>49</v>
      </c>
      <c r="B36" s="157" t="s">
        <v>726</v>
      </c>
      <c r="C36" s="161"/>
      <c r="D36" s="162">
        <v>4.0128000000000004</v>
      </c>
      <c r="E36" s="162">
        <v>-9.0284999999999993</v>
      </c>
      <c r="F36" s="162">
        <v>4.3479000000000001</v>
      </c>
      <c r="G36" s="162">
        <v>9.0961999999999996</v>
      </c>
      <c r="H36" s="161"/>
      <c r="I36" s="162">
        <v>15.733599999999999</v>
      </c>
      <c r="J36" s="161"/>
      <c r="K36" s="162">
        <v>19.639399999999998</v>
      </c>
      <c r="L36" s="162">
        <v>8.0968</v>
      </c>
      <c r="M36" s="162">
        <v>7.4604999999999997</v>
      </c>
      <c r="N36" s="162">
        <v>-15.54</v>
      </c>
      <c r="O36" s="162">
        <v>-28.6</v>
      </c>
      <c r="P36" s="162">
        <v>4.4000000000000004</v>
      </c>
      <c r="Q36" s="162">
        <v>4.968</v>
      </c>
      <c r="R36" s="162">
        <v>-19.8</v>
      </c>
      <c r="S36" s="162">
        <v>3.3814000000000002</v>
      </c>
      <c r="T36" s="162">
        <v>-0.85709999999999997</v>
      </c>
      <c r="U36" s="162">
        <v>4.4996</v>
      </c>
      <c r="V36" s="162">
        <v>4.3338000000000001</v>
      </c>
      <c r="W36" s="162">
        <v>7.9042000000000003</v>
      </c>
      <c r="X36" s="162">
        <v>8.4966000000000008</v>
      </c>
      <c r="Y36" s="162">
        <v>-6.1273999999999997</v>
      </c>
      <c r="Z36" s="162">
        <v>1.9359999999999999</v>
      </c>
      <c r="AA36" s="161"/>
      <c r="AB36" s="162">
        <v>-0.34200000000000003</v>
      </c>
      <c r="AC36" s="162">
        <v>-1.095</v>
      </c>
      <c r="AD36" s="162">
        <v>-1.129</v>
      </c>
      <c r="AE36" s="162">
        <v>5.8090000000000002</v>
      </c>
      <c r="AF36" s="162">
        <v>-4.4400000000000004</v>
      </c>
      <c r="AG36" s="161"/>
      <c r="AH36" s="162">
        <v>2.2559999999999998</v>
      </c>
      <c r="AI36" s="162">
        <v>0.249</v>
      </c>
      <c r="AJ36" s="162">
        <v>-14.51</v>
      </c>
      <c r="AK36" s="162">
        <v>-14.38</v>
      </c>
      <c r="AL36" s="161"/>
      <c r="AM36" s="162">
        <v>-11.92</v>
      </c>
      <c r="AN36" s="162">
        <v>-12.05</v>
      </c>
      <c r="AO36" s="162">
        <v>3.5779999999999998</v>
      </c>
      <c r="AP36" s="162">
        <v>3.8812000000000002</v>
      </c>
      <c r="AQ36" s="162">
        <v>14.7271</v>
      </c>
      <c r="AR36" s="162">
        <v>18.2392</v>
      </c>
      <c r="AS36" s="162">
        <v>-21.044899999999998</v>
      </c>
      <c r="AT36" s="162">
        <v>-8.9753000000000007</v>
      </c>
      <c r="AU36" s="162">
        <v>-10.43</v>
      </c>
      <c r="AV36" s="162">
        <v>17.415900000000001</v>
      </c>
      <c r="AW36" s="162">
        <v>20.052900000000001</v>
      </c>
      <c r="AX36" s="162">
        <v>-12.860099999999999</v>
      </c>
      <c r="AY36" s="162">
        <v>-12.324199999999999</v>
      </c>
      <c r="AZ36" s="162">
        <v>3.5632999999999999</v>
      </c>
      <c r="BA36" s="162">
        <v>17.895600000000002</v>
      </c>
      <c r="BB36" s="162">
        <v>126.5585</v>
      </c>
      <c r="BC36" s="162">
        <v>0.59430000000000005</v>
      </c>
      <c r="BD36" s="162">
        <v>-0.6</v>
      </c>
      <c r="BE36" s="162">
        <v>-0.6</v>
      </c>
      <c r="BF36" s="162">
        <v>-23.9862</v>
      </c>
      <c r="BG36" s="162">
        <v>-24.7545</v>
      </c>
      <c r="BH36" s="162">
        <v>-2.8553999999999999</v>
      </c>
      <c r="BI36" s="161"/>
      <c r="BJ36" s="162">
        <v>7.5071000000000003</v>
      </c>
      <c r="BK36" s="162">
        <v>3.2623000000000002</v>
      </c>
      <c r="BL36" s="161"/>
      <c r="BM36" s="162">
        <v>0.39750000000000002</v>
      </c>
      <c r="BN36" s="162">
        <v>-157.04820000000001</v>
      </c>
      <c r="BO36" s="162">
        <v>73.702200000000005</v>
      </c>
      <c r="BP36" s="162">
        <v>73.763199999999998</v>
      </c>
      <c r="BQ36" s="162">
        <v>29.886800000000001</v>
      </c>
      <c r="BR36" s="162">
        <v>-136.0162</v>
      </c>
      <c r="BS36" s="161"/>
      <c r="BT36" s="161"/>
      <c r="BU36" s="161"/>
      <c r="BV36" s="162">
        <v>21.036899999999999</v>
      </c>
      <c r="BW36" s="162">
        <v>5.59</v>
      </c>
      <c r="BX36" s="162">
        <v>5.46</v>
      </c>
      <c r="BY36" s="162">
        <v>-1.97</v>
      </c>
      <c r="BZ36" s="162">
        <v>5.07</v>
      </c>
      <c r="CA36" s="162">
        <v>-13.927300000000001</v>
      </c>
      <c r="CB36" s="162">
        <v>-13.6594</v>
      </c>
      <c r="CC36" s="162">
        <v>25.4924</v>
      </c>
      <c r="CD36" s="162">
        <v>24.483599999999999</v>
      </c>
      <c r="CE36" s="162">
        <v>-5.0823</v>
      </c>
      <c r="CF36" s="162">
        <v>-16.193300000000001</v>
      </c>
      <c r="CG36" s="162">
        <v>-14.705399999999999</v>
      </c>
      <c r="CH36" s="162">
        <v>6.1505000000000001</v>
      </c>
      <c r="CI36" s="161"/>
      <c r="CJ36" s="161"/>
      <c r="CK36" s="161"/>
      <c r="CL36" s="162">
        <v>22.3</v>
      </c>
      <c r="CM36" s="162">
        <v>18.399999999999999</v>
      </c>
      <c r="CN36" s="162">
        <v>-3.18</v>
      </c>
      <c r="CO36" s="162">
        <v>33.214300000000001</v>
      </c>
      <c r="CP36" s="162">
        <v>32.496200000000002</v>
      </c>
      <c r="CQ36" s="162">
        <v>30.932200000000002</v>
      </c>
      <c r="CR36" s="162">
        <v>92.289599999999993</v>
      </c>
      <c r="CS36" s="162">
        <v>93.076999999999998</v>
      </c>
      <c r="CT36" s="162">
        <v>-28.444600000000001</v>
      </c>
      <c r="CU36" s="162">
        <v>-75.934899999999999</v>
      </c>
      <c r="CV36" s="162">
        <v>-25.265999999999998</v>
      </c>
      <c r="CW36" s="162">
        <v>3.2724000000000002</v>
      </c>
      <c r="CX36" s="162">
        <v>30.14</v>
      </c>
      <c r="CY36" s="162">
        <v>15.95</v>
      </c>
      <c r="CZ36" s="162">
        <v>10.317399999999999</v>
      </c>
      <c r="DA36" s="162">
        <v>10.452299999999999</v>
      </c>
      <c r="DB36" s="162">
        <v>-10.78</v>
      </c>
      <c r="DC36" s="161"/>
      <c r="DD36" s="161"/>
      <c r="DE36" s="161"/>
      <c r="DF36" s="161"/>
      <c r="DG36" s="162">
        <v>1.4999999999999999E-2</v>
      </c>
      <c r="DH36" s="162">
        <v>-5.5246000000000004</v>
      </c>
      <c r="DI36" s="162">
        <v>2.5</v>
      </c>
      <c r="DJ36" s="162">
        <v>2.4</v>
      </c>
      <c r="DK36" s="162">
        <v>-4.8681999999999999</v>
      </c>
      <c r="DL36" s="162">
        <v>4.3070000000000004</v>
      </c>
      <c r="DM36" s="162">
        <v>37.2256</v>
      </c>
      <c r="DN36" s="162">
        <v>12.9941</v>
      </c>
      <c r="DO36" s="162">
        <v>4.87</v>
      </c>
      <c r="DP36" s="162">
        <v>-0.22</v>
      </c>
      <c r="DQ36" s="162">
        <v>8.7885000000000009</v>
      </c>
      <c r="DR36" s="162">
        <v>-56.223199999999999</v>
      </c>
      <c r="DS36" s="161"/>
      <c r="DT36" s="162">
        <v>-5.65</v>
      </c>
      <c r="DU36" s="162">
        <v>16.86</v>
      </c>
      <c r="DV36" s="162">
        <v>24.33</v>
      </c>
      <c r="DW36" s="161"/>
      <c r="DX36" s="162">
        <v>-24.9909</v>
      </c>
      <c r="DY36" s="162">
        <v>-42.559199999999997</v>
      </c>
      <c r="DZ36" s="162">
        <v>-40.072699999999998</v>
      </c>
      <c r="EA36" s="162">
        <v>18.682600000000001</v>
      </c>
      <c r="EB36" s="162">
        <v>-3.1082000000000001</v>
      </c>
      <c r="EC36" s="162">
        <v>-11.669600000000001</v>
      </c>
      <c r="ED36" s="162">
        <v>-12.9147</v>
      </c>
      <c r="EE36" s="162">
        <v>-14.407299999999999</v>
      </c>
      <c r="EF36" s="162">
        <v>-21.421199999999999</v>
      </c>
      <c r="EG36" s="162">
        <v>-10.731999999999999</v>
      </c>
      <c r="EH36" s="162">
        <v>-97.569000000000003</v>
      </c>
      <c r="EI36" s="162">
        <v>-70.990600000000001</v>
      </c>
      <c r="EJ36" s="161"/>
      <c r="EK36" s="162">
        <v>-9.4951000000000008</v>
      </c>
      <c r="EL36" s="162">
        <v>-9.4515999999999991</v>
      </c>
      <c r="EM36" s="162">
        <v>14.380800000000001</v>
      </c>
      <c r="EN36" s="162">
        <v>-18.565300000000001</v>
      </c>
      <c r="EO36" s="161"/>
      <c r="EP36" s="162">
        <v>-9.7319999999999993</v>
      </c>
      <c r="EQ36" s="162">
        <v>-25.436800000000002</v>
      </c>
      <c r="ER36" s="162">
        <v>-25.335699999999999</v>
      </c>
      <c r="ES36" s="162">
        <v>5.0006000000000004</v>
      </c>
      <c r="ET36" s="162">
        <v>0</v>
      </c>
      <c r="EU36" s="162">
        <v>-10.08</v>
      </c>
      <c r="EV36" s="162">
        <v>5.3</v>
      </c>
      <c r="EW36" s="162">
        <v>3.069</v>
      </c>
      <c r="EX36" s="162">
        <v>-19.420300000000001</v>
      </c>
      <c r="EY36" s="162">
        <v>-13.0458</v>
      </c>
      <c r="EZ36" s="162">
        <v>-2.004</v>
      </c>
      <c r="FA36" s="162">
        <v>6.5949</v>
      </c>
      <c r="FB36" s="162">
        <v>1.1515</v>
      </c>
      <c r="FC36" s="162">
        <v>-18.601800000000001</v>
      </c>
      <c r="FD36" s="161"/>
      <c r="FE36" s="162">
        <v>3.2768999999999999</v>
      </c>
      <c r="FF36" s="162">
        <v>3.4201000000000001</v>
      </c>
      <c r="FG36" s="162">
        <v>0</v>
      </c>
      <c r="FH36" s="162">
        <v>2.7433999999999998</v>
      </c>
      <c r="FI36" s="162">
        <v>0</v>
      </c>
      <c r="FJ36" s="162">
        <v>1.8420000000000001</v>
      </c>
      <c r="FK36" s="162">
        <v>2.0095000000000001</v>
      </c>
      <c r="FL36" s="162">
        <v>-27.797799999999999</v>
      </c>
      <c r="FM36" s="162">
        <v>23.898900000000001</v>
      </c>
      <c r="FN36" s="162">
        <v>23.7423</v>
      </c>
      <c r="FO36" s="162">
        <v>-14.5108</v>
      </c>
      <c r="FP36" s="161"/>
      <c r="FQ36" s="162">
        <v>21.603100000000001</v>
      </c>
      <c r="FR36" s="162">
        <v>-20.190000000000001</v>
      </c>
      <c r="FS36" s="162">
        <v>-2.6545999999999998</v>
      </c>
      <c r="FT36" s="162">
        <v>0.2969</v>
      </c>
      <c r="FU36" s="162">
        <v>1.4</v>
      </c>
      <c r="FV36" s="162">
        <v>1.23</v>
      </c>
      <c r="FW36" s="162">
        <v>-19.5444</v>
      </c>
      <c r="FX36" s="161"/>
      <c r="FY36" s="162">
        <v>2.597</v>
      </c>
      <c r="FZ36" s="162">
        <v>1.1100000000000001</v>
      </c>
      <c r="GA36" s="161"/>
      <c r="GB36" s="162">
        <v>6.08</v>
      </c>
      <c r="GC36" s="162">
        <v>-11.126200000000001</v>
      </c>
      <c r="GD36" s="162">
        <v>-3.6880999999999999</v>
      </c>
      <c r="GE36" s="162">
        <v>-4.1100000000000003</v>
      </c>
      <c r="GF36" s="162">
        <v>35.500900000000001</v>
      </c>
      <c r="GG36" s="161"/>
      <c r="GH36" s="162">
        <v>24.4878</v>
      </c>
      <c r="GI36" s="162">
        <v>-5.3421000000000003</v>
      </c>
      <c r="GJ36" s="162">
        <v>-5.3006000000000002</v>
      </c>
      <c r="GK36" s="162">
        <v>2.6732999999999998</v>
      </c>
      <c r="GL36" s="161"/>
      <c r="GM36" s="161"/>
      <c r="GN36" s="162">
        <v>-12.2973</v>
      </c>
      <c r="GO36" s="162">
        <v>-14.234999999999999</v>
      </c>
      <c r="GP36" s="162">
        <v>8.41</v>
      </c>
      <c r="GQ36" s="162">
        <v>-26.302</v>
      </c>
      <c r="GR36" s="161"/>
      <c r="GS36" s="162">
        <v>22.337800000000001</v>
      </c>
      <c r="GT36" s="161"/>
      <c r="GU36" s="162">
        <v>-6.4721000000000002</v>
      </c>
      <c r="GV36" s="162">
        <v>-11.6858</v>
      </c>
      <c r="GW36" s="162">
        <v>-2.6084000000000001</v>
      </c>
      <c r="GX36" s="162">
        <v>2.5053999999999998</v>
      </c>
      <c r="GY36" s="162">
        <v>6.2633000000000001</v>
      </c>
      <c r="GZ36" s="162">
        <v>6.2343999999999999</v>
      </c>
      <c r="HA36" s="161"/>
      <c r="HB36" s="162">
        <v>17.209299999999999</v>
      </c>
      <c r="HC36" s="162">
        <v>18.745200000000001</v>
      </c>
      <c r="HD36" s="162">
        <v>-5.87</v>
      </c>
      <c r="HE36" s="162">
        <v>0</v>
      </c>
      <c r="HF36" s="162">
        <v>12.316700000000001</v>
      </c>
      <c r="HG36" s="162">
        <v>8.2174999999999994</v>
      </c>
      <c r="HH36" s="162">
        <v>57.668500000000002</v>
      </c>
      <c r="HI36" s="162">
        <v>-0.78839999999999999</v>
      </c>
      <c r="HJ36" s="162">
        <v>0</v>
      </c>
      <c r="HK36" s="162">
        <v>-11.0783</v>
      </c>
      <c r="HL36" s="162">
        <v>-12.2118</v>
      </c>
      <c r="HM36" s="162">
        <v>-10.6371</v>
      </c>
      <c r="HN36" s="162">
        <v>-11.6889</v>
      </c>
      <c r="HO36" s="162">
        <v>25.497499999999999</v>
      </c>
      <c r="HP36" s="162">
        <v>26.692399999999999</v>
      </c>
      <c r="HQ36" s="162">
        <v>-15.8027</v>
      </c>
      <c r="HR36" s="162">
        <v>-15.0062</v>
      </c>
      <c r="HS36" s="162">
        <v>-16.3109</v>
      </c>
      <c r="HT36" s="162">
        <v>-15.651400000000001</v>
      </c>
      <c r="HU36" s="162">
        <v>7.33</v>
      </c>
      <c r="HV36" s="162">
        <v>7.29</v>
      </c>
      <c r="HW36" s="162">
        <v>-32.799999999999997</v>
      </c>
      <c r="HX36" s="162">
        <v>-32.299999999999997</v>
      </c>
      <c r="HY36" s="162">
        <v>1.1966000000000001</v>
      </c>
      <c r="HZ36" s="162">
        <v>1.52</v>
      </c>
      <c r="IA36" s="162">
        <v>71.886600000000001</v>
      </c>
      <c r="IB36" s="162">
        <v>14.172800000000001</v>
      </c>
      <c r="IC36" s="162">
        <v>14.103</v>
      </c>
      <c r="ID36" s="162">
        <v>-16.5</v>
      </c>
      <c r="IE36" s="162">
        <v>-44.8</v>
      </c>
      <c r="IF36" s="162">
        <v>-0.3</v>
      </c>
      <c r="IG36" s="162">
        <v>-0.8</v>
      </c>
      <c r="IH36" s="161"/>
      <c r="II36" s="161"/>
      <c r="IJ36" s="162">
        <v>-120.6574</v>
      </c>
      <c r="IK36" s="162">
        <v>18.605799999999999</v>
      </c>
      <c r="IL36" s="162">
        <v>-227.1652</v>
      </c>
      <c r="IM36" s="162">
        <v>-13.235799999999999</v>
      </c>
      <c r="IN36" s="162">
        <v>-34.791699999999999</v>
      </c>
      <c r="IO36" s="162">
        <v>68.762</v>
      </c>
      <c r="IP36" s="162">
        <v>101.4513</v>
      </c>
      <c r="IQ36" s="162">
        <v>96.694599999999994</v>
      </c>
      <c r="IR36" s="162">
        <v>111.4252</v>
      </c>
      <c r="IS36" s="162">
        <v>-3.5876999999999999</v>
      </c>
      <c r="IT36" s="162">
        <v>11.7182</v>
      </c>
      <c r="IU36" s="162">
        <v>11.6957</v>
      </c>
      <c r="IV36" s="162">
        <v>16.117799999999999</v>
      </c>
      <c r="IW36" s="162">
        <v>109.05889999999999</v>
      </c>
      <c r="IX36" s="162">
        <v>-224.9068</v>
      </c>
      <c r="IY36" s="162">
        <v>30.6373</v>
      </c>
      <c r="IZ36" s="162">
        <v>-24.1767</v>
      </c>
      <c r="JA36" s="162">
        <v>-0.5847</v>
      </c>
      <c r="JB36" s="161"/>
      <c r="JC36" s="162">
        <v>-8.48</v>
      </c>
      <c r="JD36" s="162">
        <v>-1.2150000000000001</v>
      </c>
      <c r="JE36" s="162">
        <v>-1.234</v>
      </c>
      <c r="JF36" s="162">
        <v>4.6399999999999997</v>
      </c>
      <c r="JG36" s="162">
        <v>-2.4</v>
      </c>
      <c r="JH36" s="162">
        <v>-2.9883999999999999</v>
      </c>
      <c r="JI36" s="162">
        <v>-3.7490999999999999</v>
      </c>
      <c r="JJ36" s="162">
        <v>5.6260000000000003</v>
      </c>
      <c r="JK36" s="162">
        <v>-10.0175</v>
      </c>
      <c r="JL36" s="162">
        <v>3.2</v>
      </c>
      <c r="JM36" s="162">
        <v>4.843</v>
      </c>
      <c r="JN36" s="162">
        <v>4.7160000000000002</v>
      </c>
      <c r="JO36" s="162">
        <v>2.6019000000000001</v>
      </c>
      <c r="JP36" s="161"/>
      <c r="JQ36" s="162">
        <v>4.2183999999999999</v>
      </c>
      <c r="JR36" s="162">
        <v>3.7282999999999999</v>
      </c>
      <c r="JS36" s="162">
        <v>3.7193999999999998</v>
      </c>
      <c r="JT36" s="161"/>
      <c r="JU36" s="162">
        <v>29.7</v>
      </c>
      <c r="JV36" s="162">
        <v>0.77080000000000004</v>
      </c>
      <c r="JW36" s="162">
        <v>0.54</v>
      </c>
      <c r="JX36" s="161"/>
      <c r="JY36" s="161"/>
      <c r="JZ36" s="162">
        <v>-15.2608</v>
      </c>
      <c r="KA36" s="162">
        <v>-18.642099999999999</v>
      </c>
      <c r="KB36" s="162">
        <v>0</v>
      </c>
      <c r="KC36" s="162">
        <v>9.5730000000000004</v>
      </c>
      <c r="KD36" s="162">
        <v>-13.4941</v>
      </c>
      <c r="KE36" s="162">
        <v>2.5411999999999999</v>
      </c>
      <c r="KF36" s="162">
        <v>-30.1</v>
      </c>
      <c r="KG36" s="162">
        <v>12.1</v>
      </c>
      <c r="KH36" s="161"/>
      <c r="KI36" s="162">
        <v>-53.273200000000003</v>
      </c>
    </row>
    <row r="37" spans="1:295" ht="18" customHeight="1" x14ac:dyDescent="0.3">
      <c r="A37" s="157" t="s">
        <v>49</v>
      </c>
      <c r="B37" s="157" t="s">
        <v>727</v>
      </c>
      <c r="C37" s="161"/>
      <c r="D37" s="162">
        <v>3.5448</v>
      </c>
      <c r="E37" s="162">
        <v>-8.4662000000000006</v>
      </c>
      <c r="F37" s="162">
        <v>6.6272000000000002</v>
      </c>
      <c r="G37" s="162">
        <v>10.971</v>
      </c>
      <c r="H37" s="161"/>
      <c r="I37" s="162">
        <v>16.284099999999999</v>
      </c>
      <c r="J37" s="161"/>
      <c r="K37" s="162">
        <v>20.409300000000002</v>
      </c>
      <c r="L37" s="162">
        <v>8.5946999999999996</v>
      </c>
      <c r="M37" s="162">
        <v>8.2927</v>
      </c>
      <c r="N37" s="162">
        <v>-15.54</v>
      </c>
      <c r="O37" s="161"/>
      <c r="P37" s="161"/>
      <c r="Q37" s="162">
        <v>4.968</v>
      </c>
      <c r="R37" s="162">
        <v>-19.8</v>
      </c>
      <c r="S37" s="162">
        <v>3.1714000000000002</v>
      </c>
      <c r="T37" s="162">
        <v>-0.30170000000000002</v>
      </c>
      <c r="U37" s="162">
        <v>4.6936999999999998</v>
      </c>
      <c r="V37" s="162">
        <v>4.5514999999999999</v>
      </c>
      <c r="W37" s="162">
        <v>8.14</v>
      </c>
      <c r="X37" s="162">
        <v>8.5030999999999999</v>
      </c>
      <c r="Y37" s="162">
        <v>-6.1939000000000002</v>
      </c>
      <c r="Z37" s="162">
        <v>2.3068</v>
      </c>
      <c r="AA37" s="161"/>
      <c r="AB37" s="162">
        <v>-0.36609999999999998</v>
      </c>
      <c r="AC37" s="162">
        <v>-1.1930000000000001</v>
      </c>
      <c r="AD37" s="162">
        <v>-1.1890000000000001</v>
      </c>
      <c r="AE37" s="162">
        <v>5.6079999999999997</v>
      </c>
      <c r="AF37" s="162">
        <v>-4.4400000000000004</v>
      </c>
      <c r="AG37" s="161"/>
      <c r="AH37" s="162">
        <v>2.2589999999999999</v>
      </c>
      <c r="AI37" s="162">
        <v>0.246</v>
      </c>
      <c r="AJ37" s="162">
        <v>-14.72</v>
      </c>
      <c r="AK37" s="162">
        <v>-14.79</v>
      </c>
      <c r="AL37" s="161"/>
      <c r="AM37" s="162">
        <v>-12.03</v>
      </c>
      <c r="AN37" s="162">
        <v>-11.93</v>
      </c>
      <c r="AO37" s="162">
        <v>4.2135999999999996</v>
      </c>
      <c r="AP37" s="162">
        <v>3.8065000000000002</v>
      </c>
      <c r="AQ37" s="162">
        <v>17.385999999999999</v>
      </c>
      <c r="AR37" s="162">
        <v>21.056100000000001</v>
      </c>
      <c r="AS37" s="162">
        <v>-19.8568</v>
      </c>
      <c r="AT37" s="162">
        <v>-9.6450999999999993</v>
      </c>
      <c r="AU37" s="162">
        <v>-8.8703000000000003</v>
      </c>
      <c r="AV37" s="162">
        <v>0.92449999999999999</v>
      </c>
      <c r="AW37" s="162">
        <v>0.87519999999999998</v>
      </c>
      <c r="AX37" s="162">
        <v>-11.118600000000001</v>
      </c>
      <c r="AY37" s="162">
        <v>-8.5733999999999995</v>
      </c>
      <c r="AZ37" s="162">
        <v>1.5905</v>
      </c>
      <c r="BA37" s="162">
        <v>8.7700999999999993</v>
      </c>
      <c r="BB37" s="162">
        <v>131.16499999999999</v>
      </c>
      <c r="BC37" s="162">
        <v>0.37880000000000003</v>
      </c>
      <c r="BD37" s="162">
        <v>-0.5</v>
      </c>
      <c r="BE37" s="162">
        <v>-0.5</v>
      </c>
      <c r="BF37" s="162">
        <v>-26.648900000000001</v>
      </c>
      <c r="BG37" s="162">
        <v>-26.533999999999999</v>
      </c>
      <c r="BH37" s="162">
        <v>-3.0001000000000002</v>
      </c>
      <c r="BI37" s="161"/>
      <c r="BJ37" s="162">
        <v>7.2076000000000002</v>
      </c>
      <c r="BK37" s="162">
        <v>3.7265999999999999</v>
      </c>
      <c r="BL37" s="161"/>
      <c r="BM37" s="162">
        <v>0.52210000000000001</v>
      </c>
      <c r="BN37" s="162">
        <v>-171.42240000000001</v>
      </c>
      <c r="BO37" s="162">
        <v>75.197599999999994</v>
      </c>
      <c r="BP37" s="162">
        <v>75.197599999999994</v>
      </c>
      <c r="BQ37" s="162">
        <v>32.283299999999997</v>
      </c>
      <c r="BR37" s="162">
        <v>-134.0789</v>
      </c>
      <c r="BS37" s="161"/>
      <c r="BT37" s="161"/>
      <c r="BU37" s="161"/>
      <c r="BV37" s="162">
        <v>23.611599999999999</v>
      </c>
      <c r="BW37" s="162">
        <v>6.11</v>
      </c>
      <c r="BX37" s="162">
        <v>6.33</v>
      </c>
      <c r="BY37" s="162">
        <v>-1.81</v>
      </c>
      <c r="BZ37" s="162">
        <v>5.43</v>
      </c>
      <c r="CA37" s="162">
        <v>-15.132999999999999</v>
      </c>
      <c r="CB37" s="162">
        <v>-15.2669</v>
      </c>
      <c r="CC37" s="162">
        <v>27.484100000000002</v>
      </c>
      <c r="CD37" s="162">
        <v>25.763500000000001</v>
      </c>
      <c r="CE37" s="162">
        <v>-5.4612999999999996</v>
      </c>
      <c r="CF37" s="162">
        <v>-14.600199999999999</v>
      </c>
      <c r="CG37" s="162">
        <v>-15.1061</v>
      </c>
      <c r="CH37" s="162">
        <v>6.8472</v>
      </c>
      <c r="CI37" s="161"/>
      <c r="CJ37" s="161"/>
      <c r="CK37" s="161"/>
      <c r="CL37" s="162">
        <v>22.1</v>
      </c>
      <c r="CM37" s="162">
        <v>18.2</v>
      </c>
      <c r="CN37" s="162">
        <v>-2.98</v>
      </c>
      <c r="CO37" s="162">
        <v>32.999299999999998</v>
      </c>
      <c r="CP37" s="162">
        <v>33.240200000000002</v>
      </c>
      <c r="CQ37" s="162">
        <v>31.2803</v>
      </c>
      <c r="CR37" s="162">
        <v>96.628600000000006</v>
      </c>
      <c r="CS37" s="162">
        <v>95.952200000000005</v>
      </c>
      <c r="CT37" s="162">
        <v>-28.075299999999999</v>
      </c>
      <c r="CU37" s="162">
        <v>-79.199799999999996</v>
      </c>
      <c r="CV37" s="162">
        <v>-26.9633</v>
      </c>
      <c r="CW37" s="162">
        <v>3.3671000000000002</v>
      </c>
      <c r="CX37" s="162">
        <v>31.05</v>
      </c>
      <c r="CY37" s="162">
        <v>16.7</v>
      </c>
      <c r="CZ37" s="162">
        <v>10.161099999999999</v>
      </c>
      <c r="DA37" s="162">
        <v>10.257</v>
      </c>
      <c r="DB37" s="162">
        <v>-10.62</v>
      </c>
      <c r="DC37" s="161"/>
      <c r="DD37" s="161"/>
      <c r="DE37" s="161"/>
      <c r="DF37" s="161"/>
      <c r="DG37" s="162">
        <v>1.52E-2</v>
      </c>
      <c r="DH37" s="162">
        <v>-5.5270999999999999</v>
      </c>
      <c r="DI37" s="162">
        <v>2.2999999999999998</v>
      </c>
      <c r="DJ37" s="162">
        <v>2.2999999999999998</v>
      </c>
      <c r="DK37" s="162">
        <v>-4.7217000000000002</v>
      </c>
      <c r="DL37" s="162">
        <v>3.9329999999999998</v>
      </c>
      <c r="DM37" s="162">
        <v>37.856499999999997</v>
      </c>
      <c r="DN37" s="162">
        <v>12.4374</v>
      </c>
      <c r="DO37" s="162">
        <v>4.45</v>
      </c>
      <c r="DP37" s="162">
        <v>-0.75</v>
      </c>
      <c r="DQ37" s="162">
        <v>9.548</v>
      </c>
      <c r="DR37" s="162">
        <v>-50.6629</v>
      </c>
      <c r="DS37" s="161"/>
      <c r="DT37" s="162">
        <v>-5.22</v>
      </c>
      <c r="DU37" s="162">
        <v>14.38</v>
      </c>
      <c r="DV37" s="162">
        <v>25.16</v>
      </c>
      <c r="DW37" s="161"/>
      <c r="DX37" s="162">
        <v>-23.2455</v>
      </c>
      <c r="DY37" s="162">
        <v>-42.612900000000003</v>
      </c>
      <c r="DZ37" s="162">
        <v>-40.927300000000002</v>
      </c>
      <c r="EA37" s="162">
        <v>18.043900000000001</v>
      </c>
      <c r="EB37" s="162">
        <v>-4.0986000000000002</v>
      </c>
      <c r="EC37" s="162">
        <v>-12.529500000000001</v>
      </c>
      <c r="ED37" s="162">
        <v>-12.452400000000001</v>
      </c>
      <c r="EE37" s="162">
        <v>-15.9803</v>
      </c>
      <c r="EF37" s="162">
        <v>-18.944700000000001</v>
      </c>
      <c r="EG37" s="162">
        <v>-11.055</v>
      </c>
      <c r="EH37" s="162">
        <v>-102.2312</v>
      </c>
      <c r="EI37" s="162">
        <v>-67.812600000000003</v>
      </c>
      <c r="EJ37" s="161"/>
      <c r="EK37" s="162">
        <v>-10.4488</v>
      </c>
      <c r="EL37" s="162">
        <v>-9.0051000000000005</v>
      </c>
      <c r="EM37" s="162">
        <v>15.5746</v>
      </c>
      <c r="EN37" s="162">
        <v>-19.588699999999999</v>
      </c>
      <c r="EO37" s="161"/>
      <c r="EP37" s="162">
        <v>-1.028</v>
      </c>
      <c r="EQ37" s="162">
        <v>-24.2789</v>
      </c>
      <c r="ER37" s="162">
        <v>-23.658799999999999</v>
      </c>
      <c r="ES37" s="162">
        <v>5.2130999999999998</v>
      </c>
      <c r="ET37" s="162">
        <v>0</v>
      </c>
      <c r="EU37" s="162">
        <v>-5.92</v>
      </c>
      <c r="EV37" s="162">
        <v>4.3</v>
      </c>
      <c r="EW37" s="162">
        <v>2.8391999999999999</v>
      </c>
      <c r="EX37" s="162">
        <v>-21.192699999999999</v>
      </c>
      <c r="EY37" s="162">
        <v>-13.606</v>
      </c>
      <c r="EZ37" s="162">
        <v>-2.5964</v>
      </c>
      <c r="FA37" s="162">
        <v>9.2894000000000005</v>
      </c>
      <c r="FB37" s="162">
        <v>4.8273999999999999</v>
      </c>
      <c r="FC37" s="162">
        <v>-23.000499999999999</v>
      </c>
      <c r="FD37" s="161"/>
      <c r="FE37" s="162">
        <v>3.6454</v>
      </c>
      <c r="FF37" s="162">
        <v>3.7000999999999999</v>
      </c>
      <c r="FG37" s="162">
        <v>0</v>
      </c>
      <c r="FH37" s="162">
        <v>0</v>
      </c>
      <c r="FI37" s="162">
        <v>0</v>
      </c>
      <c r="FJ37" s="162">
        <v>2.6793</v>
      </c>
      <c r="FK37" s="162">
        <v>2.6793</v>
      </c>
      <c r="FL37" s="162">
        <v>-27.630299999999998</v>
      </c>
      <c r="FM37" s="162">
        <v>22.584800000000001</v>
      </c>
      <c r="FN37" s="162">
        <v>22.3764</v>
      </c>
      <c r="FO37" s="162">
        <v>-14.0199</v>
      </c>
      <c r="FP37" s="161"/>
      <c r="FQ37" s="162">
        <v>21.090399999999999</v>
      </c>
      <c r="FR37" s="162">
        <v>-19.97</v>
      </c>
      <c r="FS37" s="162">
        <v>-2.5099999999999998</v>
      </c>
      <c r="FT37" s="162">
        <v>0.29049999999999998</v>
      </c>
      <c r="FU37" s="162">
        <v>1.39</v>
      </c>
      <c r="FV37" s="162">
        <v>2.08</v>
      </c>
      <c r="FW37" s="162">
        <v>-20.547000000000001</v>
      </c>
      <c r="FX37" s="161"/>
      <c r="FY37" s="162">
        <v>2.6040000000000001</v>
      </c>
      <c r="FZ37" s="162">
        <v>1.0780000000000001</v>
      </c>
      <c r="GA37" s="161"/>
      <c r="GB37" s="162">
        <v>6.86</v>
      </c>
      <c r="GC37" s="162">
        <v>-12.216799999999999</v>
      </c>
      <c r="GD37" s="162">
        <v>-4.2168999999999999</v>
      </c>
      <c r="GE37" s="162">
        <v>-3.22</v>
      </c>
      <c r="GF37" s="162">
        <v>37.728400000000001</v>
      </c>
      <c r="GG37" s="161"/>
      <c r="GH37" s="162">
        <v>25.0578</v>
      </c>
      <c r="GI37" s="162">
        <v>-5.1585000000000001</v>
      </c>
      <c r="GJ37" s="162">
        <v>-5.4854000000000003</v>
      </c>
      <c r="GK37" s="162">
        <v>2.7084999999999999</v>
      </c>
      <c r="GL37" s="162">
        <v>2.4799999999999999E-2</v>
      </c>
      <c r="GM37" s="161"/>
      <c r="GN37" s="162">
        <v>-11.941800000000001</v>
      </c>
      <c r="GO37" s="162">
        <v>-15.8612</v>
      </c>
      <c r="GP37" s="162">
        <v>11.222200000000001</v>
      </c>
      <c r="GQ37" s="162">
        <v>-26.722200000000001</v>
      </c>
      <c r="GR37" s="161"/>
      <c r="GS37" s="162">
        <v>20.5899</v>
      </c>
      <c r="GT37" s="161"/>
      <c r="GU37" s="162">
        <v>-6.6017000000000001</v>
      </c>
      <c r="GV37" s="162">
        <v>-11.718500000000001</v>
      </c>
      <c r="GW37" s="162">
        <v>-2.8102999999999998</v>
      </c>
      <c r="GX37" s="162">
        <v>3.8094999999999999</v>
      </c>
      <c r="GY37" s="162">
        <v>6.2412999999999998</v>
      </c>
      <c r="GZ37" s="162">
        <v>6.3529999999999998</v>
      </c>
      <c r="HA37" s="162">
        <v>2</v>
      </c>
      <c r="HB37" s="162">
        <v>18.874300000000002</v>
      </c>
      <c r="HC37" s="162">
        <v>20.208400000000001</v>
      </c>
      <c r="HD37" s="162">
        <v>-4.6100000000000003</v>
      </c>
      <c r="HE37" s="162">
        <v>0</v>
      </c>
      <c r="HF37" s="162">
        <v>18.460699999999999</v>
      </c>
      <c r="HG37" s="162">
        <v>13.4598</v>
      </c>
      <c r="HH37" s="162">
        <v>52.293999999999997</v>
      </c>
      <c r="HI37" s="162">
        <v>-1.7474000000000001</v>
      </c>
      <c r="HJ37" s="162">
        <v>0</v>
      </c>
      <c r="HK37" s="162">
        <v>-13.245699999999999</v>
      </c>
      <c r="HL37" s="162">
        <v>-12.4908</v>
      </c>
      <c r="HM37" s="162">
        <v>0</v>
      </c>
      <c r="HN37" s="162">
        <v>-11.908899999999999</v>
      </c>
      <c r="HO37" s="161"/>
      <c r="HP37" s="161"/>
      <c r="HQ37" s="162">
        <v>-15.1875</v>
      </c>
      <c r="HR37" s="162">
        <v>-14.5832</v>
      </c>
      <c r="HS37" s="162">
        <v>-15.539400000000001</v>
      </c>
      <c r="HT37" s="162">
        <v>-15.0383</v>
      </c>
      <c r="HU37" s="162">
        <v>10.98</v>
      </c>
      <c r="HV37" s="162">
        <v>10.98</v>
      </c>
      <c r="HW37" s="162">
        <v>-32.200000000000003</v>
      </c>
      <c r="HX37" s="162">
        <v>-32.1</v>
      </c>
      <c r="HY37" s="162">
        <v>1.3009999999999999</v>
      </c>
      <c r="HZ37" s="162">
        <v>0.48</v>
      </c>
      <c r="IA37" s="162">
        <v>72.514499999999998</v>
      </c>
      <c r="IB37" s="162">
        <v>14.356</v>
      </c>
      <c r="IC37" s="162">
        <v>14.1234</v>
      </c>
      <c r="ID37" s="162">
        <v>-16.100000000000001</v>
      </c>
      <c r="IE37" s="162">
        <v>-45.2</v>
      </c>
      <c r="IF37" s="162">
        <v>-1.4</v>
      </c>
      <c r="IG37" s="162">
        <v>-1.7</v>
      </c>
      <c r="IH37" s="161"/>
      <c r="II37" s="161"/>
      <c r="IJ37" s="162">
        <v>-120.6707</v>
      </c>
      <c r="IK37" s="162">
        <v>19.2258</v>
      </c>
      <c r="IL37" s="162">
        <v>-230.09469999999999</v>
      </c>
      <c r="IM37" s="162">
        <v>-15.0876</v>
      </c>
      <c r="IN37" s="162">
        <v>-36.2883</v>
      </c>
      <c r="IO37" s="162">
        <v>66.8352</v>
      </c>
      <c r="IP37" s="162">
        <v>99.994100000000003</v>
      </c>
      <c r="IQ37" s="162">
        <v>93.910399999999996</v>
      </c>
      <c r="IR37" s="162">
        <v>113.39709999999999</v>
      </c>
      <c r="IS37" s="162">
        <v>-8.6244999999999994</v>
      </c>
      <c r="IT37" s="162">
        <v>11.552300000000001</v>
      </c>
      <c r="IU37" s="162">
        <v>10.4879</v>
      </c>
      <c r="IV37" s="162">
        <v>14.5402</v>
      </c>
      <c r="IW37" s="162">
        <v>116.0305</v>
      </c>
      <c r="IX37" s="162">
        <v>-227.1884</v>
      </c>
      <c r="IY37" s="162">
        <v>30.417100000000001</v>
      </c>
      <c r="IZ37" s="162">
        <v>-27.4862</v>
      </c>
      <c r="JA37" s="162">
        <v>-0.81910000000000005</v>
      </c>
      <c r="JB37" s="161"/>
      <c r="JC37" s="162">
        <v>-7.28</v>
      </c>
      <c r="JD37" s="162">
        <v>-1.3779999999999999</v>
      </c>
      <c r="JE37" s="162">
        <v>-1.3839999999999999</v>
      </c>
      <c r="JF37" s="162">
        <v>4.08</v>
      </c>
      <c r="JG37" s="162">
        <v>-2.64</v>
      </c>
      <c r="JH37" s="162">
        <v>-2.2515999999999998</v>
      </c>
      <c r="JI37" s="162">
        <v>-3.1631999999999998</v>
      </c>
      <c r="JJ37" s="162">
        <v>5.6565000000000003</v>
      </c>
      <c r="JK37" s="162">
        <v>-10.9575</v>
      </c>
      <c r="JL37" s="162">
        <v>3.8</v>
      </c>
      <c r="JM37" s="162">
        <v>3.9550000000000001</v>
      </c>
      <c r="JN37" s="162">
        <v>4.617</v>
      </c>
      <c r="JO37" s="161"/>
      <c r="JP37" s="161"/>
      <c r="JQ37" s="162">
        <v>3.9458000000000002</v>
      </c>
      <c r="JR37" s="162">
        <v>3.7519999999999998</v>
      </c>
      <c r="JS37" s="162">
        <v>3.4771000000000001</v>
      </c>
      <c r="JT37" s="161"/>
      <c r="JU37" s="162">
        <v>29.9</v>
      </c>
      <c r="JV37" s="162">
        <v>0.92649999999999999</v>
      </c>
      <c r="JW37" s="162">
        <v>0.56000000000000005</v>
      </c>
      <c r="JX37" s="161"/>
      <c r="JY37" s="162">
        <v>0</v>
      </c>
      <c r="JZ37" s="162">
        <v>-14.799099999999999</v>
      </c>
      <c r="KA37" s="162">
        <v>-19.299900000000001</v>
      </c>
      <c r="KB37" s="162">
        <v>0</v>
      </c>
      <c r="KC37" s="162">
        <v>9.0371000000000006</v>
      </c>
      <c r="KD37" s="162">
        <v>-11.644299999999999</v>
      </c>
      <c r="KE37" s="162">
        <v>2.4624000000000001</v>
      </c>
      <c r="KF37" s="162">
        <v>-30.2</v>
      </c>
      <c r="KG37" s="162">
        <v>12.2</v>
      </c>
      <c r="KH37" s="161"/>
      <c r="KI37" s="162">
        <v>-55.020400000000002</v>
      </c>
    </row>
    <row r="38" spans="1:295" ht="18" customHeight="1" x14ac:dyDescent="0.3">
      <c r="A38" s="157" t="s">
        <v>49</v>
      </c>
      <c r="B38" s="157" t="s">
        <v>728</v>
      </c>
      <c r="C38" s="161"/>
      <c r="D38" s="162">
        <v>3.4378000000000002</v>
      </c>
      <c r="E38" s="162">
        <v>-8.4253999999999998</v>
      </c>
      <c r="F38" s="162">
        <v>6.0662000000000003</v>
      </c>
      <c r="G38" s="162">
        <v>10.5722</v>
      </c>
      <c r="H38" s="161"/>
      <c r="I38" s="162">
        <v>15.16</v>
      </c>
      <c r="J38" s="161"/>
      <c r="K38" s="162">
        <v>20.882400000000001</v>
      </c>
      <c r="L38" s="162">
        <v>8.7307000000000006</v>
      </c>
      <c r="M38" s="162">
        <v>8.3918999999999997</v>
      </c>
      <c r="N38" s="162">
        <v>-17.760000000000002</v>
      </c>
      <c r="O38" s="161"/>
      <c r="P38" s="162">
        <v>4.4000000000000004</v>
      </c>
      <c r="Q38" s="162">
        <v>4.968</v>
      </c>
      <c r="R38" s="162">
        <v>-19.8</v>
      </c>
      <c r="S38" s="162">
        <v>3.2109999999999999</v>
      </c>
      <c r="T38" s="162">
        <v>-1.2969999999999999</v>
      </c>
      <c r="U38" s="162">
        <v>4.6829000000000001</v>
      </c>
      <c r="V38" s="162">
        <v>4.7428999999999997</v>
      </c>
      <c r="W38" s="162">
        <v>8.2797999999999998</v>
      </c>
      <c r="X38" s="162">
        <v>8.4057999999999993</v>
      </c>
      <c r="Y38" s="162">
        <v>-6.2881</v>
      </c>
      <c r="Z38" s="162">
        <v>2.3816999999999999</v>
      </c>
      <c r="AA38" s="161"/>
      <c r="AB38" s="162">
        <v>-0.2999</v>
      </c>
      <c r="AC38" s="162">
        <v>-1.1359999999999999</v>
      </c>
      <c r="AD38" s="162">
        <v>-1.1439999999999999</v>
      </c>
      <c r="AE38" s="162">
        <v>5.5209999999999999</v>
      </c>
      <c r="AF38" s="162">
        <v>-2.2200000000000002</v>
      </c>
      <c r="AG38" s="161"/>
      <c r="AH38" s="162">
        <v>2.1880000000000002</v>
      </c>
      <c r="AI38" s="162">
        <v>0.251</v>
      </c>
      <c r="AJ38" s="162">
        <v>-14.42</v>
      </c>
      <c r="AK38" s="162">
        <v>-14.48</v>
      </c>
      <c r="AL38" s="162">
        <v>-10</v>
      </c>
      <c r="AM38" s="162">
        <v>-11.89</v>
      </c>
      <c r="AN38" s="162">
        <v>-11.99</v>
      </c>
      <c r="AO38" s="162">
        <v>3.9121000000000001</v>
      </c>
      <c r="AP38" s="162">
        <v>3.8180000000000001</v>
      </c>
      <c r="AQ38" s="162">
        <v>13.946300000000001</v>
      </c>
      <c r="AR38" s="162">
        <v>17.786799999999999</v>
      </c>
      <c r="AS38" s="162">
        <v>-19.334099999999999</v>
      </c>
      <c r="AT38" s="162">
        <v>-10.8507</v>
      </c>
      <c r="AU38" s="162">
        <v>-10.4596</v>
      </c>
      <c r="AV38" s="162">
        <v>13.7027</v>
      </c>
      <c r="AW38" s="162">
        <v>15.0587</v>
      </c>
      <c r="AX38" s="162">
        <v>-13.6638</v>
      </c>
      <c r="AY38" s="162">
        <v>-11.788399999999999</v>
      </c>
      <c r="AZ38" s="162">
        <v>4.3522999999999996</v>
      </c>
      <c r="BA38" s="162">
        <v>18.976099999999999</v>
      </c>
      <c r="BB38" s="162">
        <v>125.51730000000001</v>
      </c>
      <c r="BC38" s="162">
        <v>0.37659999999999999</v>
      </c>
      <c r="BD38" s="162">
        <v>-0.4</v>
      </c>
      <c r="BE38" s="162">
        <v>-0.4</v>
      </c>
      <c r="BF38" s="162">
        <v>-24.2029</v>
      </c>
      <c r="BG38" s="162">
        <v>-24.2837</v>
      </c>
      <c r="BH38" s="162">
        <v>-2.7656999999999998</v>
      </c>
      <c r="BI38" s="161"/>
      <c r="BJ38" s="162">
        <v>6.1734999999999998</v>
      </c>
      <c r="BK38" s="162">
        <v>3.4695999999999998</v>
      </c>
      <c r="BL38" s="161"/>
      <c r="BM38" s="162">
        <v>0.4708</v>
      </c>
      <c r="BN38" s="162">
        <v>-152.53149999999999</v>
      </c>
      <c r="BO38" s="162">
        <v>72.054199999999994</v>
      </c>
      <c r="BP38" s="162">
        <v>72.206800000000001</v>
      </c>
      <c r="BQ38" s="162">
        <v>30.6157</v>
      </c>
      <c r="BR38" s="162">
        <v>-124.943</v>
      </c>
      <c r="BS38" s="161"/>
      <c r="BT38" s="161"/>
      <c r="BU38" s="161"/>
      <c r="BV38" s="162">
        <v>22.443999999999999</v>
      </c>
      <c r="BW38" s="162">
        <v>6.01</v>
      </c>
      <c r="BX38" s="162">
        <v>6.2</v>
      </c>
      <c r="BY38" s="162">
        <v>-2.4</v>
      </c>
      <c r="BZ38" s="162">
        <v>4.32</v>
      </c>
      <c r="CA38" s="162">
        <v>-14.463200000000001</v>
      </c>
      <c r="CB38" s="162">
        <v>-13.7934</v>
      </c>
      <c r="CC38" s="162">
        <v>26.5779</v>
      </c>
      <c r="CD38" s="162">
        <v>25.444900000000001</v>
      </c>
      <c r="CE38" s="162">
        <v>-4.8341000000000003</v>
      </c>
      <c r="CF38" s="162">
        <v>-12.777100000000001</v>
      </c>
      <c r="CG38" s="162">
        <v>-12.927300000000001</v>
      </c>
      <c r="CH38" s="162">
        <v>5.6124000000000001</v>
      </c>
      <c r="CI38" s="161"/>
      <c r="CJ38" s="161"/>
      <c r="CK38" s="161"/>
      <c r="CL38" s="162">
        <v>20.9</v>
      </c>
      <c r="CM38" s="162">
        <v>17</v>
      </c>
      <c r="CN38" s="162">
        <v>-2.9</v>
      </c>
      <c r="CO38" s="162">
        <v>32.359099999999998</v>
      </c>
      <c r="CP38" s="162">
        <v>32.216700000000003</v>
      </c>
      <c r="CQ38" s="162">
        <v>30.730799999999999</v>
      </c>
      <c r="CR38" s="162">
        <v>92.530699999999996</v>
      </c>
      <c r="CS38" s="162">
        <v>92.722700000000003</v>
      </c>
      <c r="CT38" s="162">
        <v>-26.5077</v>
      </c>
      <c r="CU38" s="162">
        <v>-76.209000000000003</v>
      </c>
      <c r="CV38" s="162">
        <v>-24.947700000000001</v>
      </c>
      <c r="CW38" s="162">
        <v>3.1543000000000001</v>
      </c>
      <c r="CX38" s="162">
        <v>29.7</v>
      </c>
      <c r="CY38" s="162">
        <v>16.32</v>
      </c>
      <c r="CZ38" s="162">
        <v>10.317399999999999</v>
      </c>
      <c r="DA38" s="162">
        <v>10.3546</v>
      </c>
      <c r="DB38" s="162">
        <v>-10.72</v>
      </c>
      <c r="DC38" s="161"/>
      <c r="DD38" s="161"/>
      <c r="DE38" s="161"/>
      <c r="DF38" s="161"/>
      <c r="DG38" s="162">
        <v>1.4999999999999999E-2</v>
      </c>
      <c r="DH38" s="162">
        <v>-5.4698000000000002</v>
      </c>
      <c r="DI38" s="162">
        <v>2.5</v>
      </c>
      <c r="DJ38" s="162">
        <v>2.4</v>
      </c>
      <c r="DK38" s="162">
        <v>-4.6692</v>
      </c>
      <c r="DL38" s="162">
        <v>3.746</v>
      </c>
      <c r="DM38" s="162">
        <v>36.594799999999999</v>
      </c>
      <c r="DN38" s="162">
        <v>12.0663</v>
      </c>
      <c r="DO38" s="162">
        <v>4.1100000000000003</v>
      </c>
      <c r="DP38" s="162">
        <v>-0.27</v>
      </c>
      <c r="DQ38" s="162">
        <v>8.2925000000000004</v>
      </c>
      <c r="DR38" s="162">
        <v>-55.148099999999999</v>
      </c>
      <c r="DS38" s="161"/>
      <c r="DT38" s="162">
        <v>-5.34</v>
      </c>
      <c r="DU38" s="162">
        <v>14.36</v>
      </c>
      <c r="DV38" s="162">
        <v>24.95</v>
      </c>
      <c r="DW38" s="161"/>
      <c r="DX38" s="162">
        <v>-24.163599999999999</v>
      </c>
      <c r="DY38" s="162">
        <v>-41.448500000000003</v>
      </c>
      <c r="DZ38" s="162">
        <v>-40.909100000000002</v>
      </c>
      <c r="EA38" s="162">
        <v>16.0444</v>
      </c>
      <c r="EB38" s="162">
        <v>-4.3964999999999996</v>
      </c>
      <c r="EC38" s="162">
        <v>-13.2097</v>
      </c>
      <c r="ED38" s="162">
        <v>-13.035299999999999</v>
      </c>
      <c r="EE38" s="162">
        <v>-9.4987999999999992</v>
      </c>
      <c r="EF38" s="162">
        <v>-13.6495</v>
      </c>
      <c r="EG38" s="162">
        <v>-9.5180000000000007</v>
      </c>
      <c r="EH38" s="162">
        <v>-99.159099999999995</v>
      </c>
      <c r="EI38" s="162">
        <v>-63.475200000000001</v>
      </c>
      <c r="EJ38" s="161"/>
      <c r="EK38" s="162">
        <v>-9.5741999999999994</v>
      </c>
      <c r="EL38" s="162">
        <v>-8.8527000000000005</v>
      </c>
      <c r="EM38" s="162">
        <v>14.787000000000001</v>
      </c>
      <c r="EN38" s="162">
        <v>-24.011700000000001</v>
      </c>
      <c r="EO38" s="161"/>
      <c r="EP38" s="162">
        <v>22.544</v>
      </c>
      <c r="EQ38" s="162">
        <v>-25.534300000000002</v>
      </c>
      <c r="ER38" s="162">
        <v>-25.695499999999999</v>
      </c>
      <c r="ES38" s="162">
        <v>1.2565999999999999</v>
      </c>
      <c r="ET38" s="162">
        <v>-10.09</v>
      </c>
      <c r="EU38" s="162">
        <v>-8.68</v>
      </c>
      <c r="EV38" s="162">
        <v>1.9</v>
      </c>
      <c r="EW38" s="162">
        <v>2.6423999999999999</v>
      </c>
      <c r="EX38" s="162">
        <v>-25.007999999999999</v>
      </c>
      <c r="EY38" s="162">
        <v>-13.7075</v>
      </c>
      <c r="EZ38" s="162">
        <v>-2.7054999999999998</v>
      </c>
      <c r="FA38" s="162">
        <v>6.8202999999999996</v>
      </c>
      <c r="FB38" s="162">
        <v>7.7000000000000002E-3</v>
      </c>
      <c r="FC38" s="162">
        <v>-20.052199999999999</v>
      </c>
      <c r="FD38" s="161"/>
      <c r="FE38" s="162">
        <v>3.4411</v>
      </c>
      <c r="FF38" s="162">
        <v>3.5602999999999998</v>
      </c>
      <c r="FG38" s="162">
        <v>3.0194999999999999</v>
      </c>
      <c r="FH38" s="162">
        <v>0</v>
      </c>
      <c r="FI38" s="161"/>
      <c r="FJ38" s="162">
        <v>1.8420000000000001</v>
      </c>
      <c r="FK38" s="162">
        <v>1.8420000000000001</v>
      </c>
      <c r="FL38" s="162">
        <v>-27.630299999999998</v>
      </c>
      <c r="FM38" s="162">
        <v>22.971399999999999</v>
      </c>
      <c r="FN38" s="162">
        <v>23.142499999999998</v>
      </c>
      <c r="FO38" s="162">
        <v>-14.247299999999999</v>
      </c>
      <c r="FP38" s="161"/>
      <c r="FQ38" s="162">
        <v>20.973199999999999</v>
      </c>
      <c r="FR38" s="162">
        <v>-20.05</v>
      </c>
      <c r="FS38" s="162">
        <v>-2.5081000000000002</v>
      </c>
      <c r="FT38" s="162">
        <v>0.2969</v>
      </c>
      <c r="FU38" s="162">
        <v>1.08</v>
      </c>
      <c r="FV38" s="162">
        <v>1.84</v>
      </c>
      <c r="FW38" s="162">
        <v>-20.89</v>
      </c>
      <c r="FX38" s="161"/>
      <c r="FY38" s="162">
        <v>2.6779999999999999</v>
      </c>
      <c r="FZ38" s="162">
        <v>0.96099999999999997</v>
      </c>
      <c r="GA38" s="161"/>
      <c r="GB38" s="162">
        <v>7.53</v>
      </c>
      <c r="GC38" s="162">
        <v>-11.817500000000001</v>
      </c>
      <c r="GD38" s="162">
        <v>-3.5699000000000001</v>
      </c>
      <c r="GE38" s="162">
        <v>-3.6</v>
      </c>
      <c r="GF38" s="162">
        <v>38.3309</v>
      </c>
      <c r="GG38" s="161"/>
      <c r="GH38" s="162">
        <v>26.0198</v>
      </c>
      <c r="GI38" s="162">
        <v>-5.3864999999999998</v>
      </c>
      <c r="GJ38" s="162">
        <v>-5.5079000000000002</v>
      </c>
      <c r="GK38" s="162">
        <v>2.7395999999999998</v>
      </c>
      <c r="GL38" s="161"/>
      <c r="GM38" s="161"/>
      <c r="GN38" s="162">
        <v>-12.483700000000001</v>
      </c>
      <c r="GO38" s="162">
        <v>-14.8225</v>
      </c>
      <c r="GP38" s="162">
        <v>12.1897</v>
      </c>
      <c r="GQ38" s="162">
        <v>-27.058299999999999</v>
      </c>
      <c r="GR38" s="161"/>
      <c r="GS38" s="162">
        <v>22.882300000000001</v>
      </c>
      <c r="GT38" s="161"/>
      <c r="GU38" s="162">
        <v>-6.3384999999999998</v>
      </c>
      <c r="GV38" s="162">
        <v>-12.518599999999999</v>
      </c>
      <c r="GW38" s="162">
        <v>-3.0863999999999998</v>
      </c>
      <c r="GX38" s="162">
        <v>2.7081</v>
      </c>
      <c r="GY38" s="162">
        <v>6.2779999999999996</v>
      </c>
      <c r="GZ38" s="162">
        <v>6.3529999999999998</v>
      </c>
      <c r="HA38" s="162">
        <v>2.0750999999999999</v>
      </c>
      <c r="HB38" s="162">
        <v>18.755700000000001</v>
      </c>
      <c r="HC38" s="162">
        <v>20.920500000000001</v>
      </c>
      <c r="HD38" s="162">
        <v>-4.1900000000000004</v>
      </c>
      <c r="HE38" s="162">
        <v>0</v>
      </c>
      <c r="HF38" s="162">
        <v>19.070499999999999</v>
      </c>
      <c r="HG38" s="162">
        <v>15.948499999999999</v>
      </c>
      <c r="HH38" s="162">
        <v>50.116300000000003</v>
      </c>
      <c r="HI38" s="162">
        <v>0</v>
      </c>
      <c r="HJ38" s="162">
        <v>0</v>
      </c>
      <c r="HK38" s="162">
        <v>-12.5939</v>
      </c>
      <c r="HL38" s="162">
        <v>-12.4862</v>
      </c>
      <c r="HM38" s="162">
        <v>0</v>
      </c>
      <c r="HN38" s="162">
        <v>0</v>
      </c>
      <c r="HO38" s="161"/>
      <c r="HP38" s="161"/>
      <c r="HQ38" s="162">
        <v>-13.907500000000001</v>
      </c>
      <c r="HR38" s="162">
        <v>-13.6493</v>
      </c>
      <c r="HS38" s="162">
        <v>-14.1668</v>
      </c>
      <c r="HT38" s="162">
        <v>-14.119400000000001</v>
      </c>
      <c r="HU38" s="162">
        <v>10.94</v>
      </c>
      <c r="HV38" s="162">
        <v>10.89</v>
      </c>
      <c r="HW38" s="162">
        <v>-31.6</v>
      </c>
      <c r="HX38" s="162">
        <v>-31.8</v>
      </c>
      <c r="HY38" s="162">
        <v>1.2662</v>
      </c>
      <c r="HZ38" s="162">
        <v>-0.64</v>
      </c>
      <c r="IA38" s="162">
        <v>69.780500000000004</v>
      </c>
      <c r="IB38" s="162">
        <v>13.713699999999999</v>
      </c>
      <c r="IC38" s="162">
        <v>13.6402</v>
      </c>
      <c r="ID38" s="162">
        <v>-16.5</v>
      </c>
      <c r="IE38" s="162">
        <v>-44.4</v>
      </c>
      <c r="IF38" s="162">
        <v>-1.6</v>
      </c>
      <c r="IG38" s="162">
        <v>-2.1</v>
      </c>
      <c r="IH38" s="162">
        <v>-17.617999999999999</v>
      </c>
      <c r="II38" s="162">
        <v>-17.5684</v>
      </c>
      <c r="IJ38" s="162">
        <v>-108.1626</v>
      </c>
      <c r="IK38" s="162">
        <v>15.136699999999999</v>
      </c>
      <c r="IL38" s="162">
        <v>-229.2587</v>
      </c>
      <c r="IM38" s="162">
        <v>-17.8108</v>
      </c>
      <c r="IN38" s="162">
        <v>-34.656300000000002</v>
      </c>
      <c r="IO38" s="162">
        <v>72.284899999999993</v>
      </c>
      <c r="IP38" s="162">
        <v>94.869100000000003</v>
      </c>
      <c r="IQ38" s="162">
        <v>90.532899999999998</v>
      </c>
      <c r="IR38" s="162">
        <v>115.3704</v>
      </c>
      <c r="IS38" s="162">
        <v>-2.0615000000000001</v>
      </c>
      <c r="IT38" s="162">
        <v>16.0549</v>
      </c>
      <c r="IU38" s="162">
        <v>16.7136</v>
      </c>
      <c r="IV38" s="162">
        <v>15.726699999999999</v>
      </c>
      <c r="IW38" s="162">
        <v>120.7501</v>
      </c>
      <c r="IX38" s="162">
        <v>-227.29599999999999</v>
      </c>
      <c r="IY38" s="162">
        <v>33.887900000000002</v>
      </c>
      <c r="IZ38" s="162">
        <v>-31.546900000000001</v>
      </c>
      <c r="JA38" s="162">
        <v>-0.93630000000000002</v>
      </c>
      <c r="JB38" s="161"/>
      <c r="JC38" s="162">
        <v>-6.96</v>
      </c>
      <c r="JD38" s="162">
        <v>-1.4470000000000001</v>
      </c>
      <c r="JE38" s="162">
        <v>-1.45</v>
      </c>
      <c r="JF38" s="162">
        <v>3.52</v>
      </c>
      <c r="JG38" s="162">
        <v>-2.48</v>
      </c>
      <c r="JH38" s="162">
        <v>-2.0055000000000001</v>
      </c>
      <c r="JI38" s="162">
        <v>-4.0115999999999996</v>
      </c>
      <c r="JJ38" s="162">
        <v>6.3890000000000002</v>
      </c>
      <c r="JK38" s="162">
        <v>-11.277900000000001</v>
      </c>
      <c r="JL38" s="162">
        <v>3.7</v>
      </c>
      <c r="JM38" s="162">
        <v>4.3730000000000002</v>
      </c>
      <c r="JN38" s="162">
        <v>5.3959999999999999</v>
      </c>
      <c r="JO38" s="162">
        <v>2.6678999999999999</v>
      </c>
      <c r="JP38" s="161"/>
      <c r="JQ38" s="162">
        <v>4.2493999999999996</v>
      </c>
      <c r="JR38" s="162">
        <v>3.4889000000000001</v>
      </c>
      <c r="JS38" s="162">
        <v>4.3574000000000002</v>
      </c>
      <c r="JT38" s="161"/>
      <c r="JU38" s="162">
        <v>29.8</v>
      </c>
      <c r="JV38" s="162">
        <v>1.0762</v>
      </c>
      <c r="JW38" s="162">
        <v>0.53</v>
      </c>
      <c r="JX38" s="161"/>
      <c r="JY38" s="162">
        <v>0</v>
      </c>
      <c r="JZ38" s="162">
        <v>-14.1333</v>
      </c>
      <c r="KA38" s="162">
        <v>-18.8537</v>
      </c>
      <c r="KB38" s="162">
        <v>-1.2615000000000001</v>
      </c>
      <c r="KC38" s="162">
        <v>9.0631000000000004</v>
      </c>
      <c r="KD38" s="162">
        <v>-11.841200000000001</v>
      </c>
      <c r="KE38" s="162">
        <v>1.9105000000000001</v>
      </c>
      <c r="KF38" s="162">
        <v>-29.7</v>
      </c>
      <c r="KG38" s="162">
        <v>12.3</v>
      </c>
      <c r="KH38" s="161"/>
      <c r="KI38" s="162">
        <v>-51.857199999999999</v>
      </c>
    </row>
    <row r="39" spans="1:295" ht="18" customHeight="1" x14ac:dyDescent="0.3">
      <c r="A39" s="157" t="s">
        <v>49</v>
      </c>
      <c r="B39" s="157" t="s">
        <v>729</v>
      </c>
      <c r="C39" s="161"/>
      <c r="D39" s="162">
        <v>3.3953000000000002</v>
      </c>
      <c r="E39" s="162">
        <v>-8.2729999999999997</v>
      </c>
      <c r="F39" s="162">
        <v>8.1097000000000001</v>
      </c>
      <c r="G39" s="162">
        <v>9.1424000000000003</v>
      </c>
      <c r="H39" s="161"/>
      <c r="I39" s="162">
        <v>15.1813</v>
      </c>
      <c r="J39" s="161"/>
      <c r="K39" s="162">
        <v>20.828700000000001</v>
      </c>
      <c r="L39" s="162">
        <v>8.6217000000000006</v>
      </c>
      <c r="M39" s="162">
        <v>8.3675999999999995</v>
      </c>
      <c r="N39" s="162">
        <v>-15.54</v>
      </c>
      <c r="O39" s="162">
        <v>-26.4</v>
      </c>
      <c r="P39" s="162">
        <v>2.2000000000000002</v>
      </c>
      <c r="Q39" s="162">
        <v>2.484</v>
      </c>
      <c r="R39" s="162">
        <v>-17.600000000000001</v>
      </c>
      <c r="S39" s="162">
        <v>3.5548000000000002</v>
      </c>
      <c r="T39" s="162">
        <v>-1.8326</v>
      </c>
      <c r="U39" s="162">
        <v>4.9466999999999999</v>
      </c>
      <c r="V39" s="162">
        <v>4.9588000000000001</v>
      </c>
      <c r="W39" s="162">
        <v>8.5589999999999993</v>
      </c>
      <c r="X39" s="162">
        <v>9.0980000000000008</v>
      </c>
      <c r="Y39" s="162">
        <v>-6.3116000000000003</v>
      </c>
      <c r="Z39" s="162">
        <v>2.3620999999999999</v>
      </c>
      <c r="AA39" s="161"/>
      <c r="AB39" s="162">
        <v>-0.34389999999999998</v>
      </c>
      <c r="AC39" s="162">
        <v>-1.2010000000000001</v>
      </c>
      <c r="AD39" s="162">
        <v>-1.204</v>
      </c>
      <c r="AE39" s="162">
        <v>5.42</v>
      </c>
      <c r="AF39" s="162">
        <v>-4.4400000000000004</v>
      </c>
      <c r="AG39" s="162">
        <v>-6.6</v>
      </c>
      <c r="AH39" s="162">
        <v>1.548</v>
      </c>
      <c r="AI39" s="162">
        <v>0.27300000000000002</v>
      </c>
      <c r="AJ39" s="162">
        <v>-14.68</v>
      </c>
      <c r="AK39" s="162">
        <v>-14.76</v>
      </c>
      <c r="AL39" s="161"/>
      <c r="AM39" s="162">
        <v>-12.13</v>
      </c>
      <c r="AN39" s="162">
        <v>-12.17</v>
      </c>
      <c r="AO39" s="162">
        <v>4.4146999999999998</v>
      </c>
      <c r="AP39" s="162">
        <v>3.6349999999999998</v>
      </c>
      <c r="AQ39" s="162">
        <v>16.887599999999999</v>
      </c>
      <c r="AR39" s="162">
        <v>21.354800000000001</v>
      </c>
      <c r="AS39" s="162">
        <v>-19.844899999999999</v>
      </c>
      <c r="AT39" s="162">
        <v>-9.3771000000000004</v>
      </c>
      <c r="AU39" s="162">
        <v>-9.8805999999999994</v>
      </c>
      <c r="AV39" s="162">
        <v>0.96809999999999996</v>
      </c>
      <c r="AW39" s="162">
        <v>1.1291</v>
      </c>
      <c r="AX39" s="162">
        <v>-10.8507</v>
      </c>
      <c r="AY39" s="162">
        <v>-8.1715</v>
      </c>
      <c r="AZ39" s="162">
        <v>1.9851000000000001</v>
      </c>
      <c r="BA39" s="162">
        <v>9.8129000000000008</v>
      </c>
      <c r="BB39" s="162">
        <v>132.14580000000001</v>
      </c>
      <c r="BC39" s="162">
        <v>0</v>
      </c>
      <c r="BD39" s="162">
        <v>0</v>
      </c>
      <c r="BE39" s="162">
        <v>0</v>
      </c>
      <c r="BF39" s="162">
        <v>-26.018999999999998</v>
      </c>
      <c r="BG39" s="162">
        <v>-26.216100000000001</v>
      </c>
      <c r="BH39" s="162">
        <v>-2.9339</v>
      </c>
      <c r="BI39" s="161"/>
      <c r="BJ39" s="162">
        <v>5.6510999999999996</v>
      </c>
      <c r="BK39" s="162">
        <v>3.2704</v>
      </c>
      <c r="BL39" s="161"/>
      <c r="BM39" s="162">
        <v>0.44309999999999999</v>
      </c>
      <c r="BN39" s="162">
        <v>-172.9178</v>
      </c>
      <c r="BO39" s="162">
        <v>73.000299999999996</v>
      </c>
      <c r="BP39" s="162">
        <v>73.152799999999999</v>
      </c>
      <c r="BQ39" s="162">
        <v>47.132300000000001</v>
      </c>
      <c r="BR39" s="162">
        <v>-135.51259999999999</v>
      </c>
      <c r="BS39" s="161"/>
      <c r="BT39" s="161"/>
      <c r="BU39" s="161"/>
      <c r="BV39" s="162">
        <v>21.565799999999999</v>
      </c>
      <c r="BW39" s="162">
        <v>5.66</v>
      </c>
      <c r="BX39" s="162">
        <v>5.75</v>
      </c>
      <c r="BY39" s="162">
        <v>-2.85</v>
      </c>
      <c r="BZ39" s="162">
        <v>4.34</v>
      </c>
      <c r="CA39" s="162">
        <v>-13.1236</v>
      </c>
      <c r="CB39" s="162">
        <v>-13.525499999999999</v>
      </c>
      <c r="CC39" s="162">
        <v>25.921500000000002</v>
      </c>
      <c r="CD39" s="162">
        <v>24.807600000000001</v>
      </c>
      <c r="CE39" s="162">
        <v>-3.5344000000000002</v>
      </c>
      <c r="CF39" s="162">
        <v>-12.696099999999999</v>
      </c>
      <c r="CG39" s="162">
        <v>-12.4703</v>
      </c>
      <c r="CH39" s="162">
        <v>5.4196999999999997</v>
      </c>
      <c r="CI39" s="161"/>
      <c r="CJ39" s="161"/>
      <c r="CK39" s="161"/>
      <c r="CL39" s="162">
        <v>20.8</v>
      </c>
      <c r="CM39" s="162">
        <v>17.100000000000001</v>
      </c>
      <c r="CN39" s="162">
        <v>-2.85</v>
      </c>
      <c r="CO39" s="162">
        <v>32.169499999999999</v>
      </c>
      <c r="CP39" s="162">
        <v>32.565600000000003</v>
      </c>
      <c r="CQ39" s="162">
        <v>30.308499999999999</v>
      </c>
      <c r="CR39" s="162">
        <v>99.571899999999999</v>
      </c>
      <c r="CS39" s="162">
        <v>99.340599999999995</v>
      </c>
      <c r="CT39" s="162">
        <v>-30.189299999999999</v>
      </c>
      <c r="CU39" s="162">
        <v>-79.935500000000005</v>
      </c>
      <c r="CV39" s="162">
        <v>-28.950399999999998</v>
      </c>
      <c r="CW39" s="162">
        <v>3.0082</v>
      </c>
      <c r="CX39" s="162">
        <v>28.66</v>
      </c>
      <c r="CY39" s="162">
        <v>15.64</v>
      </c>
      <c r="CZ39" s="162">
        <v>10.473599999999999</v>
      </c>
      <c r="DA39" s="162">
        <v>10.647600000000001</v>
      </c>
      <c r="DB39" s="162">
        <v>-10.8</v>
      </c>
      <c r="DC39" s="161"/>
      <c r="DD39" s="161"/>
      <c r="DE39" s="161"/>
      <c r="DF39" s="161"/>
      <c r="DG39" s="162">
        <v>1.52E-2</v>
      </c>
      <c r="DH39" s="162">
        <v>-5.5769000000000002</v>
      </c>
      <c r="DI39" s="162">
        <v>2.2999999999999998</v>
      </c>
      <c r="DJ39" s="162">
        <v>2.7</v>
      </c>
      <c r="DK39" s="162">
        <v>-3.8231999999999999</v>
      </c>
      <c r="DL39" s="162">
        <v>3.5590000000000002</v>
      </c>
      <c r="DM39" s="162">
        <v>35.333100000000002</v>
      </c>
      <c r="DN39" s="162">
        <v>11.6953</v>
      </c>
      <c r="DO39" s="162">
        <v>3.86</v>
      </c>
      <c r="DP39" s="162">
        <v>0.06</v>
      </c>
      <c r="DQ39" s="162">
        <v>7.843</v>
      </c>
      <c r="DR39" s="162">
        <v>-56.648200000000003</v>
      </c>
      <c r="DS39" s="161"/>
      <c r="DT39" s="162">
        <v>-4.29</v>
      </c>
      <c r="DU39" s="162">
        <v>13.26</v>
      </c>
      <c r="DV39" s="162">
        <v>23.13</v>
      </c>
      <c r="DW39" s="161"/>
      <c r="DX39" s="162">
        <v>-24.581800000000001</v>
      </c>
      <c r="DY39" s="162">
        <v>-42.019199999999998</v>
      </c>
      <c r="DZ39" s="162">
        <v>-40.590899999999998</v>
      </c>
      <c r="EA39" s="162">
        <v>14.8599</v>
      </c>
      <c r="EB39" s="162">
        <v>-4.2084000000000001</v>
      </c>
      <c r="EC39" s="162">
        <v>-13.619899999999999</v>
      </c>
      <c r="ED39" s="162">
        <v>-13.6683</v>
      </c>
      <c r="EE39" s="162">
        <v>-17.6919</v>
      </c>
      <c r="EF39" s="162">
        <v>-22.148800000000001</v>
      </c>
      <c r="EG39" s="162">
        <v>-10.612</v>
      </c>
      <c r="EH39" s="162">
        <v>-111.7499</v>
      </c>
      <c r="EI39" s="162">
        <v>-60.113599999999998</v>
      </c>
      <c r="EJ39" s="161"/>
      <c r="EK39" s="162">
        <v>-9.7744999999999997</v>
      </c>
      <c r="EL39" s="162">
        <v>-8.9833999999999996</v>
      </c>
      <c r="EM39" s="162">
        <v>14.057700000000001</v>
      </c>
      <c r="EN39" s="162">
        <v>-16.136399999999998</v>
      </c>
      <c r="EO39" s="161"/>
      <c r="EP39" s="162">
        <v>-11.78</v>
      </c>
      <c r="EQ39" s="162">
        <v>-23.7896</v>
      </c>
      <c r="ER39" s="162">
        <v>-23.993500000000001</v>
      </c>
      <c r="ES39" s="162">
        <v>5.2801999999999998</v>
      </c>
      <c r="ET39" s="162">
        <v>0</v>
      </c>
      <c r="EU39" s="162">
        <v>-8.91</v>
      </c>
      <c r="EV39" s="162">
        <v>-2.1</v>
      </c>
      <c r="EW39" s="162">
        <v>3.0668000000000002</v>
      </c>
      <c r="EX39" s="162">
        <v>-18.6126</v>
      </c>
      <c r="EY39" s="162">
        <v>-13.114800000000001</v>
      </c>
      <c r="EZ39" s="162">
        <v>-2.1223999999999998</v>
      </c>
      <c r="FA39" s="162">
        <v>5.9204999999999997</v>
      </c>
      <c r="FB39" s="162">
        <v>4.9569999999999999</v>
      </c>
      <c r="FC39" s="162">
        <v>-20.507899999999999</v>
      </c>
      <c r="FD39" s="161"/>
      <c r="FE39" s="162">
        <v>3.4295</v>
      </c>
      <c r="FF39" s="162">
        <v>3.5081000000000002</v>
      </c>
      <c r="FG39" s="162">
        <v>2.4216000000000002</v>
      </c>
      <c r="FH39" s="162">
        <v>0</v>
      </c>
      <c r="FI39" s="162">
        <v>0</v>
      </c>
      <c r="FJ39" s="162">
        <v>0.66979999999999995</v>
      </c>
      <c r="FK39" s="162">
        <v>0.50239999999999996</v>
      </c>
      <c r="FL39" s="162">
        <v>-26.458100000000002</v>
      </c>
      <c r="FM39" s="162">
        <v>22.1645</v>
      </c>
      <c r="FN39" s="162">
        <v>22.190799999999999</v>
      </c>
      <c r="FO39" s="162">
        <v>-14.187099999999999</v>
      </c>
      <c r="FP39" s="161"/>
      <c r="FQ39" s="162">
        <v>21.276</v>
      </c>
      <c r="FR39" s="162">
        <v>-19.41</v>
      </c>
      <c r="FS39" s="162">
        <v>-2.7223999999999999</v>
      </c>
      <c r="FT39" s="162">
        <v>0.31430000000000002</v>
      </c>
      <c r="FU39" s="162">
        <v>1</v>
      </c>
      <c r="FV39" s="162">
        <v>1.49</v>
      </c>
      <c r="FW39" s="162">
        <v>-21.0731</v>
      </c>
      <c r="FX39" s="162">
        <v>0</v>
      </c>
      <c r="FY39" s="162">
        <v>2.6080000000000001</v>
      </c>
      <c r="FZ39" s="162">
        <v>1.087</v>
      </c>
      <c r="GA39" s="161"/>
      <c r="GB39" s="162">
        <v>7.34</v>
      </c>
      <c r="GC39" s="162">
        <v>-12.605700000000001</v>
      </c>
      <c r="GD39" s="162">
        <v>-3.6621000000000001</v>
      </c>
      <c r="GE39" s="162">
        <v>-3.65</v>
      </c>
      <c r="GF39" s="162">
        <v>38.228900000000003</v>
      </c>
      <c r="GG39" s="161"/>
      <c r="GH39" s="162">
        <v>24.609300000000001</v>
      </c>
      <c r="GI39" s="162">
        <v>-5.6970000000000001</v>
      </c>
      <c r="GJ39" s="162">
        <v>-5.8743999999999996</v>
      </c>
      <c r="GK39" s="162">
        <v>2.7256</v>
      </c>
      <c r="GL39" s="161"/>
      <c r="GM39" s="161"/>
      <c r="GN39" s="161"/>
      <c r="GO39" s="162">
        <v>-15.1152</v>
      </c>
      <c r="GP39" s="162">
        <v>13.1556</v>
      </c>
      <c r="GQ39" s="162">
        <v>-26.049900000000001</v>
      </c>
      <c r="GR39" s="161"/>
      <c r="GS39" s="162">
        <v>20.3858</v>
      </c>
      <c r="GT39" s="161"/>
      <c r="GU39" s="162">
        <v>-6.4427000000000003</v>
      </c>
      <c r="GV39" s="162">
        <v>-10.2723</v>
      </c>
      <c r="GW39" s="162">
        <v>-3.6347</v>
      </c>
      <c r="GX39" s="162">
        <v>2.9209000000000001</v>
      </c>
      <c r="GY39" s="162">
        <v>6.2853000000000003</v>
      </c>
      <c r="GZ39" s="162">
        <v>6.3689</v>
      </c>
      <c r="HA39" s="162">
        <v>2</v>
      </c>
      <c r="HB39" s="162">
        <v>20.392700000000001</v>
      </c>
      <c r="HC39" s="162">
        <v>20.7408</v>
      </c>
      <c r="HD39" s="162">
        <v>-3.77</v>
      </c>
      <c r="HE39" s="162">
        <v>4.6323999999999996</v>
      </c>
      <c r="HF39" s="162">
        <v>23.471399999999999</v>
      </c>
      <c r="HG39" s="162">
        <v>16.4282</v>
      </c>
      <c r="HH39" s="162">
        <v>43.923900000000003</v>
      </c>
      <c r="HI39" s="162">
        <v>0</v>
      </c>
      <c r="HJ39" s="162">
        <v>1.4244000000000001</v>
      </c>
      <c r="HK39" s="162">
        <v>-14.4198</v>
      </c>
      <c r="HL39" s="162">
        <v>-13.229799999999999</v>
      </c>
      <c r="HM39" s="162">
        <v>0</v>
      </c>
      <c r="HN39" s="162">
        <v>0</v>
      </c>
      <c r="HO39" s="161"/>
      <c r="HP39" s="161"/>
      <c r="HQ39" s="162">
        <v>-14.6876</v>
      </c>
      <c r="HR39" s="162">
        <v>-14.138199999999999</v>
      </c>
      <c r="HS39" s="162">
        <v>-12.890700000000001</v>
      </c>
      <c r="HT39" s="162">
        <v>-12.693899999999999</v>
      </c>
      <c r="HU39" s="162">
        <v>14.02</v>
      </c>
      <c r="HV39" s="162">
        <v>14.01</v>
      </c>
      <c r="HW39" s="162">
        <v>-32</v>
      </c>
      <c r="HX39" s="162">
        <v>-32.200000000000003</v>
      </c>
      <c r="HY39" s="162">
        <v>1.3889</v>
      </c>
      <c r="HZ39" s="162">
        <v>-2.16</v>
      </c>
      <c r="IA39" s="162">
        <v>68.915499999999994</v>
      </c>
      <c r="IB39" s="162">
        <v>14.6342</v>
      </c>
      <c r="IC39" s="162">
        <v>14.879899999999999</v>
      </c>
      <c r="ID39" s="162">
        <v>-17</v>
      </c>
      <c r="IE39" s="162">
        <v>-45.2</v>
      </c>
      <c r="IF39" s="162">
        <v>-1.2</v>
      </c>
      <c r="IG39" s="162">
        <v>-1.7</v>
      </c>
      <c r="IH39" s="162">
        <v>-17.543600000000001</v>
      </c>
      <c r="II39" s="162">
        <v>-17.5379</v>
      </c>
      <c r="IJ39" s="162">
        <v>-95.144099999999995</v>
      </c>
      <c r="IK39" s="162">
        <v>8.7133000000000003</v>
      </c>
      <c r="IL39" s="162">
        <v>-231.92439999999999</v>
      </c>
      <c r="IM39" s="162">
        <v>-18.378599999999999</v>
      </c>
      <c r="IN39" s="162">
        <v>-28.275200000000002</v>
      </c>
      <c r="IO39" s="162">
        <v>74.105599999999995</v>
      </c>
      <c r="IP39" s="162">
        <v>92.764899999999997</v>
      </c>
      <c r="IQ39" s="162">
        <v>93.146600000000007</v>
      </c>
      <c r="IR39" s="162">
        <v>115.876</v>
      </c>
      <c r="IS39" s="162">
        <v>0.18</v>
      </c>
      <c r="IT39" s="162">
        <v>16.297999999999998</v>
      </c>
      <c r="IU39" s="162">
        <v>14.7216</v>
      </c>
      <c r="IV39" s="162">
        <v>16.6953</v>
      </c>
      <c r="IW39" s="162">
        <v>122.68</v>
      </c>
      <c r="IX39" s="162">
        <v>-228.84100000000001</v>
      </c>
      <c r="IY39" s="162">
        <v>36.700000000000003</v>
      </c>
      <c r="IZ39" s="162">
        <v>-29.6495</v>
      </c>
      <c r="JA39" s="162">
        <v>-1.1951000000000001</v>
      </c>
      <c r="JB39" s="161"/>
      <c r="JC39" s="162">
        <v>-8.32</v>
      </c>
      <c r="JD39" s="162">
        <v>-1.4359999999999999</v>
      </c>
      <c r="JE39" s="162">
        <v>-1.462</v>
      </c>
      <c r="JF39" s="162">
        <v>4.88</v>
      </c>
      <c r="JG39" s="162">
        <v>-1.36</v>
      </c>
      <c r="JH39" s="162">
        <v>-3.8496999999999999</v>
      </c>
      <c r="JI39" s="162">
        <v>-4.5090000000000003</v>
      </c>
      <c r="JJ39" s="162">
        <v>6.7979000000000003</v>
      </c>
      <c r="JK39" s="162">
        <v>-11.4824</v>
      </c>
      <c r="JL39" s="162">
        <v>4.7</v>
      </c>
      <c r="JM39" s="162">
        <v>4.2469999999999999</v>
      </c>
      <c r="JN39" s="162">
        <v>3.3340000000000001</v>
      </c>
      <c r="JO39" s="161"/>
      <c r="JP39" s="161"/>
      <c r="JQ39" s="162">
        <v>4.0191999999999997</v>
      </c>
      <c r="JR39" s="162">
        <v>3.6867000000000001</v>
      </c>
      <c r="JS39" s="162">
        <v>3.3405999999999998</v>
      </c>
      <c r="JT39" s="161"/>
      <c r="JU39" s="162">
        <v>30.6</v>
      </c>
      <c r="JV39" s="162">
        <v>1.4924999999999999</v>
      </c>
      <c r="JW39" s="162">
        <v>0.41</v>
      </c>
      <c r="JX39" s="161"/>
      <c r="JY39" s="162">
        <v>-3.1103000000000001</v>
      </c>
      <c r="JZ39" s="162">
        <v>-14.4331</v>
      </c>
      <c r="KA39" s="162">
        <v>-17.913799999999998</v>
      </c>
      <c r="KB39" s="162">
        <v>-1.6980999999999999</v>
      </c>
      <c r="KC39" s="162">
        <v>8.3451000000000004</v>
      </c>
      <c r="KD39" s="162">
        <v>-10.4712</v>
      </c>
      <c r="KE39" s="162">
        <v>1.6071</v>
      </c>
      <c r="KF39" s="162">
        <v>-29.9</v>
      </c>
      <c r="KG39" s="162">
        <v>12.9</v>
      </c>
      <c r="KH39" s="161"/>
      <c r="KI39" s="162">
        <v>-49.444299999999998</v>
      </c>
    </row>
    <row r="40" spans="1:295" ht="18" customHeight="1" x14ac:dyDescent="0.3">
      <c r="A40" s="157" t="s">
        <v>49</v>
      </c>
      <c r="B40" s="157" t="s">
        <v>730</v>
      </c>
      <c r="C40" s="164"/>
      <c r="D40" s="165">
        <v>2.9958999999999998</v>
      </c>
      <c r="E40" s="165">
        <v>-7.9665999999999997</v>
      </c>
      <c r="F40" s="165">
        <v>7.5717999999999996</v>
      </c>
      <c r="G40" s="165">
        <v>7.6520999999999999</v>
      </c>
      <c r="H40" s="164"/>
      <c r="I40" s="165">
        <v>15.5006</v>
      </c>
      <c r="J40" s="164"/>
      <c r="K40" s="165">
        <v>20.186900000000001</v>
      </c>
      <c r="L40" s="165">
        <v>8.2927</v>
      </c>
      <c r="M40" s="165">
        <v>7.9043999999999999</v>
      </c>
      <c r="N40" s="165">
        <v>-13.32</v>
      </c>
      <c r="O40" s="165">
        <v>-28.6</v>
      </c>
      <c r="P40" s="165">
        <v>4.4000000000000004</v>
      </c>
      <c r="Q40" s="165">
        <v>4.968</v>
      </c>
      <c r="R40" s="165">
        <v>-22</v>
      </c>
      <c r="S40" s="165">
        <v>3.4882</v>
      </c>
      <c r="T40" s="165">
        <v>-2.3494000000000002</v>
      </c>
      <c r="U40" s="165">
        <v>5.1653000000000002</v>
      </c>
      <c r="V40" s="165">
        <v>4.9836999999999998</v>
      </c>
      <c r="W40" s="165">
        <v>9.0841999999999992</v>
      </c>
      <c r="X40" s="165">
        <v>9.4941999999999993</v>
      </c>
      <c r="Y40" s="165">
        <v>-6.2161999999999997</v>
      </c>
      <c r="Z40" s="165">
        <v>2.3043</v>
      </c>
      <c r="AA40" s="164"/>
      <c r="AB40" s="165">
        <v>-0.41549999999999998</v>
      </c>
      <c r="AC40" s="165">
        <v>-1.2</v>
      </c>
      <c r="AD40" s="165">
        <v>-1.1970000000000001</v>
      </c>
      <c r="AE40" s="165">
        <v>5.008</v>
      </c>
      <c r="AF40" s="165">
        <v>-6.66</v>
      </c>
      <c r="AG40" s="165">
        <v>-4.4000000000000004</v>
      </c>
      <c r="AH40" s="165">
        <v>-7.8E-2</v>
      </c>
      <c r="AI40" s="165">
        <v>0.30199999999999999</v>
      </c>
      <c r="AJ40" s="165">
        <v>-14.86</v>
      </c>
      <c r="AK40" s="165">
        <v>-14.9</v>
      </c>
      <c r="AL40" s="164"/>
      <c r="AM40" s="165">
        <v>-11.95</v>
      </c>
      <c r="AN40" s="165">
        <v>-11.98</v>
      </c>
      <c r="AO40" s="165">
        <v>4.4194000000000004</v>
      </c>
      <c r="AP40" s="165">
        <v>3.8128000000000002</v>
      </c>
      <c r="AQ40" s="165">
        <v>18.247499999999999</v>
      </c>
      <c r="AR40" s="165">
        <v>22.3797</v>
      </c>
      <c r="AS40" s="165">
        <v>-19.980699999999999</v>
      </c>
      <c r="AT40" s="165">
        <v>-7.9036</v>
      </c>
      <c r="AU40" s="165">
        <v>-7.968</v>
      </c>
      <c r="AV40" s="165">
        <v>1.3277000000000001</v>
      </c>
      <c r="AW40" s="165">
        <v>1.3244</v>
      </c>
      <c r="AX40" s="165">
        <v>-11.118600000000001</v>
      </c>
      <c r="AY40" s="165">
        <v>-8.7073</v>
      </c>
      <c r="AZ40" s="165">
        <v>1.9851000000000001</v>
      </c>
      <c r="BA40" s="165">
        <v>10.005000000000001</v>
      </c>
      <c r="BB40" s="165">
        <v>130.63560000000001</v>
      </c>
      <c r="BC40" s="164"/>
      <c r="BD40" s="164"/>
      <c r="BE40" s="164"/>
      <c r="BF40" s="165">
        <v>-27.305900000000001</v>
      </c>
      <c r="BG40" s="165">
        <v>-27.599699999999999</v>
      </c>
      <c r="BH40" s="165">
        <v>-2.0533999999999999</v>
      </c>
      <c r="BI40" s="164"/>
      <c r="BJ40" s="165">
        <v>9.0002999999999993</v>
      </c>
      <c r="BK40" s="165">
        <v>3.1503000000000001</v>
      </c>
      <c r="BL40" s="164"/>
      <c r="BM40" s="165">
        <v>0.3715</v>
      </c>
      <c r="BN40" s="165">
        <v>-179.5403</v>
      </c>
      <c r="BO40" s="165">
        <v>76.937100000000001</v>
      </c>
      <c r="BP40" s="165">
        <v>77.669600000000003</v>
      </c>
      <c r="BQ40" s="165">
        <v>44.469200000000001</v>
      </c>
      <c r="BR40" s="165">
        <v>-135.82980000000001</v>
      </c>
      <c r="BS40" s="164"/>
      <c r="BT40" s="164"/>
      <c r="BU40" s="164"/>
      <c r="BV40" s="165">
        <v>21.356200000000001</v>
      </c>
      <c r="BW40" s="165">
        <v>5.27</v>
      </c>
      <c r="BX40" s="165">
        <v>5.37</v>
      </c>
      <c r="BY40" s="165">
        <v>-3.29</v>
      </c>
      <c r="BZ40" s="165">
        <v>3.61</v>
      </c>
      <c r="CA40" s="165">
        <v>-15.668799999999999</v>
      </c>
      <c r="CB40" s="165">
        <v>-15.534800000000001</v>
      </c>
      <c r="CC40" s="165">
        <v>27.3566</v>
      </c>
      <c r="CD40" s="165">
        <v>26.553000000000001</v>
      </c>
      <c r="CE40" s="165">
        <v>-4.0621999999999998</v>
      </c>
      <c r="CF40" s="165">
        <v>-28.663599999999999</v>
      </c>
      <c r="CG40" s="165">
        <v>-28.6174</v>
      </c>
      <c r="CH40" s="165">
        <v>8.6257999999999999</v>
      </c>
      <c r="CI40" s="165">
        <v>27.069299999999998</v>
      </c>
      <c r="CJ40" s="164"/>
      <c r="CK40" s="164"/>
      <c r="CL40" s="165">
        <v>20.5</v>
      </c>
      <c r="CM40" s="165">
        <v>16.8</v>
      </c>
      <c r="CN40" s="165">
        <v>-2.87</v>
      </c>
      <c r="CO40" s="165">
        <v>36.504600000000003</v>
      </c>
      <c r="CP40" s="165">
        <v>36.876600000000003</v>
      </c>
      <c r="CQ40" s="165">
        <v>34.815199999999997</v>
      </c>
      <c r="CR40" s="165">
        <v>107.3698</v>
      </c>
      <c r="CS40" s="165">
        <v>107.6267</v>
      </c>
      <c r="CT40" s="165">
        <v>-28.063099999999999</v>
      </c>
      <c r="CU40" s="165">
        <v>-90.114099999999993</v>
      </c>
      <c r="CV40" s="165">
        <v>-26.956399999999999</v>
      </c>
      <c r="CW40" s="165">
        <v>2.9586000000000001</v>
      </c>
      <c r="CX40" s="165">
        <v>30.11</v>
      </c>
      <c r="CY40" s="165">
        <v>16.86</v>
      </c>
      <c r="CZ40" s="165">
        <v>9.6923999999999992</v>
      </c>
      <c r="DA40" s="165">
        <v>9.7687000000000008</v>
      </c>
      <c r="DB40" s="165">
        <v>-10.41</v>
      </c>
      <c r="DC40" s="164"/>
      <c r="DD40" s="165">
        <v>-28.003799999999998</v>
      </c>
      <c r="DE40" s="165">
        <v>-28.742100000000001</v>
      </c>
      <c r="DF40" s="165">
        <v>46.352200000000003</v>
      </c>
      <c r="DG40" s="165">
        <v>1.54E-2</v>
      </c>
      <c r="DH40" s="165">
        <v>-5.3887999999999998</v>
      </c>
      <c r="DI40" s="165">
        <v>4.5999999999999996</v>
      </c>
      <c r="DJ40" s="165">
        <v>5.2</v>
      </c>
      <c r="DK40" s="165">
        <v>-4.3529999999999998</v>
      </c>
      <c r="DL40" s="165">
        <v>2.9980000000000002</v>
      </c>
      <c r="DM40" s="165">
        <v>36.121600000000001</v>
      </c>
      <c r="DN40" s="165">
        <v>11.324199999999999</v>
      </c>
      <c r="DO40" s="165">
        <v>3.53</v>
      </c>
      <c r="DP40" s="165">
        <v>-0.3</v>
      </c>
      <c r="DQ40" s="165">
        <v>6.8665000000000003</v>
      </c>
      <c r="DR40" s="165">
        <v>-46.0976</v>
      </c>
      <c r="DS40" s="164"/>
      <c r="DT40" s="165">
        <v>-4.99</v>
      </c>
      <c r="DU40" s="165">
        <v>14.07</v>
      </c>
      <c r="DV40" s="165">
        <v>22.85</v>
      </c>
      <c r="DW40" s="165">
        <v>-43.581800000000001</v>
      </c>
      <c r="DX40" s="165">
        <v>-21.409099999999999</v>
      </c>
      <c r="DY40" s="165">
        <v>-40.289000000000001</v>
      </c>
      <c r="DZ40" s="165">
        <v>-39.581800000000001</v>
      </c>
      <c r="EA40" s="165">
        <v>9.6334</v>
      </c>
      <c r="EB40" s="165">
        <v>-12.8895</v>
      </c>
      <c r="EC40" s="165">
        <v>-22.3139</v>
      </c>
      <c r="ED40" s="165">
        <v>-22.2804</v>
      </c>
      <c r="EE40" s="165">
        <v>-10.56</v>
      </c>
      <c r="EF40" s="165">
        <v>-13.6151</v>
      </c>
      <c r="EG40" s="165">
        <v>-9.2910000000000004</v>
      </c>
      <c r="EH40" s="165">
        <v>-119.08410000000001</v>
      </c>
      <c r="EI40" s="165">
        <v>-51.637500000000003</v>
      </c>
      <c r="EJ40" s="164"/>
      <c r="EK40" s="165">
        <v>-9.3155000000000001</v>
      </c>
      <c r="EL40" s="165">
        <v>-8.5077999999999996</v>
      </c>
      <c r="EM40" s="165">
        <v>10.742699999999999</v>
      </c>
      <c r="EN40" s="165">
        <v>-26.132200000000001</v>
      </c>
      <c r="EO40" s="164"/>
      <c r="EP40" s="165">
        <v>27.152000000000001</v>
      </c>
      <c r="EQ40" s="165">
        <v>-25.658999999999999</v>
      </c>
      <c r="ER40" s="165">
        <v>-25.5473</v>
      </c>
      <c r="ES40" s="165">
        <v>1.4326000000000001</v>
      </c>
      <c r="ET40" s="165">
        <v>-16.77</v>
      </c>
      <c r="EU40" s="165">
        <v>-8.8699999999999992</v>
      </c>
      <c r="EV40" s="165">
        <v>3</v>
      </c>
      <c r="EW40" s="165">
        <v>2.6183999999999998</v>
      </c>
      <c r="EX40" s="165">
        <v>-26.434899999999999</v>
      </c>
      <c r="EY40" s="165">
        <v>-12.6486</v>
      </c>
      <c r="EZ40" s="165">
        <v>-1.7907</v>
      </c>
      <c r="FA40" s="165">
        <v>6.4279999999999999</v>
      </c>
      <c r="FB40" s="165">
        <v>0.93110000000000004</v>
      </c>
      <c r="FC40" s="165">
        <v>-17.822800000000001</v>
      </c>
      <c r="FD40" s="164"/>
      <c r="FE40" s="165">
        <v>3.1602999999999999</v>
      </c>
      <c r="FF40" s="165">
        <v>3.1480999999999999</v>
      </c>
      <c r="FG40" s="165">
        <v>2.9748999999999999</v>
      </c>
      <c r="FH40" s="165">
        <v>3.3292999999999999</v>
      </c>
      <c r="FI40" s="165">
        <v>0</v>
      </c>
      <c r="FJ40" s="165">
        <v>2.1768999999999998</v>
      </c>
      <c r="FK40" s="165">
        <v>2.3443999999999998</v>
      </c>
      <c r="FL40" s="165">
        <v>-24.951000000000001</v>
      </c>
      <c r="FM40" s="165">
        <v>21.373000000000001</v>
      </c>
      <c r="FN40" s="165">
        <v>20.995799999999999</v>
      </c>
      <c r="FO40" s="165">
        <v>-13.106</v>
      </c>
      <c r="FP40" s="164"/>
      <c r="FQ40" s="165">
        <v>21.090399999999999</v>
      </c>
      <c r="FR40" s="165">
        <v>-19.77</v>
      </c>
      <c r="FS40" s="165">
        <v>-3.3174999999999999</v>
      </c>
      <c r="FT40" s="165">
        <v>0.28039999999999998</v>
      </c>
      <c r="FU40" s="165">
        <v>1.27</v>
      </c>
      <c r="FV40" s="165">
        <v>0.88</v>
      </c>
      <c r="FW40" s="165">
        <v>-20.492100000000001</v>
      </c>
      <c r="FX40" s="164"/>
      <c r="FY40" s="165">
        <v>2.6389999999999998</v>
      </c>
      <c r="FZ40" s="165">
        <v>1.052</v>
      </c>
      <c r="GA40" s="165">
        <v>2.9961000000000002</v>
      </c>
      <c r="GB40" s="165">
        <v>6.98</v>
      </c>
      <c r="GC40" s="165">
        <v>-13.741899999999999</v>
      </c>
      <c r="GD40" s="165">
        <v>-4.4608999999999996</v>
      </c>
      <c r="GE40" s="165">
        <v>-3.55</v>
      </c>
      <c r="GF40" s="165">
        <v>37.514499999999998</v>
      </c>
      <c r="GG40" s="164"/>
      <c r="GH40" s="165">
        <v>23.959</v>
      </c>
      <c r="GI40" s="165">
        <v>-5.0553999999999997</v>
      </c>
      <c r="GJ40" s="165">
        <v>-5.3673000000000002</v>
      </c>
      <c r="GK40" s="165">
        <v>2.7172000000000001</v>
      </c>
      <c r="GL40" s="164"/>
      <c r="GM40" s="164"/>
      <c r="GN40" s="164"/>
      <c r="GO40" s="165">
        <v>-13.9581</v>
      </c>
      <c r="GP40" s="165">
        <v>9.5818999999999992</v>
      </c>
      <c r="GQ40" s="165">
        <v>-26.385999999999999</v>
      </c>
      <c r="GR40" s="164"/>
      <c r="GS40" s="165">
        <v>22.787400000000002</v>
      </c>
      <c r="GT40" s="165">
        <v>0</v>
      </c>
      <c r="GU40" s="165">
        <v>-6.6380999999999997</v>
      </c>
      <c r="GV40" s="165">
        <v>-11.2959</v>
      </c>
      <c r="GW40" s="165">
        <v>-2.7376</v>
      </c>
      <c r="GX40" s="165">
        <v>3.6972</v>
      </c>
      <c r="GY40" s="165">
        <v>6.3072999999999997</v>
      </c>
      <c r="GZ40" s="165">
        <v>6.4005000000000001</v>
      </c>
      <c r="HA40" s="165">
        <v>2.9729999999999999</v>
      </c>
      <c r="HB40" s="165">
        <v>20.135100000000001</v>
      </c>
      <c r="HC40" s="165">
        <v>21.744800000000001</v>
      </c>
      <c r="HD40" s="165">
        <v>-2.93</v>
      </c>
      <c r="HE40" s="165">
        <v>0</v>
      </c>
      <c r="HF40" s="165">
        <v>22.640599999999999</v>
      </c>
      <c r="HG40" s="165">
        <v>26.026499999999999</v>
      </c>
      <c r="HH40" s="165">
        <v>45.416800000000002</v>
      </c>
      <c r="HI40" s="165">
        <v>4.3003</v>
      </c>
      <c r="HJ40" s="165">
        <v>4.6924999999999999</v>
      </c>
      <c r="HK40" s="165">
        <v>-13.5692</v>
      </c>
      <c r="HL40" s="165">
        <v>-14.430999999999999</v>
      </c>
      <c r="HM40" s="165">
        <v>0</v>
      </c>
      <c r="HN40" s="165">
        <v>0</v>
      </c>
      <c r="HO40" s="165">
        <v>31.566299999999998</v>
      </c>
      <c r="HP40" s="165">
        <v>32.406599999999997</v>
      </c>
      <c r="HQ40" s="165">
        <v>-14.1822</v>
      </c>
      <c r="HR40" s="165">
        <v>-13.715299999999999</v>
      </c>
      <c r="HS40" s="165">
        <v>-11.2042</v>
      </c>
      <c r="HT40" s="165">
        <v>-11.052</v>
      </c>
      <c r="HU40" s="165">
        <v>11.61</v>
      </c>
      <c r="HV40" s="165">
        <v>11.3</v>
      </c>
      <c r="HW40" s="165">
        <v>-31</v>
      </c>
      <c r="HX40" s="165">
        <v>-31.5</v>
      </c>
      <c r="HY40" s="165">
        <v>1.2662</v>
      </c>
      <c r="HZ40" s="165">
        <v>-4.4800000000000004</v>
      </c>
      <c r="IA40" s="165">
        <v>57.927</v>
      </c>
      <c r="IB40" s="165">
        <v>24.0152</v>
      </c>
      <c r="IC40" s="165">
        <v>23.919899999999998</v>
      </c>
      <c r="ID40" s="165">
        <v>-17.399999999999999</v>
      </c>
      <c r="IE40" s="165">
        <v>-44.8</v>
      </c>
      <c r="IF40" s="165">
        <v>-1.6</v>
      </c>
      <c r="IG40" s="165">
        <v>-2.1</v>
      </c>
      <c r="IH40" s="164"/>
      <c r="II40" s="164"/>
      <c r="IJ40" s="165">
        <v>-91.2166</v>
      </c>
      <c r="IK40" s="165">
        <v>8.7438000000000002</v>
      </c>
      <c r="IL40" s="165">
        <v>-231.64179999999999</v>
      </c>
      <c r="IM40" s="165">
        <v>-18.508500000000002</v>
      </c>
      <c r="IN40" s="165">
        <v>-26.3688</v>
      </c>
      <c r="IO40" s="165">
        <v>79.346999999999994</v>
      </c>
      <c r="IP40" s="165">
        <v>85.334400000000002</v>
      </c>
      <c r="IQ40" s="165">
        <v>85.437299999999993</v>
      </c>
      <c r="IR40" s="165">
        <v>121.5322</v>
      </c>
      <c r="IS40" s="165">
        <v>9.2405000000000008</v>
      </c>
      <c r="IT40" s="165">
        <v>19.300799999999999</v>
      </c>
      <c r="IU40" s="165">
        <v>17.120799999999999</v>
      </c>
      <c r="IV40" s="165">
        <v>22.398499999999999</v>
      </c>
      <c r="IW40" s="165">
        <v>131.80529999999999</v>
      </c>
      <c r="IX40" s="165">
        <v>-229.14500000000001</v>
      </c>
      <c r="IY40" s="165">
        <v>46.659799999999997</v>
      </c>
      <c r="IZ40" s="165">
        <v>-36.991900000000001</v>
      </c>
      <c r="JA40" s="165">
        <v>-0.3503</v>
      </c>
      <c r="JB40" s="164"/>
      <c r="JC40" s="165">
        <v>-7.6</v>
      </c>
      <c r="JD40" s="165">
        <v>-1.5049999999999999</v>
      </c>
      <c r="JE40" s="165">
        <v>-1.5109999999999999</v>
      </c>
      <c r="JF40" s="165">
        <v>4.08</v>
      </c>
      <c r="JG40" s="165">
        <v>-0.96</v>
      </c>
      <c r="JH40" s="165">
        <v>-3.6501999999999999</v>
      </c>
      <c r="JI40" s="165">
        <v>-5.0095000000000001</v>
      </c>
      <c r="JJ40" s="165">
        <v>7.7652999999999999</v>
      </c>
      <c r="JK40" s="165">
        <v>-11.6014</v>
      </c>
      <c r="JL40" s="165">
        <v>4.0999999999999996</v>
      </c>
      <c r="JM40" s="165">
        <v>5.867</v>
      </c>
      <c r="JN40" s="165">
        <v>4.9770000000000003</v>
      </c>
      <c r="JO40" s="165">
        <v>2.6566999999999998</v>
      </c>
      <c r="JP40" s="165">
        <v>3.3005</v>
      </c>
      <c r="JQ40" s="165">
        <v>3.9464000000000001</v>
      </c>
      <c r="JR40" s="165">
        <v>3.5960999999999999</v>
      </c>
      <c r="JS40" s="165">
        <v>3.355</v>
      </c>
      <c r="JT40" s="164"/>
      <c r="JU40" s="165">
        <v>30.6</v>
      </c>
      <c r="JV40" s="165">
        <v>0.36659999999999998</v>
      </c>
      <c r="JW40" s="165">
        <v>0.38</v>
      </c>
      <c r="JX40" s="164"/>
      <c r="JY40" s="165">
        <v>-3.9939</v>
      </c>
      <c r="JZ40" s="165">
        <v>-13.9566</v>
      </c>
      <c r="KA40" s="165">
        <v>-16.704599999999999</v>
      </c>
      <c r="KB40" s="165">
        <v>-2.6768000000000001</v>
      </c>
      <c r="KC40" s="165">
        <v>8.1303999999999998</v>
      </c>
      <c r="KD40" s="165">
        <v>-10.8978</v>
      </c>
      <c r="KE40" s="165">
        <v>1.8638999999999999</v>
      </c>
      <c r="KF40" s="165">
        <v>-30.3</v>
      </c>
      <c r="KG40" s="165">
        <v>12.8</v>
      </c>
      <c r="KH40" s="164"/>
      <c r="KI40" s="165">
        <v>-48.967300000000002</v>
      </c>
    </row>
    <row r="41" spans="1:295" ht="18" customHeight="1" x14ac:dyDescent="0.3">
      <c r="A41" s="157" t="s">
        <v>49</v>
      </c>
      <c r="B41" s="157" t="s">
        <v>731</v>
      </c>
      <c r="C41" s="158"/>
      <c r="D41" s="159">
        <v>2.8639000000000001</v>
      </c>
      <c r="E41" s="159">
        <v>-7.7956000000000003</v>
      </c>
      <c r="F41" s="159">
        <v>6.8559999999999999</v>
      </c>
      <c r="G41" s="159">
        <v>8.4202999999999992</v>
      </c>
      <c r="H41" s="158"/>
      <c r="I41" s="159">
        <v>15.1549</v>
      </c>
      <c r="J41" s="158"/>
      <c r="K41" s="159">
        <v>19.409199999999998</v>
      </c>
      <c r="L41" s="159">
        <v>8.1758000000000006</v>
      </c>
      <c r="M41" s="159">
        <v>7.7405999999999997</v>
      </c>
      <c r="N41" s="159">
        <v>-13.32</v>
      </c>
      <c r="O41" s="159">
        <v>-28.6</v>
      </c>
      <c r="P41" s="159">
        <v>4.4000000000000004</v>
      </c>
      <c r="Q41" s="159">
        <v>5.7960000000000003</v>
      </c>
      <c r="R41" s="159">
        <v>-22</v>
      </c>
      <c r="S41" s="159">
        <v>3.3498000000000001</v>
      </c>
      <c r="T41" s="159">
        <v>-2.5121000000000002</v>
      </c>
      <c r="U41" s="159">
        <v>5.5494000000000003</v>
      </c>
      <c r="V41" s="159">
        <v>5.2582000000000004</v>
      </c>
      <c r="W41" s="159">
        <v>9.1677999999999997</v>
      </c>
      <c r="X41" s="159">
        <v>10.356400000000001</v>
      </c>
      <c r="Y41" s="159">
        <v>-6.2202999999999999</v>
      </c>
      <c r="Z41" s="159">
        <v>2.3959000000000001</v>
      </c>
      <c r="AA41" s="158"/>
      <c r="AB41" s="159">
        <v>-0.84099999999999997</v>
      </c>
      <c r="AC41" s="159">
        <v>-1.2150000000000001</v>
      </c>
      <c r="AD41" s="159">
        <v>-1.2070000000000001</v>
      </c>
      <c r="AE41" s="159">
        <v>4.6459999999999999</v>
      </c>
      <c r="AF41" s="159">
        <v>-6.66</v>
      </c>
      <c r="AG41" s="158"/>
      <c r="AH41" s="159">
        <v>-1.01</v>
      </c>
      <c r="AI41" s="159">
        <v>0.315</v>
      </c>
      <c r="AJ41" s="159">
        <v>-16.13</v>
      </c>
      <c r="AK41" s="159">
        <v>-16.11</v>
      </c>
      <c r="AL41" s="158"/>
      <c r="AM41" s="159">
        <v>-9.9</v>
      </c>
      <c r="AN41" s="159">
        <v>-9.75</v>
      </c>
      <c r="AO41" s="159">
        <v>4.2096</v>
      </c>
      <c r="AP41" s="159">
        <v>3.7568000000000001</v>
      </c>
      <c r="AQ41" s="159">
        <v>19.021999999999998</v>
      </c>
      <c r="AR41" s="159">
        <v>23.227799999999998</v>
      </c>
      <c r="AS41" s="159">
        <v>-19.916899999999998</v>
      </c>
      <c r="AT41" s="159">
        <v>-9.7789999999999999</v>
      </c>
      <c r="AU41" s="159">
        <v>-8.5347000000000008</v>
      </c>
      <c r="AV41" s="159">
        <v>0.95899999999999996</v>
      </c>
      <c r="AW41" s="159">
        <v>1.0759000000000001</v>
      </c>
      <c r="AX41" s="159">
        <v>-13.5299</v>
      </c>
      <c r="AY41" s="159">
        <v>-8.1715</v>
      </c>
      <c r="AZ41" s="159">
        <v>2.3795999999999999</v>
      </c>
      <c r="BA41" s="159">
        <v>11.04</v>
      </c>
      <c r="BB41" s="159">
        <v>134.21199999999999</v>
      </c>
      <c r="BC41" s="159">
        <v>-4.7624000000000004</v>
      </c>
      <c r="BD41" s="159">
        <v>0</v>
      </c>
      <c r="BE41" s="158"/>
      <c r="BF41" s="159">
        <v>-25.964400000000001</v>
      </c>
      <c r="BG41" s="159">
        <v>-26.868500000000001</v>
      </c>
      <c r="BH41" s="159">
        <v>-2.2759999999999998</v>
      </c>
      <c r="BI41" s="158"/>
      <c r="BJ41" s="159">
        <v>9.7202999999999999</v>
      </c>
      <c r="BK41" s="159">
        <v>3.4066000000000001</v>
      </c>
      <c r="BL41" s="159">
        <v>0</v>
      </c>
      <c r="BM41" s="159">
        <v>0.40039999999999998</v>
      </c>
      <c r="BN41" s="159">
        <v>-193.27369999999999</v>
      </c>
      <c r="BO41" s="159">
        <v>77.852699999999999</v>
      </c>
      <c r="BP41" s="159">
        <v>78.035799999999995</v>
      </c>
      <c r="BQ41" s="159">
        <v>43.308199999999999</v>
      </c>
      <c r="BR41" s="159">
        <v>-151.35890000000001</v>
      </c>
      <c r="BS41" s="158"/>
      <c r="BT41" s="158"/>
      <c r="BU41" s="158"/>
      <c r="BV41" s="159">
        <v>21.7255</v>
      </c>
      <c r="BW41" s="159">
        <v>4.78</v>
      </c>
      <c r="BX41" s="159">
        <v>4.8</v>
      </c>
      <c r="BY41" s="159">
        <v>-3.71</v>
      </c>
      <c r="BZ41" s="159">
        <v>3.29</v>
      </c>
      <c r="CA41" s="159">
        <v>-23.0364</v>
      </c>
      <c r="CB41" s="159">
        <v>-23.438300000000002</v>
      </c>
      <c r="CC41" s="159">
        <v>24.713699999999999</v>
      </c>
      <c r="CD41" s="159">
        <v>24.040299999999998</v>
      </c>
      <c r="CE41" s="159">
        <v>-3.5472000000000001</v>
      </c>
      <c r="CF41" s="159">
        <v>-23.003900000000002</v>
      </c>
      <c r="CG41" s="159">
        <v>-23.015599999999999</v>
      </c>
      <c r="CH41" s="159">
        <v>8.4650999999999996</v>
      </c>
      <c r="CI41" s="159">
        <v>32.354700000000001</v>
      </c>
      <c r="CJ41" s="158"/>
      <c r="CK41" s="158"/>
      <c r="CL41" s="159">
        <v>19.899999999999999</v>
      </c>
      <c r="CM41" s="159">
        <v>16.3</v>
      </c>
      <c r="CN41" s="159">
        <v>-2.78</v>
      </c>
      <c r="CO41" s="159">
        <v>41.2059</v>
      </c>
      <c r="CP41" s="159">
        <v>42.395699999999998</v>
      </c>
      <c r="CQ41" s="159">
        <v>39.626100000000001</v>
      </c>
      <c r="CR41" s="159">
        <v>115.1018</v>
      </c>
      <c r="CS41" s="159">
        <v>115.3724</v>
      </c>
      <c r="CT41" s="159">
        <v>-31.6645</v>
      </c>
      <c r="CU41" s="159">
        <v>-94.579400000000007</v>
      </c>
      <c r="CV41" s="159">
        <v>-30.674399999999999</v>
      </c>
      <c r="CW41" s="159">
        <v>2.9076</v>
      </c>
      <c r="CX41" s="159">
        <v>29.14</v>
      </c>
      <c r="CY41" s="159">
        <v>15.6</v>
      </c>
      <c r="CZ41" s="159">
        <v>9.5360999999999994</v>
      </c>
      <c r="DA41" s="159">
        <v>9.7687000000000008</v>
      </c>
      <c r="DB41" s="159">
        <v>-10.38</v>
      </c>
      <c r="DC41" s="158"/>
      <c r="DD41" s="159">
        <v>-32.513800000000003</v>
      </c>
      <c r="DE41" s="159">
        <v>-33.058799999999998</v>
      </c>
      <c r="DF41" s="159">
        <v>42.923499999999997</v>
      </c>
      <c r="DG41" s="159">
        <v>1.5299999999999999E-2</v>
      </c>
      <c r="DH41" s="159">
        <v>-5.1666999999999996</v>
      </c>
      <c r="DI41" s="158"/>
      <c r="DJ41" s="159">
        <v>5.0999999999999996</v>
      </c>
      <c r="DK41" s="159">
        <v>-4.9718999999999998</v>
      </c>
      <c r="DL41" s="159">
        <v>2.8109999999999999</v>
      </c>
      <c r="DM41" s="159">
        <v>35.4908</v>
      </c>
      <c r="DN41" s="159">
        <v>10.953099999999999</v>
      </c>
      <c r="DO41" s="159">
        <v>3.17</v>
      </c>
      <c r="DP41" s="159">
        <v>-0.23</v>
      </c>
      <c r="DQ41" s="159">
        <v>6.6340000000000003</v>
      </c>
      <c r="DR41" s="159">
        <v>-42.8874</v>
      </c>
      <c r="DS41" s="158"/>
      <c r="DT41" s="159">
        <v>-5.04</v>
      </c>
      <c r="DU41" s="159">
        <v>14.26</v>
      </c>
      <c r="DV41" s="159">
        <v>22.66</v>
      </c>
      <c r="DW41" s="159">
        <v>-41.0182</v>
      </c>
      <c r="DX41" s="159">
        <v>-20.427299999999999</v>
      </c>
      <c r="DY41" s="159">
        <v>-42.085000000000001</v>
      </c>
      <c r="DZ41" s="159">
        <v>-42.327300000000001</v>
      </c>
      <c r="EA41" s="159">
        <v>11.1676</v>
      </c>
      <c r="EB41" s="159">
        <v>-9.3795000000000002</v>
      </c>
      <c r="EC41" s="159">
        <v>-20.8445</v>
      </c>
      <c r="ED41" s="159">
        <v>-20.0092</v>
      </c>
      <c r="EE41" s="159">
        <v>-16.511600000000001</v>
      </c>
      <c r="EF41" s="159">
        <v>-21.766500000000001</v>
      </c>
      <c r="EG41" s="159">
        <v>-10.196</v>
      </c>
      <c r="EH41" s="159">
        <v>-118.61709999999999</v>
      </c>
      <c r="EI41" s="159">
        <v>-43.1342</v>
      </c>
      <c r="EJ41" s="158"/>
      <c r="EK41" s="159">
        <v>-9.6928999999999998</v>
      </c>
      <c r="EL41" s="159">
        <v>-7.1666999999999996</v>
      </c>
      <c r="EM41" s="159">
        <v>12.806800000000001</v>
      </c>
      <c r="EN41" s="159">
        <v>-15.5631</v>
      </c>
      <c r="EO41" s="159">
        <v>-15.9611</v>
      </c>
      <c r="EP41" s="159">
        <v>2.0640000000000001</v>
      </c>
      <c r="EQ41" s="159">
        <v>-25.393699999999999</v>
      </c>
      <c r="ER41" s="159">
        <v>-25.1616</v>
      </c>
      <c r="ES41" s="159">
        <v>11.356999999999999</v>
      </c>
      <c r="ET41" s="159">
        <v>0</v>
      </c>
      <c r="EU41" s="159">
        <v>-9.1300000000000008</v>
      </c>
      <c r="EV41" s="159">
        <v>0.9</v>
      </c>
      <c r="EW41" s="159">
        <v>2.8336000000000001</v>
      </c>
      <c r="EX41" s="159">
        <v>-20.3645</v>
      </c>
      <c r="EY41" s="159">
        <v>-12.445399999999999</v>
      </c>
      <c r="EZ41" s="159">
        <v>-1.4773000000000001</v>
      </c>
      <c r="FA41" s="159">
        <v>5.7535999999999996</v>
      </c>
      <c r="FB41" s="159">
        <v>8.6107999999999993</v>
      </c>
      <c r="FC41" s="159">
        <v>-28.4069</v>
      </c>
      <c r="FD41" s="158"/>
      <c r="FE41" s="159">
        <v>3.0030000000000001</v>
      </c>
      <c r="FF41" s="159">
        <v>3.0108999999999999</v>
      </c>
      <c r="FG41" s="159">
        <v>3.4447999999999999</v>
      </c>
      <c r="FH41" s="159">
        <v>4.2214999999999998</v>
      </c>
      <c r="FI41" s="159">
        <v>2.8843000000000001</v>
      </c>
      <c r="FJ41" s="159">
        <v>10.2148</v>
      </c>
      <c r="FK41" s="159">
        <v>10.2148</v>
      </c>
      <c r="FL41" s="159">
        <v>-30.644500000000001</v>
      </c>
      <c r="FM41" s="159">
        <v>23.967099999999999</v>
      </c>
      <c r="FN41" s="159">
        <v>24.159199999999998</v>
      </c>
      <c r="FO41" s="159">
        <v>-16.645800000000001</v>
      </c>
      <c r="FP41" s="158"/>
      <c r="FQ41" s="159">
        <v>23.6051</v>
      </c>
      <c r="FR41" s="159">
        <v>-19.34</v>
      </c>
      <c r="FS41" s="159">
        <v>-2.7223999999999999</v>
      </c>
      <c r="FT41" s="159">
        <v>0.2969</v>
      </c>
      <c r="FU41" s="159">
        <v>1.54</v>
      </c>
      <c r="FV41" s="159">
        <v>0.37</v>
      </c>
      <c r="FW41" s="159">
        <v>-23.995200000000001</v>
      </c>
      <c r="FX41" s="158"/>
      <c r="FY41" s="159">
        <v>2.6160000000000001</v>
      </c>
      <c r="FZ41" s="159">
        <v>1.081</v>
      </c>
      <c r="GA41" s="158"/>
      <c r="GB41" s="159">
        <v>6.33</v>
      </c>
      <c r="GC41" s="159">
        <v>-8.7433999999999994</v>
      </c>
      <c r="GD41" s="159">
        <v>-0.22889999999999999</v>
      </c>
      <c r="GE41" s="159">
        <v>-3.9</v>
      </c>
      <c r="GF41" s="159">
        <v>34.960999999999999</v>
      </c>
      <c r="GG41" s="158"/>
      <c r="GH41" s="159">
        <v>19.8917</v>
      </c>
      <c r="GI41" s="159">
        <v>-2.9264000000000001</v>
      </c>
      <c r="GJ41" s="159">
        <v>-3.4575</v>
      </c>
      <c r="GK41" s="159">
        <v>2.7387000000000001</v>
      </c>
      <c r="GL41" s="159">
        <v>5.5500000000000001E-2</v>
      </c>
      <c r="GM41" s="158"/>
      <c r="GN41" s="159">
        <v>-11.6892</v>
      </c>
      <c r="GO41" s="159">
        <v>-17.298100000000002</v>
      </c>
      <c r="GP41" s="159">
        <v>7.2808000000000002</v>
      </c>
      <c r="GQ41" s="159">
        <v>-27.142299999999999</v>
      </c>
      <c r="GR41" s="158"/>
      <c r="GS41" s="159">
        <v>24.1187</v>
      </c>
      <c r="GT41" s="159">
        <v>123.94119999999999</v>
      </c>
      <c r="GU41" s="159">
        <v>-7.5857000000000001</v>
      </c>
      <c r="GV41" s="159">
        <v>-10.7407</v>
      </c>
      <c r="GW41" s="159">
        <v>0.93459999999999999</v>
      </c>
      <c r="GX41" s="159">
        <v>3.4784000000000002</v>
      </c>
      <c r="GY41" s="159">
        <v>6.4318</v>
      </c>
      <c r="GZ41" s="159">
        <v>6.5033000000000003</v>
      </c>
      <c r="HA41" s="159">
        <v>3.7157</v>
      </c>
      <c r="HB41" s="159">
        <v>23.708400000000001</v>
      </c>
      <c r="HC41" s="159">
        <v>25.107600000000001</v>
      </c>
      <c r="HD41" s="159">
        <v>0</v>
      </c>
      <c r="HE41" s="159">
        <v>0</v>
      </c>
      <c r="HF41" s="159">
        <v>10.9984</v>
      </c>
      <c r="HG41" s="159">
        <v>31.822099999999999</v>
      </c>
      <c r="HH41" s="159">
        <v>60.277000000000001</v>
      </c>
      <c r="HI41" s="159">
        <v>7.4272999999999998</v>
      </c>
      <c r="HJ41" s="159">
        <v>7.8983999999999996</v>
      </c>
      <c r="HK41" s="159">
        <v>-15.132300000000001</v>
      </c>
      <c r="HL41" s="159">
        <v>-15.5989</v>
      </c>
      <c r="HM41" s="159">
        <v>0</v>
      </c>
      <c r="HN41" s="159">
        <v>0</v>
      </c>
      <c r="HO41" s="159">
        <v>46.705399999999997</v>
      </c>
      <c r="HP41" s="159">
        <v>44.090800000000002</v>
      </c>
      <c r="HQ41" s="159">
        <v>-14.4953</v>
      </c>
      <c r="HR41" s="159">
        <v>-13.984400000000001</v>
      </c>
      <c r="HS41" s="159">
        <v>-9.1370000000000005</v>
      </c>
      <c r="HT41" s="159">
        <v>-9.3184000000000005</v>
      </c>
      <c r="HU41" s="159">
        <v>9.5500000000000007</v>
      </c>
      <c r="HV41" s="159">
        <v>9.59</v>
      </c>
      <c r="HW41" s="159">
        <v>-31.1</v>
      </c>
      <c r="HX41" s="159">
        <v>-30.3</v>
      </c>
      <c r="HY41" s="159">
        <v>0.77359999999999995</v>
      </c>
      <c r="HZ41" s="159">
        <v>-7.28</v>
      </c>
      <c r="IA41" s="159">
        <v>52.359099999999998</v>
      </c>
      <c r="IB41" s="159">
        <v>23.894300000000001</v>
      </c>
      <c r="IC41" s="159">
        <v>23.6768</v>
      </c>
      <c r="ID41" s="159">
        <v>-17.8</v>
      </c>
      <c r="IE41" s="159">
        <v>-41.4</v>
      </c>
      <c r="IF41" s="159">
        <v>-0.8</v>
      </c>
      <c r="IG41" s="159">
        <v>-1.7</v>
      </c>
      <c r="IH41" s="158"/>
      <c r="II41" s="158"/>
      <c r="IJ41" s="159">
        <v>-113.57299999999999</v>
      </c>
      <c r="IK41" s="159">
        <v>26.1401</v>
      </c>
      <c r="IL41" s="159">
        <v>-231.4228</v>
      </c>
      <c r="IM41" s="159">
        <v>-15.1439</v>
      </c>
      <c r="IN41" s="159">
        <v>-27.342300000000002</v>
      </c>
      <c r="IO41" s="159">
        <v>87.2166</v>
      </c>
      <c r="IP41" s="159">
        <v>74.760400000000004</v>
      </c>
      <c r="IQ41" s="159">
        <v>82.811999999999998</v>
      </c>
      <c r="IR41" s="159">
        <v>127.8105</v>
      </c>
      <c r="IS41" s="159">
        <v>20.883900000000001</v>
      </c>
      <c r="IT41" s="159">
        <v>17.738600000000002</v>
      </c>
      <c r="IU41" s="159">
        <v>16.736999999999998</v>
      </c>
      <c r="IV41" s="159">
        <v>26.484500000000001</v>
      </c>
      <c r="IW41" s="159">
        <v>139.7576</v>
      </c>
      <c r="IX41" s="159">
        <v>-234.71080000000001</v>
      </c>
      <c r="IY41" s="159">
        <v>54.239100000000001</v>
      </c>
      <c r="IZ41" s="159">
        <v>-45.881</v>
      </c>
      <c r="JA41" s="159">
        <v>-1.0535000000000001</v>
      </c>
      <c r="JB41" s="158"/>
      <c r="JC41" s="159">
        <v>-7.04</v>
      </c>
      <c r="JD41" s="159">
        <v>-1.458</v>
      </c>
      <c r="JE41" s="159">
        <v>-1.4670000000000001</v>
      </c>
      <c r="JF41" s="159">
        <v>2.56</v>
      </c>
      <c r="JG41" s="159">
        <v>0.4</v>
      </c>
      <c r="JH41" s="159">
        <v>-3.6078999999999999</v>
      </c>
      <c r="JI41" s="159">
        <v>-6.9138999999999999</v>
      </c>
      <c r="JJ41" s="159">
        <v>6.0655000000000001</v>
      </c>
      <c r="JK41" s="159">
        <v>-9.2271000000000001</v>
      </c>
      <c r="JL41" s="159">
        <v>5.6</v>
      </c>
      <c r="JM41" s="159">
        <v>4.8390000000000004</v>
      </c>
      <c r="JN41" s="159">
        <v>4.9539999999999997</v>
      </c>
      <c r="JO41" s="159">
        <v>2.6389</v>
      </c>
      <c r="JP41" s="159">
        <v>3.0013999999999998</v>
      </c>
      <c r="JQ41" s="159">
        <v>4.2618999999999998</v>
      </c>
      <c r="JR41" s="159">
        <v>3.6827000000000001</v>
      </c>
      <c r="JS41" s="159">
        <v>4.0327999999999999</v>
      </c>
      <c r="JT41" s="158"/>
      <c r="JU41" s="159">
        <v>25.7</v>
      </c>
      <c r="JV41" s="159">
        <v>1.4226000000000001</v>
      </c>
      <c r="JW41" s="159">
        <v>0.34</v>
      </c>
      <c r="JX41" s="158"/>
      <c r="JY41" s="159">
        <v>-5.3152999999999997</v>
      </c>
      <c r="JZ41" s="159">
        <v>-12.8904</v>
      </c>
      <c r="KA41" s="159">
        <v>-16.269400000000001</v>
      </c>
      <c r="KB41" s="159">
        <v>-4.5381999999999998</v>
      </c>
      <c r="KC41" s="159">
        <v>7.2431000000000001</v>
      </c>
      <c r="KD41" s="159">
        <v>-8.8013999999999992</v>
      </c>
      <c r="KE41" s="159">
        <v>0</v>
      </c>
      <c r="KF41" s="159">
        <v>-25.7</v>
      </c>
      <c r="KG41" s="159">
        <v>7.8</v>
      </c>
      <c r="KH41" s="158"/>
      <c r="KI41" s="159">
        <v>-52.596299999999999</v>
      </c>
    </row>
    <row r="42" spans="1:295" ht="18" customHeight="1" x14ac:dyDescent="0.3">
      <c r="A42" s="157" t="s">
        <v>49</v>
      </c>
      <c r="B42" s="157" t="s">
        <v>732</v>
      </c>
      <c r="C42" s="161"/>
      <c r="D42" s="162">
        <v>2.6635</v>
      </c>
      <c r="E42" s="162">
        <v>-7.6482999999999999</v>
      </c>
      <c r="F42" s="162">
        <v>5.0978000000000003</v>
      </c>
      <c r="G42" s="162">
        <v>8.3152000000000008</v>
      </c>
      <c r="H42" s="161"/>
      <c r="I42" s="162">
        <v>15.516</v>
      </c>
      <c r="J42" s="161"/>
      <c r="K42" s="162">
        <v>18.443300000000001</v>
      </c>
      <c r="L42" s="162">
        <v>7.6538000000000004</v>
      </c>
      <c r="M42" s="162">
        <v>7.2648999999999999</v>
      </c>
      <c r="N42" s="162">
        <v>-13.32</v>
      </c>
      <c r="O42" s="162">
        <v>-26.4</v>
      </c>
      <c r="P42" s="162">
        <v>2.2000000000000002</v>
      </c>
      <c r="Q42" s="162">
        <v>4.968</v>
      </c>
      <c r="R42" s="162">
        <v>-19.8</v>
      </c>
      <c r="S42" s="162">
        <v>3.3875999999999999</v>
      </c>
      <c r="T42" s="162">
        <v>-5.3056000000000001</v>
      </c>
      <c r="U42" s="162">
        <v>5.3686999999999996</v>
      </c>
      <c r="V42" s="162">
        <v>5.2183999999999999</v>
      </c>
      <c r="W42" s="162">
        <v>9.2260000000000009</v>
      </c>
      <c r="X42" s="162">
        <v>10.7578</v>
      </c>
      <c r="Y42" s="162">
        <v>-6.2226999999999997</v>
      </c>
      <c r="Z42" s="162">
        <v>2.3687999999999998</v>
      </c>
      <c r="AA42" s="161"/>
      <c r="AB42" s="162">
        <v>-0.78600000000000003</v>
      </c>
      <c r="AC42" s="162">
        <v>-1.044</v>
      </c>
      <c r="AD42" s="162">
        <v>-1.026</v>
      </c>
      <c r="AE42" s="162">
        <v>4.6909999999999998</v>
      </c>
      <c r="AF42" s="162">
        <v>-6.66</v>
      </c>
      <c r="AG42" s="162">
        <v>-6.6</v>
      </c>
      <c r="AH42" s="162">
        <v>-1.1739999999999999</v>
      </c>
      <c r="AI42" s="162">
        <v>0.32600000000000001</v>
      </c>
      <c r="AJ42" s="162">
        <v>-14.98</v>
      </c>
      <c r="AK42" s="162">
        <v>-14.99</v>
      </c>
      <c r="AL42" s="161"/>
      <c r="AM42" s="162">
        <v>-9.66</v>
      </c>
      <c r="AN42" s="162">
        <v>-9.64</v>
      </c>
      <c r="AO42" s="162">
        <v>4.5789</v>
      </c>
      <c r="AP42" s="162">
        <v>4.2508999999999997</v>
      </c>
      <c r="AQ42" s="162">
        <v>10.6472</v>
      </c>
      <c r="AR42" s="162">
        <v>14.386200000000001</v>
      </c>
      <c r="AS42" s="162">
        <v>-21.8063</v>
      </c>
      <c r="AT42" s="162">
        <v>-13.931699999999999</v>
      </c>
      <c r="AU42" s="162">
        <v>-11.556100000000001</v>
      </c>
      <c r="AV42" s="162">
        <v>-0.32640000000000002</v>
      </c>
      <c r="AW42" s="162">
        <v>-4.9799999999999997E-2</v>
      </c>
      <c r="AX42" s="162">
        <v>-15.539300000000001</v>
      </c>
      <c r="AY42" s="162">
        <v>-12.726100000000001</v>
      </c>
      <c r="AZ42" s="162">
        <v>0.40689999999999998</v>
      </c>
      <c r="BA42" s="162">
        <v>1.3435999999999999</v>
      </c>
      <c r="BB42" s="162">
        <v>76.773300000000006</v>
      </c>
      <c r="BC42" s="162">
        <v>7.8813000000000004</v>
      </c>
      <c r="BD42" s="162">
        <v>-1.4</v>
      </c>
      <c r="BE42" s="162">
        <v>-1.4</v>
      </c>
      <c r="BF42" s="162">
        <v>-21.154399999999999</v>
      </c>
      <c r="BG42" s="162">
        <v>-21.1159</v>
      </c>
      <c r="BH42" s="162">
        <v>-2.0979000000000001</v>
      </c>
      <c r="BI42" s="161"/>
      <c r="BJ42" s="162">
        <v>0.22689999999999999</v>
      </c>
      <c r="BK42" s="162">
        <v>3.0981999999999998</v>
      </c>
      <c r="BL42" s="162">
        <v>0</v>
      </c>
      <c r="BM42" s="162">
        <v>-9.1000000000000004E-3</v>
      </c>
      <c r="BN42" s="162">
        <v>-132.48079999999999</v>
      </c>
      <c r="BO42" s="162">
        <v>70.345100000000002</v>
      </c>
      <c r="BP42" s="162">
        <v>70.528300000000002</v>
      </c>
      <c r="BQ42" s="162">
        <v>30.5732</v>
      </c>
      <c r="BR42" s="162">
        <v>-121.04049999999999</v>
      </c>
      <c r="BS42" s="161"/>
      <c r="BT42" s="161"/>
      <c r="BU42" s="161"/>
      <c r="BV42" s="162">
        <v>19.2605</v>
      </c>
      <c r="BW42" s="162">
        <v>5.34</v>
      </c>
      <c r="BX42" s="162">
        <v>4.12</v>
      </c>
      <c r="BY42" s="162">
        <v>-5.83</v>
      </c>
      <c r="BZ42" s="162">
        <v>2.59</v>
      </c>
      <c r="CA42" s="162">
        <v>-25.581600000000002</v>
      </c>
      <c r="CB42" s="162">
        <v>-25.715599999999998</v>
      </c>
      <c r="CC42" s="162">
        <v>27.424700000000001</v>
      </c>
      <c r="CD42" s="162">
        <v>26.369700000000002</v>
      </c>
      <c r="CE42" s="162">
        <v>-3.0617000000000001</v>
      </c>
      <c r="CF42" s="162">
        <v>-24.2822</v>
      </c>
      <c r="CG42" s="162">
        <v>-23.915600000000001</v>
      </c>
      <c r="CH42" s="162">
        <v>0.37640000000000001</v>
      </c>
      <c r="CI42" s="162">
        <v>37.303600000000003</v>
      </c>
      <c r="CJ42" s="161"/>
      <c r="CK42" s="161"/>
      <c r="CL42" s="162">
        <v>19.3</v>
      </c>
      <c r="CM42" s="162">
        <v>15.4</v>
      </c>
      <c r="CN42" s="162">
        <v>-2.77</v>
      </c>
      <c r="CO42" s="162">
        <v>42.838299999999997</v>
      </c>
      <c r="CP42" s="162">
        <v>42.625</v>
      </c>
      <c r="CQ42" s="162">
        <v>41.857999999999997</v>
      </c>
      <c r="CR42" s="162">
        <v>109.00620000000001</v>
      </c>
      <c r="CS42" s="162">
        <v>109.2183</v>
      </c>
      <c r="CT42" s="162">
        <v>-27.826899999999998</v>
      </c>
      <c r="CU42" s="162">
        <v>-90.153499999999994</v>
      </c>
      <c r="CV42" s="162">
        <v>-26.667999999999999</v>
      </c>
      <c r="CW42" s="162">
        <v>2.7</v>
      </c>
      <c r="CX42" s="162">
        <v>26.45</v>
      </c>
      <c r="CY42" s="162">
        <v>14.59</v>
      </c>
      <c r="CZ42" s="162">
        <v>9.3798999999999992</v>
      </c>
      <c r="DA42" s="162">
        <v>9.4756999999999998</v>
      </c>
      <c r="DB42" s="162">
        <v>-10.26</v>
      </c>
      <c r="DC42" s="161"/>
      <c r="DD42" s="162">
        <v>-38.762099999999997</v>
      </c>
      <c r="DE42" s="162">
        <v>-37.888199999999998</v>
      </c>
      <c r="DF42" s="162">
        <v>36.897300000000001</v>
      </c>
      <c r="DG42" s="162">
        <v>1.52E-2</v>
      </c>
      <c r="DH42" s="162">
        <v>-5.2793999999999999</v>
      </c>
      <c r="DI42" s="162">
        <v>4.5999999999999996</v>
      </c>
      <c r="DJ42" s="162">
        <v>5</v>
      </c>
      <c r="DK42" s="162">
        <v>-5.0133999999999999</v>
      </c>
      <c r="DL42" s="162">
        <v>2.2498999999999998</v>
      </c>
      <c r="DM42" s="162">
        <v>35.333100000000002</v>
      </c>
      <c r="DN42" s="162">
        <v>10.210900000000001</v>
      </c>
      <c r="DO42" s="162">
        <v>2.84</v>
      </c>
      <c r="DP42" s="162">
        <v>-0.11</v>
      </c>
      <c r="DQ42" s="162">
        <v>6.6805000000000003</v>
      </c>
      <c r="DR42" s="162">
        <v>-36.327100000000002</v>
      </c>
      <c r="DS42" s="161"/>
      <c r="DT42" s="162">
        <v>-5.67</v>
      </c>
      <c r="DU42" s="162">
        <v>13.58</v>
      </c>
      <c r="DV42" s="162">
        <v>21.52</v>
      </c>
      <c r="DW42" s="162">
        <v>-33.581800000000001</v>
      </c>
      <c r="DX42" s="162">
        <v>-16.7455</v>
      </c>
      <c r="DY42" s="162">
        <v>-44.153199999999998</v>
      </c>
      <c r="DZ42" s="162">
        <v>-43.781799999999997</v>
      </c>
      <c r="EA42" s="162">
        <v>9.5924999999999994</v>
      </c>
      <c r="EB42" s="162">
        <v>-10.366199999999999</v>
      </c>
      <c r="EC42" s="162">
        <v>-20.744299999999999</v>
      </c>
      <c r="ED42" s="162">
        <v>-20.333300000000001</v>
      </c>
      <c r="EE42" s="162">
        <v>-11.099500000000001</v>
      </c>
      <c r="EF42" s="162">
        <v>-18.276700000000002</v>
      </c>
      <c r="EG42" s="162">
        <v>-11.189</v>
      </c>
      <c r="EH42" s="162">
        <v>-107.47620000000001</v>
      </c>
      <c r="EI42" s="162">
        <v>-26.402699999999999</v>
      </c>
      <c r="EJ42" s="161"/>
      <c r="EK42" s="162">
        <v>-8.1425999999999998</v>
      </c>
      <c r="EL42" s="162">
        <v>-6.8507999999999996</v>
      </c>
      <c r="EM42" s="162">
        <v>19.079699999999999</v>
      </c>
      <c r="EN42" s="162">
        <v>-19.193100000000001</v>
      </c>
      <c r="EO42" s="162">
        <v>-18.492699999999999</v>
      </c>
      <c r="EP42" s="162">
        <v>27.664000000000001</v>
      </c>
      <c r="EQ42" s="162">
        <v>-28.483799999999999</v>
      </c>
      <c r="ER42" s="162">
        <v>-28.500800000000002</v>
      </c>
      <c r="ES42" s="162">
        <v>9.2675000000000001</v>
      </c>
      <c r="ET42" s="162">
        <v>-17.809999999999999</v>
      </c>
      <c r="EU42" s="162">
        <v>-8.5399999999999991</v>
      </c>
      <c r="EV42" s="162">
        <v>2</v>
      </c>
      <c r="EW42" s="162">
        <v>2.4297</v>
      </c>
      <c r="EX42" s="162">
        <v>-28.020199999999999</v>
      </c>
      <c r="EY42" s="162">
        <v>-12.9793</v>
      </c>
      <c r="EZ42" s="162">
        <v>-2.1505000000000001</v>
      </c>
      <c r="FA42" s="162">
        <v>6.3174000000000001</v>
      </c>
      <c r="FB42" s="162">
        <v>7.3162000000000003</v>
      </c>
      <c r="FC42" s="162">
        <v>-20.0243</v>
      </c>
      <c r="FD42" s="161"/>
      <c r="FE42" s="162">
        <v>3.8140000000000001</v>
      </c>
      <c r="FF42" s="162">
        <v>3.7890999999999999</v>
      </c>
      <c r="FG42" s="162">
        <v>0</v>
      </c>
      <c r="FH42" s="162">
        <v>2.4264999999999999</v>
      </c>
      <c r="FI42" s="162">
        <v>0</v>
      </c>
      <c r="FJ42" s="162">
        <v>12.056900000000001</v>
      </c>
      <c r="FK42" s="162">
        <v>12.8941</v>
      </c>
      <c r="FL42" s="162">
        <v>-33.8262</v>
      </c>
      <c r="FM42" s="162">
        <v>25.810300000000002</v>
      </c>
      <c r="FN42" s="162">
        <v>25.956600000000002</v>
      </c>
      <c r="FO42" s="162">
        <v>-16.2821</v>
      </c>
      <c r="FP42" s="161"/>
      <c r="FQ42" s="162">
        <v>24.488900000000001</v>
      </c>
      <c r="FR42" s="162">
        <v>-19.97</v>
      </c>
      <c r="FS42" s="162">
        <v>-2.9146000000000001</v>
      </c>
      <c r="FT42" s="162">
        <v>0.30599999999999999</v>
      </c>
      <c r="FU42" s="162">
        <v>1.45</v>
      </c>
      <c r="FV42" s="162">
        <v>-0.33</v>
      </c>
      <c r="FW42" s="162">
        <v>-23.7897</v>
      </c>
      <c r="FX42" s="162">
        <v>0</v>
      </c>
      <c r="FY42" s="162">
        <v>2.6459999999999999</v>
      </c>
      <c r="FZ42" s="162">
        <v>0.622</v>
      </c>
      <c r="GA42" s="161"/>
      <c r="GB42" s="162">
        <v>4.76</v>
      </c>
      <c r="GC42" s="162">
        <v>-8.2186000000000003</v>
      </c>
      <c r="GD42" s="162">
        <v>7.3300000000000004E-2</v>
      </c>
      <c r="GE42" s="162">
        <v>-4.2300000000000004</v>
      </c>
      <c r="GF42" s="162">
        <v>33.500700000000002</v>
      </c>
      <c r="GG42" s="161"/>
      <c r="GH42" s="162">
        <v>19.3994</v>
      </c>
      <c r="GI42" s="162">
        <v>-2.6147</v>
      </c>
      <c r="GJ42" s="162">
        <v>-2.6646000000000001</v>
      </c>
      <c r="GK42" s="162">
        <v>2.6945000000000001</v>
      </c>
      <c r="GL42" s="161"/>
      <c r="GM42" s="161"/>
      <c r="GN42" s="162">
        <v>-13.340400000000001</v>
      </c>
      <c r="GO42" s="162">
        <v>-15.929600000000001</v>
      </c>
      <c r="GP42" s="162">
        <v>6.6811999999999996</v>
      </c>
      <c r="GQ42" s="162">
        <v>-26.8902</v>
      </c>
      <c r="GR42" s="161"/>
      <c r="GS42" s="162">
        <v>23.547599999999999</v>
      </c>
      <c r="GT42" s="162">
        <v>125.2022</v>
      </c>
      <c r="GU42" s="162">
        <v>-7.8856999999999999</v>
      </c>
      <c r="GV42" s="162">
        <v>-11.710699999999999</v>
      </c>
      <c r="GW42" s="162">
        <v>1.5755999999999999</v>
      </c>
      <c r="GX42" s="162">
        <v>3.0415000000000001</v>
      </c>
      <c r="GY42" s="162">
        <v>5.9409999999999998</v>
      </c>
      <c r="GZ42" s="162">
        <v>6.0208000000000004</v>
      </c>
      <c r="HA42" s="162">
        <v>2.6345999999999998</v>
      </c>
      <c r="HB42" s="162">
        <v>29.194099999999999</v>
      </c>
      <c r="HC42" s="162">
        <v>30.9847</v>
      </c>
      <c r="HD42" s="162">
        <v>6.71</v>
      </c>
      <c r="HE42" s="162">
        <v>-4.8792999999999997</v>
      </c>
      <c r="HF42" s="162">
        <v>4.8399000000000001</v>
      </c>
      <c r="HG42" s="162">
        <v>48.114100000000001</v>
      </c>
      <c r="HH42" s="162">
        <v>60.4786</v>
      </c>
      <c r="HI42" s="162">
        <v>14.494</v>
      </c>
      <c r="HJ42" s="162">
        <v>13.989000000000001</v>
      </c>
      <c r="HK42" s="162">
        <v>-17.046700000000001</v>
      </c>
      <c r="HL42" s="162">
        <v>-17.029599999999999</v>
      </c>
      <c r="HM42" s="162">
        <v>0</v>
      </c>
      <c r="HN42" s="162">
        <v>0</v>
      </c>
      <c r="HO42" s="161"/>
      <c r="HP42" s="161"/>
      <c r="HQ42" s="162">
        <v>-11.2158</v>
      </c>
      <c r="HR42" s="162">
        <v>-10.6555</v>
      </c>
      <c r="HS42" s="162">
        <v>-7.0362999999999998</v>
      </c>
      <c r="HT42" s="162">
        <v>-7.0552999999999999</v>
      </c>
      <c r="HU42" s="162">
        <v>6.13</v>
      </c>
      <c r="HV42" s="162">
        <v>5.91</v>
      </c>
      <c r="HW42" s="162">
        <v>-32.200000000000003</v>
      </c>
      <c r="HX42" s="162">
        <v>-32.799999999999997</v>
      </c>
      <c r="HY42" s="162">
        <v>0.94940000000000002</v>
      </c>
      <c r="HZ42" s="162">
        <v>-12.4</v>
      </c>
      <c r="IA42" s="162">
        <v>50.316600000000001</v>
      </c>
      <c r="IB42" s="162">
        <v>20.479800000000001</v>
      </c>
      <c r="IC42" s="162">
        <v>20.3811</v>
      </c>
      <c r="ID42" s="162">
        <v>-17.8</v>
      </c>
      <c r="IE42" s="162">
        <v>-43.1</v>
      </c>
      <c r="IF42" s="162">
        <v>-1.9</v>
      </c>
      <c r="IG42" s="162">
        <v>-2.5</v>
      </c>
      <c r="IH42" s="162">
        <v>-17.340599999999998</v>
      </c>
      <c r="II42" s="162">
        <v>-17.309100000000001</v>
      </c>
      <c r="IJ42" s="162">
        <v>-94.211699999999993</v>
      </c>
      <c r="IK42" s="162">
        <v>30.153600000000001</v>
      </c>
      <c r="IL42" s="162">
        <v>-233.0137</v>
      </c>
      <c r="IM42" s="162">
        <v>-19.376899999999999</v>
      </c>
      <c r="IN42" s="162">
        <v>-14.569100000000001</v>
      </c>
      <c r="IO42" s="162">
        <v>107.4539</v>
      </c>
      <c r="IP42" s="162">
        <v>54.128599999999999</v>
      </c>
      <c r="IQ42" s="162">
        <v>68.031000000000006</v>
      </c>
      <c r="IR42" s="162">
        <v>137.87110000000001</v>
      </c>
      <c r="IS42" s="162">
        <v>43.909100000000002</v>
      </c>
      <c r="IT42" s="162">
        <v>24.172899999999998</v>
      </c>
      <c r="IU42" s="162">
        <v>19.1097</v>
      </c>
      <c r="IV42" s="162">
        <v>40.493499999999997</v>
      </c>
      <c r="IW42" s="162">
        <v>174.8561</v>
      </c>
      <c r="IX42" s="161"/>
      <c r="IY42" s="162">
        <v>79.132300000000001</v>
      </c>
      <c r="IZ42" s="162">
        <v>-66.059200000000004</v>
      </c>
      <c r="JA42" s="162">
        <v>-1.4295</v>
      </c>
      <c r="JB42" s="161"/>
      <c r="JC42" s="162">
        <v>-6.4</v>
      </c>
      <c r="JD42" s="162">
        <v>-1.405</v>
      </c>
      <c r="JE42" s="162">
        <v>-1.42</v>
      </c>
      <c r="JF42" s="162">
        <v>2.3199999999999998</v>
      </c>
      <c r="JG42" s="162">
        <v>0</v>
      </c>
      <c r="JH42" s="162">
        <v>-3.7850999999999999</v>
      </c>
      <c r="JI42" s="162">
        <v>-6.9718</v>
      </c>
      <c r="JJ42" s="162">
        <v>8.3513000000000002</v>
      </c>
      <c r="JK42" s="162">
        <v>-9.5200999999999993</v>
      </c>
      <c r="JL42" s="162">
        <v>2.7</v>
      </c>
      <c r="JM42" s="162">
        <v>-0.94499999999999995</v>
      </c>
      <c r="JN42" s="162">
        <v>-0.375</v>
      </c>
      <c r="JO42" s="162">
        <v>2.6307</v>
      </c>
      <c r="JP42" s="162">
        <v>3.0047999999999999</v>
      </c>
      <c r="JQ42" s="162">
        <v>4.6292</v>
      </c>
      <c r="JR42" s="162">
        <v>4.2088999999999999</v>
      </c>
      <c r="JS42" s="162">
        <v>3.9859</v>
      </c>
      <c r="JT42" s="161"/>
      <c r="JU42" s="162">
        <v>27.8</v>
      </c>
      <c r="JV42" s="162">
        <v>0.9244</v>
      </c>
      <c r="JW42" s="162">
        <v>0.23</v>
      </c>
      <c r="JX42" s="161"/>
      <c r="JY42" s="162">
        <v>-8.6288999999999998</v>
      </c>
      <c r="JZ42" s="162">
        <v>-11.6441</v>
      </c>
      <c r="KA42" s="162">
        <v>-14.118</v>
      </c>
      <c r="KB42" s="162">
        <v>-7.7972999999999999</v>
      </c>
      <c r="KC42" s="162">
        <v>6.0571000000000002</v>
      </c>
      <c r="KD42" s="162">
        <v>-7.0819999999999999</v>
      </c>
      <c r="KE42" s="162">
        <v>0</v>
      </c>
      <c r="KF42" s="162">
        <v>-27.3</v>
      </c>
      <c r="KG42" s="162">
        <v>9.6999999999999993</v>
      </c>
      <c r="KH42" s="161"/>
      <c r="KI42" s="162">
        <v>-46.380200000000002</v>
      </c>
    </row>
    <row r="43" spans="1:295" ht="18" customHeight="1" x14ac:dyDescent="0.3">
      <c r="A43" s="157" t="s">
        <v>49</v>
      </c>
      <c r="B43" s="157" t="s">
        <v>733</v>
      </c>
      <c r="C43" s="161"/>
      <c r="D43" s="162">
        <v>2.4483000000000001</v>
      </c>
      <c r="E43" s="162">
        <v>-7.3144</v>
      </c>
      <c r="F43" s="162">
        <v>6.2873000000000001</v>
      </c>
      <c r="G43" s="162">
        <v>8.4562000000000008</v>
      </c>
      <c r="H43" s="161"/>
      <c r="I43" s="162">
        <v>14.597899999999999</v>
      </c>
      <c r="J43" s="161"/>
      <c r="K43" s="162">
        <v>16.348199999999999</v>
      </c>
      <c r="L43" s="162">
        <v>6.5628000000000002</v>
      </c>
      <c r="M43" s="162">
        <v>6.2847</v>
      </c>
      <c r="N43" s="162">
        <v>-11.1</v>
      </c>
      <c r="O43" s="162">
        <v>-26.4</v>
      </c>
      <c r="P43" s="162">
        <v>2.2000000000000002</v>
      </c>
      <c r="Q43" s="162">
        <v>4.1399999999999997</v>
      </c>
      <c r="R43" s="162">
        <v>-19.8</v>
      </c>
      <c r="S43" s="162">
        <v>2.9845999999999999</v>
      </c>
      <c r="T43" s="162">
        <v>-5.6914999999999996</v>
      </c>
      <c r="U43" s="162">
        <v>5.3422000000000001</v>
      </c>
      <c r="V43" s="162">
        <v>5.3235999999999999</v>
      </c>
      <c r="W43" s="162">
        <v>9.4250000000000007</v>
      </c>
      <c r="X43" s="162">
        <v>10.8032</v>
      </c>
      <c r="Y43" s="162">
        <v>-6.1448</v>
      </c>
      <c r="Z43" s="162">
        <v>2.2909999999999999</v>
      </c>
      <c r="AA43" s="161"/>
      <c r="AB43" s="162">
        <v>-0.68359999999999999</v>
      </c>
      <c r="AC43" s="162">
        <v>-0.90200000000000002</v>
      </c>
      <c r="AD43" s="162">
        <v>-0.88700000000000001</v>
      </c>
      <c r="AE43" s="162">
        <v>4.9619999999999997</v>
      </c>
      <c r="AF43" s="162">
        <v>-8.8800000000000008</v>
      </c>
      <c r="AG43" s="162">
        <v>-8.8000000000000007</v>
      </c>
      <c r="AH43" s="162">
        <v>-1.296</v>
      </c>
      <c r="AI43" s="162">
        <v>0.33200000000000002</v>
      </c>
      <c r="AJ43" s="162">
        <v>-14.08</v>
      </c>
      <c r="AK43" s="162">
        <v>-14.08</v>
      </c>
      <c r="AL43" s="161"/>
      <c r="AM43" s="162">
        <v>-9.3000000000000007</v>
      </c>
      <c r="AN43" s="162">
        <v>-9.3800000000000008</v>
      </c>
      <c r="AO43" s="162">
        <v>3.7797000000000001</v>
      </c>
      <c r="AP43" s="162">
        <v>4.5088999999999997</v>
      </c>
      <c r="AQ43" s="162">
        <v>10.6348</v>
      </c>
      <c r="AR43" s="162">
        <v>14.154</v>
      </c>
      <c r="AS43" s="162">
        <v>-24.0533</v>
      </c>
      <c r="AT43" s="162">
        <v>-14.6015</v>
      </c>
      <c r="AU43" s="162">
        <v>-14.579800000000001</v>
      </c>
      <c r="AV43" s="162">
        <v>16.2593</v>
      </c>
      <c r="AW43" s="162">
        <v>16.855</v>
      </c>
      <c r="AX43" s="162">
        <v>-17.816600000000001</v>
      </c>
      <c r="AY43" s="162">
        <v>-16.610900000000001</v>
      </c>
      <c r="AZ43" s="162">
        <v>1.9851000000000001</v>
      </c>
      <c r="BA43" s="162">
        <v>10.2746</v>
      </c>
      <c r="BB43" s="162">
        <v>77.691999999999993</v>
      </c>
      <c r="BC43" s="162">
        <v>-7.5583</v>
      </c>
      <c r="BD43" s="162">
        <v>3.5</v>
      </c>
      <c r="BE43" s="162">
        <v>3.7</v>
      </c>
      <c r="BF43" s="162">
        <v>-17.6965</v>
      </c>
      <c r="BG43" s="162">
        <v>-17.4176</v>
      </c>
      <c r="BH43" s="162">
        <v>-1.9696</v>
      </c>
      <c r="BI43" s="161"/>
      <c r="BJ43" s="162">
        <v>2.4174000000000002</v>
      </c>
      <c r="BK43" s="162">
        <v>2.9925000000000002</v>
      </c>
      <c r="BL43" s="161"/>
      <c r="BM43" s="162">
        <v>-0.12139999999999999</v>
      </c>
      <c r="BN43" s="162">
        <v>-119.3579</v>
      </c>
      <c r="BO43" s="162">
        <v>66.103099999999998</v>
      </c>
      <c r="BP43" s="162">
        <v>66.6524</v>
      </c>
      <c r="BQ43" s="162">
        <v>33.304900000000004</v>
      </c>
      <c r="BR43" s="162">
        <v>-116.7847</v>
      </c>
      <c r="BS43" s="161"/>
      <c r="BT43" s="161"/>
      <c r="BU43" s="161"/>
      <c r="BV43" s="162">
        <v>17.224699999999999</v>
      </c>
      <c r="BW43" s="162">
        <v>4.83</v>
      </c>
      <c r="BX43" s="162">
        <v>4.7300000000000004</v>
      </c>
      <c r="BY43" s="162">
        <v>-7.22</v>
      </c>
      <c r="BZ43" s="162">
        <v>-2.06</v>
      </c>
      <c r="CA43" s="162">
        <v>-24.911799999999999</v>
      </c>
      <c r="CB43" s="162">
        <v>-24.242000000000001</v>
      </c>
      <c r="CC43" s="162">
        <v>26.0702</v>
      </c>
      <c r="CD43" s="162">
        <v>24.97</v>
      </c>
      <c r="CE43" s="162">
        <v>-2.3115999999999999</v>
      </c>
      <c r="CF43" s="162">
        <v>-23.995799999999999</v>
      </c>
      <c r="CG43" s="162">
        <v>-23.712199999999999</v>
      </c>
      <c r="CH43" s="162">
        <v>2.6844999999999999</v>
      </c>
      <c r="CI43" s="162">
        <v>40.122199999999999</v>
      </c>
      <c r="CJ43" s="161"/>
      <c r="CK43" s="161"/>
      <c r="CL43" s="162">
        <v>19.100000000000001</v>
      </c>
      <c r="CM43" s="162">
        <v>15.2</v>
      </c>
      <c r="CN43" s="162">
        <v>-2.56</v>
      </c>
      <c r="CO43" s="162">
        <v>42.119700000000002</v>
      </c>
      <c r="CP43" s="162">
        <v>43.032400000000003</v>
      </c>
      <c r="CQ43" s="162">
        <v>40.968000000000004</v>
      </c>
      <c r="CR43" s="162">
        <v>108.2449</v>
      </c>
      <c r="CS43" s="162">
        <v>107.78959999999999</v>
      </c>
      <c r="CT43" s="162">
        <v>-28.992799999999999</v>
      </c>
      <c r="CU43" s="162">
        <v>-85.804000000000002</v>
      </c>
      <c r="CV43" s="162">
        <v>-28.594999999999999</v>
      </c>
      <c r="CW43" s="162">
        <v>2.7183000000000002</v>
      </c>
      <c r="CX43" s="162">
        <v>28.36</v>
      </c>
      <c r="CY43" s="162">
        <v>14.76</v>
      </c>
      <c r="CZ43" s="162">
        <v>9.0673999999999992</v>
      </c>
      <c r="DA43" s="162">
        <v>9.1827000000000005</v>
      </c>
      <c r="DB43" s="162">
        <v>-9.94</v>
      </c>
      <c r="DC43" s="161"/>
      <c r="DD43" s="162">
        <v>-41.409700000000001</v>
      </c>
      <c r="DE43" s="162">
        <v>-40.777700000000003</v>
      </c>
      <c r="DF43" s="162">
        <v>36.875</v>
      </c>
      <c r="DG43" s="162">
        <v>1.52E-2</v>
      </c>
      <c r="DH43" s="162">
        <v>-5.0926999999999998</v>
      </c>
      <c r="DI43" s="162">
        <v>4.7</v>
      </c>
      <c r="DJ43" s="162">
        <v>4.7</v>
      </c>
      <c r="DK43" s="162">
        <v>-4.9988000000000001</v>
      </c>
      <c r="DL43" s="162">
        <v>2.4369000000000001</v>
      </c>
      <c r="DM43" s="162">
        <v>35.017600000000002</v>
      </c>
      <c r="DN43" s="162">
        <v>10.3964</v>
      </c>
      <c r="DO43" s="162">
        <v>2.94</v>
      </c>
      <c r="DP43" s="162">
        <v>0.02</v>
      </c>
      <c r="DQ43" s="162">
        <v>6.6494999999999997</v>
      </c>
      <c r="DR43" s="162">
        <v>-36.447099999999999</v>
      </c>
      <c r="DS43" s="161"/>
      <c r="DT43" s="162">
        <v>-1.73</v>
      </c>
      <c r="DU43" s="162">
        <v>10.5</v>
      </c>
      <c r="DV43" s="162">
        <v>21.51</v>
      </c>
      <c r="DW43" s="162">
        <v>-34.7455</v>
      </c>
      <c r="DX43" s="162">
        <v>-17.2182</v>
      </c>
      <c r="DY43" s="162">
        <v>-43.1676</v>
      </c>
      <c r="DZ43" s="162">
        <v>-42.2</v>
      </c>
      <c r="EA43" s="162">
        <v>10.571300000000001</v>
      </c>
      <c r="EB43" s="162">
        <v>-8.3759999999999994</v>
      </c>
      <c r="EC43" s="162">
        <v>-18.663900000000002</v>
      </c>
      <c r="ED43" s="162">
        <v>-18.982800000000001</v>
      </c>
      <c r="EE43" s="162">
        <v>-22.793099999999999</v>
      </c>
      <c r="EF43" s="162">
        <v>-27.594100000000001</v>
      </c>
      <c r="EG43" s="162">
        <v>-10.856</v>
      </c>
      <c r="EH43" s="162">
        <v>-108.57729999999999</v>
      </c>
      <c r="EI43" s="162">
        <v>-19.133199999999999</v>
      </c>
      <c r="EJ43" s="161"/>
      <c r="EK43" s="162">
        <v>-5.7671999999999999</v>
      </c>
      <c r="EL43" s="162">
        <v>-5.1407999999999996</v>
      </c>
      <c r="EM43" s="162">
        <v>19.0932</v>
      </c>
      <c r="EN43" s="162">
        <v>-12.101000000000001</v>
      </c>
      <c r="EO43" s="162">
        <v>-11.7111</v>
      </c>
      <c r="EP43" s="162">
        <v>-1.028</v>
      </c>
      <c r="EQ43" s="162">
        <v>-25.369399999999999</v>
      </c>
      <c r="ER43" s="162">
        <v>-25.148900000000001</v>
      </c>
      <c r="ES43" s="162">
        <v>12.3085</v>
      </c>
      <c r="ET43" s="162">
        <v>0</v>
      </c>
      <c r="EU43" s="162">
        <v>-8.64</v>
      </c>
      <c r="EV43" s="162">
        <v>0</v>
      </c>
      <c r="EW43" s="162">
        <v>2.3793000000000002</v>
      </c>
      <c r="EX43" s="162">
        <v>-14.193</v>
      </c>
      <c r="EY43" s="162">
        <v>-12.9072</v>
      </c>
      <c r="EZ43" s="162">
        <v>-2.2006000000000001</v>
      </c>
      <c r="FA43" s="162">
        <v>6.8098000000000001</v>
      </c>
      <c r="FB43" s="162">
        <v>13.727399999999999</v>
      </c>
      <c r="FC43" s="162">
        <v>-27.603000000000002</v>
      </c>
      <c r="FD43" s="161"/>
      <c r="FE43" s="162">
        <v>3.7631000000000001</v>
      </c>
      <c r="FF43" s="162">
        <v>3.8228</v>
      </c>
      <c r="FG43" s="162">
        <v>0</v>
      </c>
      <c r="FH43" s="162">
        <v>0</v>
      </c>
      <c r="FI43" s="162">
        <v>0</v>
      </c>
      <c r="FJ43" s="162">
        <v>11.554500000000001</v>
      </c>
      <c r="FK43" s="162">
        <v>11.8894</v>
      </c>
      <c r="FL43" s="162">
        <v>-28.1327</v>
      </c>
      <c r="FM43" s="162">
        <v>24.3096</v>
      </c>
      <c r="FN43" s="162">
        <v>24.4224</v>
      </c>
      <c r="FO43" s="162">
        <v>-13.027900000000001</v>
      </c>
      <c r="FP43" s="161"/>
      <c r="FQ43" s="162">
        <v>23.092400000000001</v>
      </c>
      <c r="FR43" s="162">
        <v>-19.62</v>
      </c>
      <c r="FS43" s="162">
        <v>-3.0207999999999999</v>
      </c>
      <c r="FT43" s="162">
        <v>0.28860000000000002</v>
      </c>
      <c r="FU43" s="162">
        <v>1.4</v>
      </c>
      <c r="FV43" s="162">
        <v>-0.19</v>
      </c>
      <c r="FW43" s="162">
        <v>-23.968399999999999</v>
      </c>
      <c r="FX43" s="161"/>
      <c r="FY43" s="162">
        <v>2.597</v>
      </c>
      <c r="FZ43" s="162">
        <v>0.627</v>
      </c>
      <c r="GA43" s="161"/>
      <c r="GB43" s="162">
        <v>5.14</v>
      </c>
      <c r="GC43" s="162">
        <v>-12.3132</v>
      </c>
      <c r="GD43" s="162">
        <v>-3.5996000000000001</v>
      </c>
      <c r="GE43" s="162">
        <v>-4.04</v>
      </c>
      <c r="GF43" s="162">
        <v>32.824100000000001</v>
      </c>
      <c r="GG43" s="161"/>
      <c r="GH43" s="162">
        <v>20.307300000000001</v>
      </c>
      <c r="GI43" s="162">
        <v>-2.7305999999999999</v>
      </c>
      <c r="GJ43" s="162">
        <v>-2.8142</v>
      </c>
      <c r="GK43" s="162">
        <v>2.7565</v>
      </c>
      <c r="GL43" s="161"/>
      <c r="GM43" s="161"/>
      <c r="GN43" s="162">
        <v>-13.0505</v>
      </c>
      <c r="GO43" s="162">
        <v>-14.2044</v>
      </c>
      <c r="GP43" s="162">
        <v>8.3795000000000002</v>
      </c>
      <c r="GQ43" s="162">
        <v>-27.4785</v>
      </c>
      <c r="GR43" s="162">
        <v>0</v>
      </c>
      <c r="GS43" s="162">
        <v>29.191400000000002</v>
      </c>
      <c r="GT43" s="162">
        <v>136.7621</v>
      </c>
      <c r="GU43" s="162">
        <v>-7.8384</v>
      </c>
      <c r="GV43" s="162">
        <v>-11.9595</v>
      </c>
      <c r="GW43" s="162">
        <v>1.7496</v>
      </c>
      <c r="GX43" s="162">
        <v>3.6791999999999998</v>
      </c>
      <c r="GY43" s="162">
        <v>5.9923000000000002</v>
      </c>
      <c r="GZ43" s="162">
        <v>6.1790000000000003</v>
      </c>
      <c r="HA43" s="162">
        <v>3.7042999999999999</v>
      </c>
      <c r="HB43" s="162">
        <v>32.421199999999999</v>
      </c>
      <c r="HC43" s="162">
        <v>33.546399999999998</v>
      </c>
      <c r="HD43" s="162">
        <v>7.96</v>
      </c>
      <c r="HE43" s="162">
        <v>-4.4641000000000002</v>
      </c>
      <c r="HF43" s="162">
        <v>6.4901999999999997</v>
      </c>
      <c r="HG43" s="162">
        <v>55.265900000000002</v>
      </c>
      <c r="HH43" s="162">
        <v>60.090299999999999</v>
      </c>
      <c r="HI43" s="162">
        <v>17.365500000000001</v>
      </c>
      <c r="HJ43" s="162">
        <v>17.7242</v>
      </c>
      <c r="HK43" s="162">
        <v>-17.922799999999999</v>
      </c>
      <c r="HL43" s="162">
        <v>-17.8673</v>
      </c>
      <c r="HM43" s="162">
        <v>0</v>
      </c>
      <c r="HN43" s="162">
        <v>0</v>
      </c>
      <c r="HO43" s="162">
        <v>61.653700000000001</v>
      </c>
      <c r="HP43" s="162">
        <v>62.051499999999997</v>
      </c>
      <c r="HQ43" s="162">
        <v>-9.7051999999999996</v>
      </c>
      <c r="HR43" s="162">
        <v>-8.9746000000000006</v>
      </c>
      <c r="HS43" s="162">
        <v>-7.6085000000000003</v>
      </c>
      <c r="HT43" s="162">
        <v>-7.6643999999999997</v>
      </c>
      <c r="HU43" s="162">
        <v>1.1000000000000001</v>
      </c>
      <c r="HV43" s="162">
        <v>0.45</v>
      </c>
      <c r="HW43" s="162">
        <v>-30.6</v>
      </c>
      <c r="HX43" s="162">
        <v>-31.5</v>
      </c>
      <c r="HY43" s="162">
        <v>0.79190000000000005</v>
      </c>
      <c r="HZ43" s="162">
        <v>-10.48</v>
      </c>
      <c r="IA43" s="162">
        <v>52.405000000000001</v>
      </c>
      <c r="IB43" s="162">
        <v>26.238299999999999</v>
      </c>
      <c r="IC43" s="162">
        <v>26.444600000000001</v>
      </c>
      <c r="ID43" s="162">
        <v>-17.8</v>
      </c>
      <c r="IE43" s="162">
        <v>-39.299999999999997</v>
      </c>
      <c r="IF43" s="162">
        <v>-2.9</v>
      </c>
      <c r="IG43" s="162">
        <v>-3.5</v>
      </c>
      <c r="IH43" s="162">
        <v>-17.198899999999998</v>
      </c>
      <c r="II43" s="162">
        <v>-17.1205</v>
      </c>
      <c r="IJ43" s="162">
        <v>-82.065299999999993</v>
      </c>
      <c r="IK43" s="162">
        <v>22.163900000000002</v>
      </c>
      <c r="IL43" s="162">
        <v>-232.97499999999999</v>
      </c>
      <c r="IM43" s="162">
        <v>-17.493400000000001</v>
      </c>
      <c r="IN43" s="162">
        <v>-10.118499999999999</v>
      </c>
      <c r="IO43" s="162">
        <v>110.3386</v>
      </c>
      <c r="IP43" s="162">
        <v>50.695500000000003</v>
      </c>
      <c r="IQ43" s="162">
        <v>60.976500000000001</v>
      </c>
      <c r="IR43" s="162">
        <v>139.2431</v>
      </c>
      <c r="IS43" s="162">
        <v>48.209099999999999</v>
      </c>
      <c r="IT43" s="162">
        <v>23.9618</v>
      </c>
      <c r="IU43" s="162">
        <v>21.709199999999999</v>
      </c>
      <c r="IV43" s="162">
        <v>44.962699999999998</v>
      </c>
      <c r="IW43" s="162">
        <v>179.10480000000001</v>
      </c>
      <c r="IX43" s="162">
        <v>-234.49180000000001</v>
      </c>
      <c r="IY43" s="162">
        <v>84.584100000000007</v>
      </c>
      <c r="IZ43" s="162">
        <v>-71.206999999999994</v>
      </c>
      <c r="JA43" s="162">
        <v>-0.2576</v>
      </c>
      <c r="JB43" s="161"/>
      <c r="JC43" s="162">
        <v>-6.4</v>
      </c>
      <c r="JD43" s="162">
        <v>-1.2290000000000001</v>
      </c>
      <c r="JE43" s="162">
        <v>-1.234</v>
      </c>
      <c r="JF43" s="162">
        <v>1.84</v>
      </c>
      <c r="JG43" s="162">
        <v>2.8</v>
      </c>
      <c r="JH43" s="162">
        <v>-4.5529999999999999</v>
      </c>
      <c r="JI43" s="162">
        <v>-8.8762000000000008</v>
      </c>
      <c r="JJ43" s="162">
        <v>7.0909000000000004</v>
      </c>
      <c r="JK43" s="162">
        <v>-5.9463999999999997</v>
      </c>
      <c r="JL43" s="162">
        <v>2.9</v>
      </c>
      <c r="JM43" s="162">
        <v>-0.74199999999999999</v>
      </c>
      <c r="JN43" s="162">
        <v>-0.76500000000000001</v>
      </c>
      <c r="JO43" s="161"/>
      <c r="JP43" s="161"/>
      <c r="JQ43" s="162">
        <v>4.0541</v>
      </c>
      <c r="JR43" s="162">
        <v>4.2450999999999999</v>
      </c>
      <c r="JS43" s="162">
        <v>4.3372999999999999</v>
      </c>
      <c r="JT43" s="161"/>
      <c r="JU43" s="162">
        <v>24.4</v>
      </c>
      <c r="JV43" s="162">
        <v>0.1149</v>
      </c>
      <c r="JW43" s="162">
        <v>0.1</v>
      </c>
      <c r="JX43" s="161"/>
      <c r="JY43" s="162">
        <v>-9.8247</v>
      </c>
      <c r="JZ43" s="162">
        <v>-11.9329</v>
      </c>
      <c r="KA43" s="162">
        <v>-13.4343</v>
      </c>
      <c r="KB43" s="162">
        <v>-9.0017999999999994</v>
      </c>
      <c r="KC43" s="162">
        <v>5.101</v>
      </c>
      <c r="KD43" s="162">
        <v>-6.0948000000000002</v>
      </c>
      <c r="KE43" s="161"/>
      <c r="KF43" s="162">
        <v>-24.5</v>
      </c>
      <c r="KG43" s="162">
        <v>6.9</v>
      </c>
      <c r="KH43" s="161"/>
      <c r="KI43" s="162">
        <v>-45.989199999999997</v>
      </c>
    </row>
    <row r="44" spans="1:295" ht="18" customHeight="1" x14ac:dyDescent="0.3">
      <c r="A44" s="157" t="s">
        <v>49</v>
      </c>
      <c r="B44" s="157" t="s">
        <v>734</v>
      </c>
      <c r="C44" s="161"/>
      <c r="D44" s="162">
        <v>2.3130000000000002</v>
      </c>
      <c r="E44" s="162">
        <v>-7.3007</v>
      </c>
      <c r="F44" s="162">
        <v>4.4968000000000004</v>
      </c>
      <c r="G44" s="162">
        <v>8.9390999999999998</v>
      </c>
      <c r="H44" s="161"/>
      <c r="I44" s="162">
        <v>14.2384</v>
      </c>
      <c r="J44" s="161"/>
      <c r="K44" s="162">
        <v>14.2255</v>
      </c>
      <c r="L44" s="162">
        <v>5.4108000000000001</v>
      </c>
      <c r="M44" s="162">
        <v>5.1029</v>
      </c>
      <c r="N44" s="162">
        <v>-11.1</v>
      </c>
      <c r="O44" s="162">
        <v>-26.4</v>
      </c>
      <c r="P44" s="162">
        <v>4.4000000000000004</v>
      </c>
      <c r="Q44" s="162">
        <v>2.484</v>
      </c>
      <c r="R44" s="161"/>
      <c r="S44" s="162">
        <v>3.3860000000000001</v>
      </c>
      <c r="T44" s="162">
        <v>-5.4907000000000004</v>
      </c>
      <c r="U44" s="162">
        <v>4.5879000000000003</v>
      </c>
      <c r="V44" s="162">
        <v>4.4074999999999998</v>
      </c>
      <c r="W44" s="162">
        <v>8.1077999999999992</v>
      </c>
      <c r="X44" s="162">
        <v>10.1929</v>
      </c>
      <c r="Y44" s="162">
        <v>-6.1185</v>
      </c>
      <c r="Z44" s="162">
        <v>2.3633999999999999</v>
      </c>
      <c r="AA44" s="161"/>
      <c r="AB44" s="162">
        <v>-0.43030000000000002</v>
      </c>
      <c r="AC44" s="162">
        <v>-0.51800000000000002</v>
      </c>
      <c r="AD44" s="162">
        <v>-0.51500000000000001</v>
      </c>
      <c r="AE44" s="162">
        <v>4.3680000000000003</v>
      </c>
      <c r="AF44" s="162">
        <v>-8.8800000000000008</v>
      </c>
      <c r="AG44" s="162">
        <v>-6.6</v>
      </c>
      <c r="AH44" s="162">
        <v>-1.9590000000000001</v>
      </c>
      <c r="AI44" s="162">
        <v>0.32200000000000001</v>
      </c>
      <c r="AJ44" s="162">
        <v>-11.02</v>
      </c>
      <c r="AK44" s="162">
        <v>-11.11</v>
      </c>
      <c r="AL44" s="161"/>
      <c r="AM44" s="162">
        <v>-9.07</v>
      </c>
      <c r="AN44" s="162">
        <v>-9.0500000000000007</v>
      </c>
      <c r="AO44" s="162">
        <v>3.3607999999999998</v>
      </c>
      <c r="AP44" s="162">
        <v>4.5789999999999997</v>
      </c>
      <c r="AQ44" s="162">
        <v>8.9849999999999994</v>
      </c>
      <c r="AR44" s="162">
        <v>12.3546</v>
      </c>
      <c r="AS44" s="162">
        <v>-25.319800000000001</v>
      </c>
      <c r="AT44" s="162">
        <v>-11.252599999999999</v>
      </c>
      <c r="AU44" s="162">
        <v>-11.8904</v>
      </c>
      <c r="AV44" s="162">
        <v>12.5457</v>
      </c>
      <c r="AW44" s="162">
        <v>13.807700000000001</v>
      </c>
      <c r="AX44" s="162">
        <v>-19.022200000000002</v>
      </c>
      <c r="AY44" s="162">
        <v>-16.610900000000001</v>
      </c>
      <c r="AZ44" s="162">
        <v>1.5905</v>
      </c>
      <c r="BA44" s="162">
        <v>10.032299999999999</v>
      </c>
      <c r="BB44" s="162">
        <v>77.308899999999994</v>
      </c>
      <c r="BC44" s="162">
        <v>-4.1901000000000002</v>
      </c>
      <c r="BD44" s="162">
        <v>1.2</v>
      </c>
      <c r="BE44" s="162">
        <v>1.3</v>
      </c>
      <c r="BF44" s="162">
        <v>-17.902899999999999</v>
      </c>
      <c r="BG44" s="162">
        <v>-17.678000000000001</v>
      </c>
      <c r="BH44" s="162">
        <v>-2.0493000000000001</v>
      </c>
      <c r="BI44" s="161"/>
      <c r="BJ44" s="162">
        <v>2.2149999999999999</v>
      </c>
      <c r="BK44" s="162">
        <v>2.2566000000000002</v>
      </c>
      <c r="BL44" s="162">
        <v>-0.31119999999999998</v>
      </c>
      <c r="BM44" s="162">
        <v>-6.4899999999999999E-2</v>
      </c>
      <c r="BN44" s="162">
        <v>-106.96729999999999</v>
      </c>
      <c r="BO44" s="162">
        <v>66.805000000000007</v>
      </c>
      <c r="BP44" s="162">
        <v>66.957599999999999</v>
      </c>
      <c r="BQ44" s="162">
        <v>31.238900000000001</v>
      </c>
      <c r="BR44" s="162">
        <v>-103.7516</v>
      </c>
      <c r="BS44" s="161"/>
      <c r="BT44" s="161"/>
      <c r="BU44" s="161"/>
      <c r="BV44" s="162">
        <v>18.342400000000001</v>
      </c>
      <c r="BW44" s="162">
        <v>6.28</v>
      </c>
      <c r="BX44" s="162">
        <v>5.53</v>
      </c>
      <c r="BY44" s="162">
        <v>-9.82</v>
      </c>
      <c r="BZ44" s="162">
        <v>-1.8</v>
      </c>
      <c r="CA44" s="162">
        <v>-23.572299999999998</v>
      </c>
      <c r="CB44" s="162">
        <v>-22.232700000000001</v>
      </c>
      <c r="CC44" s="162">
        <v>24.665500000000002</v>
      </c>
      <c r="CD44" s="162">
        <v>23.582899999999999</v>
      </c>
      <c r="CE44" s="162">
        <v>-3.0754999999999999</v>
      </c>
      <c r="CF44" s="162">
        <v>-29.972300000000001</v>
      </c>
      <c r="CG44" s="162">
        <v>-29.9663</v>
      </c>
      <c r="CH44" s="162">
        <v>1.5971</v>
      </c>
      <c r="CI44" s="162">
        <v>41.801200000000001</v>
      </c>
      <c r="CJ44" s="161"/>
      <c r="CK44" s="161"/>
      <c r="CL44" s="162">
        <v>19.600000000000001</v>
      </c>
      <c r="CM44" s="162">
        <v>15.9</v>
      </c>
      <c r="CN44" s="162">
        <v>-2.71</v>
      </c>
      <c r="CO44" s="162">
        <v>40.771299999999997</v>
      </c>
      <c r="CP44" s="162">
        <v>40.830800000000004</v>
      </c>
      <c r="CQ44" s="162">
        <v>39.572200000000002</v>
      </c>
      <c r="CR44" s="162">
        <v>102.1484</v>
      </c>
      <c r="CS44" s="162">
        <v>101.72580000000001</v>
      </c>
      <c r="CT44" s="162">
        <v>-24.894600000000001</v>
      </c>
      <c r="CU44" s="162">
        <v>-85.224500000000006</v>
      </c>
      <c r="CV44" s="162">
        <v>-24.236000000000001</v>
      </c>
      <c r="CW44" s="162">
        <v>2.9607999999999999</v>
      </c>
      <c r="CX44" s="162">
        <v>26.19</v>
      </c>
      <c r="CY44" s="162">
        <v>16.64</v>
      </c>
      <c r="CZ44" s="162">
        <v>9.6923999999999992</v>
      </c>
      <c r="DA44" s="162">
        <v>9.9640000000000004</v>
      </c>
      <c r="DB44" s="162">
        <v>-10.66</v>
      </c>
      <c r="DC44" s="161"/>
      <c r="DD44" s="162">
        <v>-41.319299999999998</v>
      </c>
      <c r="DE44" s="162">
        <v>-42.291600000000003</v>
      </c>
      <c r="DF44" s="162">
        <v>38.936599999999999</v>
      </c>
      <c r="DG44" s="162">
        <v>1.4999999999999999E-2</v>
      </c>
      <c r="DH44" s="162">
        <v>-5.3528000000000002</v>
      </c>
      <c r="DI44" s="162">
        <v>2.8</v>
      </c>
      <c r="DJ44" s="162">
        <v>4.5999999999999996</v>
      </c>
      <c r="DK44" s="162">
        <v>-5.0391000000000004</v>
      </c>
      <c r="DL44" s="162">
        <v>3.5590000000000002</v>
      </c>
      <c r="DM44" s="162">
        <v>36.279299999999999</v>
      </c>
      <c r="DN44" s="162">
        <v>11.6953</v>
      </c>
      <c r="DO44" s="162">
        <v>3.93</v>
      </c>
      <c r="DP44" s="162">
        <v>-0.28999999999999998</v>
      </c>
      <c r="DQ44" s="162">
        <v>6.3395000000000001</v>
      </c>
      <c r="DR44" s="162">
        <v>-37.192100000000003</v>
      </c>
      <c r="DS44" s="162">
        <v>1.29</v>
      </c>
      <c r="DT44" s="162">
        <v>0</v>
      </c>
      <c r="DU44" s="162">
        <v>10.85</v>
      </c>
      <c r="DV44" s="162">
        <v>22.58</v>
      </c>
      <c r="DW44" s="162">
        <v>-35.672699999999999</v>
      </c>
      <c r="DX44" s="162">
        <v>-17.7</v>
      </c>
      <c r="DY44" s="162">
        <v>-42.630299999999998</v>
      </c>
      <c r="DZ44" s="162">
        <v>-42.781799999999997</v>
      </c>
      <c r="EA44" s="162">
        <v>11.9062</v>
      </c>
      <c r="EB44" s="162">
        <v>-7.8632</v>
      </c>
      <c r="EC44" s="162">
        <v>-18.675999999999998</v>
      </c>
      <c r="ED44" s="162">
        <v>-17.817399999999999</v>
      </c>
      <c r="EE44" s="162">
        <v>-22.674399999999999</v>
      </c>
      <c r="EF44" s="162">
        <v>-29.047599999999999</v>
      </c>
      <c r="EG44" s="162">
        <v>-11.284000000000001</v>
      </c>
      <c r="EH44" s="162">
        <v>-106.05970000000001</v>
      </c>
      <c r="EI44" s="162">
        <v>-20.362200000000001</v>
      </c>
      <c r="EJ44" s="161"/>
      <c r="EK44" s="162">
        <v>-5.1109</v>
      </c>
      <c r="EL44" s="162">
        <v>-4.3784000000000001</v>
      </c>
      <c r="EM44" s="162">
        <v>18.132000000000001</v>
      </c>
      <c r="EN44" s="162">
        <v>-12.459</v>
      </c>
      <c r="EO44" s="162">
        <v>-11.9285</v>
      </c>
      <c r="EP44" s="162">
        <v>6.16</v>
      </c>
      <c r="EQ44" s="162">
        <v>-24.857199999999999</v>
      </c>
      <c r="ER44" s="162">
        <v>-24.274100000000001</v>
      </c>
      <c r="ES44" s="162">
        <v>13.1943</v>
      </c>
      <c r="ET44" s="162">
        <v>0</v>
      </c>
      <c r="EU44" s="162">
        <v>-8.6199999999999992</v>
      </c>
      <c r="EV44" s="162">
        <v>0.4</v>
      </c>
      <c r="EW44" s="162">
        <v>2.3589000000000002</v>
      </c>
      <c r="EX44" s="162">
        <v>-15.788500000000001</v>
      </c>
      <c r="EY44" s="162">
        <v>-12.4419</v>
      </c>
      <c r="EZ44" s="162">
        <v>-1.7587999999999999</v>
      </c>
      <c r="FA44" s="162">
        <v>6.5902000000000003</v>
      </c>
      <c r="FB44" s="162">
        <v>14.8118</v>
      </c>
      <c r="FC44" s="162">
        <v>-27.336200000000002</v>
      </c>
      <c r="FD44" s="161"/>
      <c r="FE44" s="162">
        <v>3.5600999999999998</v>
      </c>
      <c r="FF44" s="162">
        <v>3.7463000000000002</v>
      </c>
      <c r="FG44" s="162">
        <v>0</v>
      </c>
      <c r="FH44" s="162">
        <v>0</v>
      </c>
      <c r="FI44" s="162">
        <v>0</v>
      </c>
      <c r="FJ44" s="162">
        <v>9.0426000000000002</v>
      </c>
      <c r="FK44" s="162">
        <v>9.0426000000000002</v>
      </c>
      <c r="FL44" s="162">
        <v>-19.2575</v>
      </c>
      <c r="FM44" s="162">
        <v>24.2895</v>
      </c>
      <c r="FN44" s="162">
        <v>24.810500000000001</v>
      </c>
      <c r="FO44" s="162">
        <v>-6.7401</v>
      </c>
      <c r="FP44" s="161"/>
      <c r="FQ44" s="162">
        <v>18.995699999999999</v>
      </c>
      <c r="FR44" s="162">
        <v>-20.18</v>
      </c>
      <c r="FS44" s="162">
        <v>-3.3210999999999999</v>
      </c>
      <c r="FT44" s="162">
        <v>0.34260000000000002</v>
      </c>
      <c r="FU44" s="162">
        <v>1.38</v>
      </c>
      <c r="FV44" s="162">
        <v>2.08</v>
      </c>
      <c r="FW44" s="162">
        <v>-20.218699999999998</v>
      </c>
      <c r="FX44" s="161"/>
      <c r="FY44" s="162">
        <v>2.6779999999999999</v>
      </c>
      <c r="FZ44" s="162">
        <v>0.96299999999999997</v>
      </c>
      <c r="GA44" s="161"/>
      <c r="GB44" s="162">
        <v>4.92</v>
      </c>
      <c r="GC44" s="162">
        <v>-20.102399999999999</v>
      </c>
      <c r="GD44" s="162">
        <v>-11.799799999999999</v>
      </c>
      <c r="GE44" s="162">
        <v>-3.82</v>
      </c>
      <c r="GF44" s="162">
        <v>32.3904</v>
      </c>
      <c r="GG44" s="161"/>
      <c r="GH44" s="162">
        <v>21.359400000000001</v>
      </c>
      <c r="GI44" s="162">
        <v>-3.6189</v>
      </c>
      <c r="GJ44" s="162">
        <v>-3.8285999999999998</v>
      </c>
      <c r="GK44" s="162">
        <v>3.0531999999999999</v>
      </c>
      <c r="GL44" s="161"/>
      <c r="GM44" s="161"/>
      <c r="GN44" s="162">
        <v>-11.0405</v>
      </c>
      <c r="GO44" s="162">
        <v>-13.295299999999999</v>
      </c>
      <c r="GP44" s="162">
        <v>8.3795000000000002</v>
      </c>
      <c r="GQ44" s="162">
        <v>-25.713799999999999</v>
      </c>
      <c r="GR44" s="161"/>
      <c r="GS44" s="162">
        <v>26.325500000000002</v>
      </c>
      <c r="GT44" s="162">
        <v>153.108</v>
      </c>
      <c r="GU44" s="162">
        <v>-6.4164000000000003</v>
      </c>
      <c r="GV44" s="162">
        <v>-11.6936</v>
      </c>
      <c r="GW44" s="162">
        <v>0.73729999999999996</v>
      </c>
      <c r="GX44" s="162">
        <v>1.8194999999999999</v>
      </c>
      <c r="GY44" s="162">
        <v>6.82</v>
      </c>
      <c r="GZ44" s="162">
        <v>7.0332999999999997</v>
      </c>
      <c r="HA44" s="162">
        <v>1</v>
      </c>
      <c r="HB44" s="162">
        <v>31.978300000000001</v>
      </c>
      <c r="HC44" s="162">
        <v>31.104099999999999</v>
      </c>
      <c r="HD44" s="162">
        <v>7.96</v>
      </c>
      <c r="HE44" s="162">
        <v>-7.0366999999999997</v>
      </c>
      <c r="HF44" s="162">
        <v>3.4506999999999999</v>
      </c>
      <c r="HG44" s="162">
        <v>59.19</v>
      </c>
      <c r="HH44" s="162">
        <v>64.060400000000001</v>
      </c>
      <c r="HI44" s="162">
        <v>20.298999999999999</v>
      </c>
      <c r="HJ44" s="162">
        <v>20.655000000000001</v>
      </c>
      <c r="HK44" s="162">
        <v>-20.0397</v>
      </c>
      <c r="HL44" s="162">
        <v>-20.094999999999999</v>
      </c>
      <c r="HM44" s="162">
        <v>0</v>
      </c>
      <c r="HN44" s="162">
        <v>0</v>
      </c>
      <c r="HO44" s="161"/>
      <c r="HP44" s="161"/>
      <c r="HQ44" s="162">
        <v>-8.7053999999999991</v>
      </c>
      <c r="HR44" s="162">
        <v>-7.7496</v>
      </c>
      <c r="HS44" s="162">
        <v>-8.2802000000000007</v>
      </c>
      <c r="HT44" s="162">
        <v>-7.899</v>
      </c>
      <c r="HU44" s="162">
        <v>0.94</v>
      </c>
      <c r="HV44" s="162">
        <v>0.98</v>
      </c>
      <c r="HW44" s="162">
        <v>-32.799999999999997</v>
      </c>
      <c r="HX44" s="162">
        <v>-33.200000000000003</v>
      </c>
      <c r="HY44" s="162">
        <v>0.65100000000000002</v>
      </c>
      <c r="HZ44" s="162">
        <v>-8.4</v>
      </c>
      <c r="IA44" s="162">
        <v>56.082599999999999</v>
      </c>
      <c r="IB44" s="162">
        <v>26.723700000000001</v>
      </c>
      <c r="IC44" s="162">
        <v>26.451899999999998</v>
      </c>
      <c r="ID44" s="162">
        <v>-18.2</v>
      </c>
      <c r="IE44" s="162">
        <v>-39.700000000000003</v>
      </c>
      <c r="IF44" s="162">
        <v>-2.5</v>
      </c>
      <c r="IG44" s="162">
        <v>-3.4</v>
      </c>
      <c r="IH44" s="162">
        <v>-17.4236</v>
      </c>
      <c r="II44" s="162">
        <v>-17.288499999999999</v>
      </c>
      <c r="IJ44" s="162">
        <v>-80.891599999999997</v>
      </c>
      <c r="IK44" s="162">
        <v>19.557200000000002</v>
      </c>
      <c r="IL44" s="162">
        <v>-233.59350000000001</v>
      </c>
      <c r="IM44" s="162">
        <v>-14.1838</v>
      </c>
      <c r="IN44" s="162">
        <v>-7.2911000000000001</v>
      </c>
      <c r="IO44" s="162">
        <v>103.9543</v>
      </c>
      <c r="IP44" s="162">
        <v>54.150199999999998</v>
      </c>
      <c r="IQ44" s="162">
        <v>71.364699999999999</v>
      </c>
      <c r="IR44" s="162">
        <v>130.923</v>
      </c>
      <c r="IS44" s="162">
        <v>43.7301</v>
      </c>
      <c r="IT44" s="162">
        <v>29.412800000000001</v>
      </c>
      <c r="IU44" s="162">
        <v>29.1968</v>
      </c>
      <c r="IV44" s="162">
        <v>32.612499999999997</v>
      </c>
      <c r="IW44" s="162">
        <v>175.27889999999999</v>
      </c>
      <c r="IX44" s="162">
        <v>-227.1258</v>
      </c>
      <c r="IY44" s="162">
        <v>87.278700000000001</v>
      </c>
      <c r="IZ44" s="162">
        <v>-77.156700000000001</v>
      </c>
      <c r="JA44" s="162">
        <v>-0.56030000000000002</v>
      </c>
      <c r="JB44" s="161"/>
      <c r="JC44" s="162">
        <v>-7.2</v>
      </c>
      <c r="JD44" s="162">
        <v>-1.3009999999999999</v>
      </c>
      <c r="JE44" s="162">
        <v>-1.3029999999999999</v>
      </c>
      <c r="JF44" s="162">
        <v>2.3199999999999998</v>
      </c>
      <c r="JG44" s="162">
        <v>1.44</v>
      </c>
      <c r="JH44" s="162">
        <v>-4.9071999999999996</v>
      </c>
      <c r="JI44" s="162">
        <v>-7.4692999999999996</v>
      </c>
      <c r="JJ44" s="162">
        <v>6.0380000000000003</v>
      </c>
      <c r="JK44" s="162">
        <v>-6.5019</v>
      </c>
      <c r="JL44" s="162">
        <v>3</v>
      </c>
      <c r="JM44" s="162">
        <v>-0.97</v>
      </c>
      <c r="JN44" s="162">
        <v>-2.6019999999999999</v>
      </c>
      <c r="JO44" s="162">
        <v>0</v>
      </c>
      <c r="JP44" s="162">
        <v>0</v>
      </c>
      <c r="JQ44" s="162">
        <v>3.5143</v>
      </c>
      <c r="JR44" s="162">
        <v>3.8264999999999998</v>
      </c>
      <c r="JS44" s="162">
        <v>4.1475</v>
      </c>
      <c r="JT44" s="161"/>
      <c r="JU44" s="162">
        <v>25.6</v>
      </c>
      <c r="JV44" s="162">
        <v>0.2495</v>
      </c>
      <c r="JW44" s="162">
        <v>0.1</v>
      </c>
      <c r="JX44" s="161"/>
      <c r="JY44" s="162">
        <v>-9.3575999999999997</v>
      </c>
      <c r="JZ44" s="162">
        <v>-10.848000000000001</v>
      </c>
      <c r="KA44" s="162">
        <v>-12.1859</v>
      </c>
      <c r="KB44" s="162">
        <v>-9.5939999999999994</v>
      </c>
      <c r="KC44" s="162">
        <v>5.7176</v>
      </c>
      <c r="KD44" s="162">
        <v>-4.2643000000000004</v>
      </c>
      <c r="KE44" s="162">
        <v>-1.9253</v>
      </c>
      <c r="KF44" s="162">
        <v>-25.3</v>
      </c>
      <c r="KG44" s="162">
        <v>8.3000000000000007</v>
      </c>
      <c r="KH44" s="161"/>
      <c r="KI44" s="162">
        <v>-43.963799999999999</v>
      </c>
    </row>
    <row r="45" spans="1:295" ht="18" customHeight="1" x14ac:dyDescent="0.3">
      <c r="A45" s="157" t="s">
        <v>49</v>
      </c>
      <c r="B45" s="157" t="s">
        <v>735</v>
      </c>
      <c r="C45" s="161"/>
      <c r="D45" s="162">
        <v>2.9289000000000001</v>
      </c>
      <c r="E45" s="162">
        <v>-7.8437000000000001</v>
      </c>
      <c r="F45" s="162">
        <v>-0.59530000000000005</v>
      </c>
      <c r="G45" s="162">
        <v>10.1097</v>
      </c>
      <c r="H45" s="161"/>
      <c r="I45" s="162">
        <v>15.5116</v>
      </c>
      <c r="J45" s="161"/>
      <c r="K45" s="162">
        <v>15.087400000000001</v>
      </c>
      <c r="L45" s="162">
        <v>5.9607999999999999</v>
      </c>
      <c r="M45" s="162">
        <v>5.5964</v>
      </c>
      <c r="N45" s="162">
        <v>-13.32</v>
      </c>
      <c r="O45" s="162">
        <v>-28.6</v>
      </c>
      <c r="P45" s="162">
        <v>6.6</v>
      </c>
      <c r="Q45" s="162">
        <v>4.1399999999999997</v>
      </c>
      <c r="R45" s="162">
        <v>-22</v>
      </c>
      <c r="S45" s="162">
        <v>3.3237000000000001</v>
      </c>
      <c r="T45" s="162">
        <v>-4.4641000000000002</v>
      </c>
      <c r="U45" s="162">
        <v>6.3159999999999998</v>
      </c>
      <c r="V45" s="162">
        <v>6.1555</v>
      </c>
      <c r="W45" s="162">
        <v>10.876899999999999</v>
      </c>
      <c r="X45" s="162">
        <v>10.1678</v>
      </c>
      <c r="Y45" s="162">
        <v>-5.7725999999999997</v>
      </c>
      <c r="Z45" s="162">
        <v>2.4870000000000001</v>
      </c>
      <c r="AA45" s="161"/>
      <c r="AB45" s="162">
        <v>-0.22109999999999999</v>
      </c>
      <c r="AC45" s="162">
        <v>-0.39700000000000002</v>
      </c>
      <c r="AD45" s="162">
        <v>-0.38100000000000001</v>
      </c>
      <c r="AE45" s="162">
        <v>4.8079999999999998</v>
      </c>
      <c r="AF45" s="162">
        <v>-4.4400000000000004</v>
      </c>
      <c r="AG45" s="162">
        <v>-4.4000000000000004</v>
      </c>
      <c r="AH45" s="162">
        <v>-1.0620000000000001</v>
      </c>
      <c r="AI45" s="162">
        <v>0.35799999999999998</v>
      </c>
      <c r="AJ45" s="162">
        <v>-10.34</v>
      </c>
      <c r="AK45" s="162">
        <v>-10.41</v>
      </c>
      <c r="AL45" s="161"/>
      <c r="AM45" s="162">
        <v>-8.52</v>
      </c>
      <c r="AN45" s="162">
        <v>-8.5299999999999994</v>
      </c>
      <c r="AO45" s="162">
        <v>4.0091000000000001</v>
      </c>
      <c r="AP45" s="162">
        <v>4.4337999999999997</v>
      </c>
      <c r="AQ45" s="162">
        <v>8.0317000000000007</v>
      </c>
      <c r="AR45" s="162">
        <v>9.9845000000000006</v>
      </c>
      <c r="AS45" s="162">
        <v>-21.716999999999999</v>
      </c>
      <c r="AT45" s="162">
        <v>-11.788399999999999</v>
      </c>
      <c r="AU45" s="162">
        <v>-11.564</v>
      </c>
      <c r="AV45" s="162">
        <v>-4.53E-2</v>
      </c>
      <c r="AW45" s="162">
        <v>0.24049999999999999</v>
      </c>
      <c r="AX45" s="162">
        <v>-15.4053</v>
      </c>
      <c r="AY45" s="162">
        <v>-12.726100000000001</v>
      </c>
      <c r="AZ45" s="162">
        <v>-0.39450000000000002</v>
      </c>
      <c r="BA45" s="162">
        <v>-1.9758</v>
      </c>
      <c r="BB45" s="162">
        <v>78.272400000000005</v>
      </c>
      <c r="BC45" s="162">
        <v>-6.4382999999999999</v>
      </c>
      <c r="BD45" s="162">
        <v>-0.5</v>
      </c>
      <c r="BE45" s="162">
        <v>-0.4</v>
      </c>
      <c r="BF45" s="162">
        <v>-17.0778</v>
      </c>
      <c r="BG45" s="162">
        <v>-16.9575</v>
      </c>
      <c r="BH45" s="162">
        <v>-1.9888999999999999</v>
      </c>
      <c r="BI45" s="161"/>
      <c r="BJ45" s="162">
        <v>1.8327</v>
      </c>
      <c r="BK45" s="162">
        <v>2.2639999999999998</v>
      </c>
      <c r="BL45" s="162">
        <v>-0.17699999999999999</v>
      </c>
      <c r="BM45" s="162">
        <v>-3.0099999999999998E-2</v>
      </c>
      <c r="BN45" s="162">
        <v>-90.365300000000005</v>
      </c>
      <c r="BO45" s="162">
        <v>60.243499999999997</v>
      </c>
      <c r="BP45" s="162">
        <v>60.335099999999997</v>
      </c>
      <c r="BQ45" s="162">
        <v>27.904199999999999</v>
      </c>
      <c r="BR45" s="162">
        <v>-99.996899999999997</v>
      </c>
      <c r="BS45" s="161"/>
      <c r="BT45" s="161"/>
      <c r="BU45" s="161"/>
      <c r="BV45" s="162">
        <v>17.334499999999998</v>
      </c>
      <c r="BW45" s="162">
        <v>6.49</v>
      </c>
      <c r="BX45" s="162">
        <v>6.37</v>
      </c>
      <c r="BY45" s="162">
        <v>-10.45</v>
      </c>
      <c r="BZ45" s="162">
        <v>-3.36</v>
      </c>
      <c r="CA45" s="162">
        <v>-19.285599999999999</v>
      </c>
      <c r="CB45" s="162">
        <v>-19.151700000000002</v>
      </c>
      <c r="CC45" s="162">
        <v>31.243099999999998</v>
      </c>
      <c r="CD45" s="162">
        <v>30.263100000000001</v>
      </c>
      <c r="CE45" s="162">
        <v>-2.3816000000000002</v>
      </c>
      <c r="CF45" s="162">
        <v>-18.6098</v>
      </c>
      <c r="CG45" s="162">
        <v>-18.543199999999999</v>
      </c>
      <c r="CH45" s="162">
        <v>1.3946000000000001</v>
      </c>
      <c r="CI45" s="162">
        <v>16.956900000000001</v>
      </c>
      <c r="CJ45" s="161"/>
      <c r="CK45" s="161"/>
      <c r="CL45" s="162">
        <v>70.099999999999994</v>
      </c>
      <c r="CM45" s="162">
        <v>-31.4</v>
      </c>
      <c r="CN45" s="162">
        <v>-2.74</v>
      </c>
      <c r="CO45" s="162">
        <v>36.327599999999997</v>
      </c>
      <c r="CP45" s="162">
        <v>36.364800000000002</v>
      </c>
      <c r="CQ45" s="162">
        <v>35.098100000000002</v>
      </c>
      <c r="CR45" s="162">
        <v>94.297600000000003</v>
      </c>
      <c r="CS45" s="162">
        <v>95.171499999999995</v>
      </c>
      <c r="CT45" s="162">
        <v>-24.395800000000001</v>
      </c>
      <c r="CU45" s="162">
        <v>-77.378500000000003</v>
      </c>
      <c r="CV45" s="162">
        <v>-24.038900000000002</v>
      </c>
      <c r="CW45" s="162">
        <v>2.8954</v>
      </c>
      <c r="CX45" s="162">
        <v>25.53</v>
      </c>
      <c r="CY45" s="162">
        <v>14.2</v>
      </c>
      <c r="CZ45" s="162">
        <v>9.2235999999999994</v>
      </c>
      <c r="DA45" s="162">
        <v>9.3780999999999999</v>
      </c>
      <c r="DB45" s="162">
        <v>-10.06</v>
      </c>
      <c r="DC45" s="161"/>
      <c r="DD45" s="162">
        <v>-18.447500000000002</v>
      </c>
      <c r="DE45" s="162">
        <v>-18.131399999999999</v>
      </c>
      <c r="DF45" s="162">
        <v>34.316800000000001</v>
      </c>
      <c r="DG45" s="162">
        <v>1.5100000000000001E-2</v>
      </c>
      <c r="DH45" s="162">
        <v>-5.1516999999999999</v>
      </c>
      <c r="DI45" s="162">
        <v>2.4</v>
      </c>
      <c r="DJ45" s="162">
        <v>2.6</v>
      </c>
      <c r="DK45" s="162">
        <v>-4.8400999999999996</v>
      </c>
      <c r="DL45" s="162">
        <v>3.5590000000000002</v>
      </c>
      <c r="DM45" s="162">
        <v>35.4908</v>
      </c>
      <c r="DN45" s="162">
        <v>12.0663</v>
      </c>
      <c r="DO45" s="162">
        <v>3.86</v>
      </c>
      <c r="DP45" s="162">
        <v>0.28000000000000003</v>
      </c>
      <c r="DQ45" s="162">
        <v>5.5179999999999998</v>
      </c>
      <c r="DR45" s="162">
        <v>-34.071899999999999</v>
      </c>
      <c r="DS45" s="162">
        <v>1.95</v>
      </c>
      <c r="DT45" s="161"/>
      <c r="DU45" s="162">
        <v>10.19</v>
      </c>
      <c r="DV45" s="162">
        <v>22.04</v>
      </c>
      <c r="DW45" s="162">
        <v>-31.5273</v>
      </c>
      <c r="DX45" s="162">
        <v>-16.2364</v>
      </c>
      <c r="DY45" s="162">
        <v>-42.304499999999997</v>
      </c>
      <c r="DZ45" s="162">
        <v>-41.190899999999999</v>
      </c>
      <c r="EA45" s="162">
        <v>11.222799999999999</v>
      </c>
      <c r="EB45" s="162">
        <v>-6.7321999999999997</v>
      </c>
      <c r="EC45" s="162">
        <v>-17.419499999999999</v>
      </c>
      <c r="ED45" s="162">
        <v>-16.6556</v>
      </c>
      <c r="EE45" s="162">
        <v>-21.249700000000001</v>
      </c>
      <c r="EF45" s="162">
        <v>-28.022200000000002</v>
      </c>
      <c r="EG45" s="162">
        <v>-10.686</v>
      </c>
      <c r="EH45" s="162">
        <v>-104.4282</v>
      </c>
      <c r="EI45" s="162">
        <v>-22.4129</v>
      </c>
      <c r="EJ45" s="161"/>
      <c r="EK45" s="162">
        <v>-3.4550000000000001</v>
      </c>
      <c r="EL45" s="162">
        <v>-3.0068999999999999</v>
      </c>
      <c r="EM45" s="162">
        <v>16.209800000000001</v>
      </c>
      <c r="EN45" s="162">
        <v>-13.345599999999999</v>
      </c>
      <c r="EO45" s="162">
        <v>-12.996499999999999</v>
      </c>
      <c r="EP45" s="162">
        <v>10.768000000000001</v>
      </c>
      <c r="EQ45" s="162">
        <v>-25.4953</v>
      </c>
      <c r="ER45" s="162">
        <v>-25.211099999999998</v>
      </c>
      <c r="ES45" s="162">
        <v>12.7118</v>
      </c>
      <c r="ET45" s="162">
        <v>-11.53</v>
      </c>
      <c r="EU45" s="162">
        <v>-9.0500000000000007</v>
      </c>
      <c r="EV45" s="162">
        <v>0</v>
      </c>
      <c r="EW45" s="162">
        <v>2.1616</v>
      </c>
      <c r="EX45" s="162">
        <v>-16.163699999999999</v>
      </c>
      <c r="EY45" s="162">
        <v>-11.7821</v>
      </c>
      <c r="EZ45" s="162">
        <v>-1.1322000000000001</v>
      </c>
      <c r="FA45" s="162">
        <v>4.8663999999999996</v>
      </c>
      <c r="FB45" s="162">
        <v>14.1844</v>
      </c>
      <c r="FC45" s="162">
        <v>-24.926400000000001</v>
      </c>
      <c r="FD45" s="161"/>
      <c r="FE45" s="162">
        <v>3.3435999999999999</v>
      </c>
      <c r="FF45" s="162">
        <v>3.5032000000000001</v>
      </c>
      <c r="FG45" s="162">
        <v>4.2138999999999998</v>
      </c>
      <c r="FH45" s="162">
        <v>4.6513999999999998</v>
      </c>
      <c r="FI45" s="162">
        <v>3.9611999999999998</v>
      </c>
      <c r="FJ45" s="162">
        <v>6.1959</v>
      </c>
      <c r="FK45" s="162">
        <v>5.8609999999999998</v>
      </c>
      <c r="FL45" s="162">
        <v>-20.2622</v>
      </c>
      <c r="FM45" s="162">
        <v>23.142199999999999</v>
      </c>
      <c r="FN45" s="162">
        <v>23.0075</v>
      </c>
      <c r="FO45" s="162">
        <v>-8.0676000000000005</v>
      </c>
      <c r="FP45" s="161"/>
      <c r="FQ45" s="162">
        <v>22.486899999999999</v>
      </c>
      <c r="FR45" s="162">
        <v>-20.5</v>
      </c>
      <c r="FS45" s="162">
        <v>-2.8102999999999998</v>
      </c>
      <c r="FT45" s="162">
        <v>0.40310000000000001</v>
      </c>
      <c r="FU45" s="162">
        <v>1.3</v>
      </c>
      <c r="FV45" s="162">
        <v>1.56</v>
      </c>
      <c r="FW45" s="162">
        <v>-22.518899999999999</v>
      </c>
      <c r="FX45" s="161"/>
      <c r="FY45" s="162">
        <v>2.62</v>
      </c>
      <c r="FZ45" s="162">
        <v>-4.4999999999999998E-2</v>
      </c>
      <c r="GA45" s="161"/>
      <c r="GB45" s="162">
        <v>1.7</v>
      </c>
      <c r="GC45" s="162">
        <v>-19.3444</v>
      </c>
      <c r="GD45" s="162">
        <v>-11.670199999999999</v>
      </c>
      <c r="GE45" s="161"/>
      <c r="GF45" s="162">
        <v>34.7986</v>
      </c>
      <c r="GG45" s="161"/>
      <c r="GH45" s="162">
        <v>22.838799999999999</v>
      </c>
      <c r="GI45" s="162">
        <v>-5.3958000000000004</v>
      </c>
      <c r="GJ45" s="162">
        <v>-5.8769999999999998</v>
      </c>
      <c r="GK45" s="162">
        <v>3.5305</v>
      </c>
      <c r="GL45" s="161"/>
      <c r="GM45" s="161"/>
      <c r="GN45" s="161"/>
      <c r="GO45" s="162">
        <v>-12.5471</v>
      </c>
      <c r="GP45" s="162">
        <v>6.8566000000000003</v>
      </c>
      <c r="GQ45" s="162">
        <v>-22.7727</v>
      </c>
      <c r="GR45" s="161"/>
      <c r="GS45" s="162">
        <v>19.64</v>
      </c>
      <c r="GT45" s="162">
        <v>160.5761</v>
      </c>
      <c r="GU45" s="162">
        <v>-4.2693000000000003</v>
      </c>
      <c r="GV45" s="162">
        <v>-9.5861000000000001</v>
      </c>
      <c r="GW45" s="162">
        <v>-2.1482000000000001</v>
      </c>
      <c r="GX45" s="162">
        <v>1.5982000000000001</v>
      </c>
      <c r="GY45" s="162">
        <v>7.3472999999999997</v>
      </c>
      <c r="GZ45" s="162">
        <v>7.4683999999999999</v>
      </c>
      <c r="HA45" s="162">
        <v>1</v>
      </c>
      <c r="HB45" s="162">
        <v>30.8233</v>
      </c>
      <c r="HC45" s="162">
        <v>31.9953</v>
      </c>
      <c r="HD45" s="162">
        <v>8.3800000000000008</v>
      </c>
      <c r="HE45" s="162">
        <v>-4.7460000000000004</v>
      </c>
      <c r="HF45" s="162">
        <v>3.8801000000000001</v>
      </c>
      <c r="HG45" s="162">
        <v>59.1646</v>
      </c>
      <c r="HH45" s="162">
        <v>61.667200000000001</v>
      </c>
      <c r="HI45" s="162">
        <v>18.155799999999999</v>
      </c>
      <c r="HJ45" s="162">
        <v>18.699300000000001</v>
      </c>
      <c r="HK45" s="162">
        <v>-18.8203</v>
      </c>
      <c r="HL45" s="162">
        <v>-18.5688</v>
      </c>
      <c r="HM45" s="162">
        <v>0</v>
      </c>
      <c r="HN45" s="162">
        <v>-9.7703000000000007</v>
      </c>
      <c r="HO45" s="161"/>
      <c r="HP45" s="161"/>
      <c r="HQ45" s="162">
        <v>-9.0790000000000006</v>
      </c>
      <c r="HR45" s="162">
        <v>-8.1616</v>
      </c>
      <c r="HS45" s="162">
        <v>-7.7359</v>
      </c>
      <c r="HT45" s="162">
        <v>-7.5444000000000004</v>
      </c>
      <c r="HU45" s="162">
        <v>2.5499999999999998</v>
      </c>
      <c r="HV45" s="162">
        <v>2.52</v>
      </c>
      <c r="HW45" s="162">
        <v>-32.5</v>
      </c>
      <c r="HX45" s="162">
        <v>-32.700000000000003</v>
      </c>
      <c r="HY45" s="162">
        <v>0.68569999999999998</v>
      </c>
      <c r="HZ45" s="162">
        <v>-8.8000000000000007</v>
      </c>
      <c r="IA45" s="162">
        <v>57.4405</v>
      </c>
      <c r="IB45" s="162">
        <v>26.838000000000001</v>
      </c>
      <c r="IC45" s="162">
        <v>26.720199999999998</v>
      </c>
      <c r="ID45" s="162">
        <v>-18.2</v>
      </c>
      <c r="IE45" s="162">
        <v>-40.1</v>
      </c>
      <c r="IF45" s="162">
        <v>-2.9</v>
      </c>
      <c r="IG45" s="162">
        <v>-3.8</v>
      </c>
      <c r="IH45" s="162">
        <v>-17.2608</v>
      </c>
      <c r="II45" s="162">
        <v>-17.171299999999999</v>
      </c>
      <c r="IJ45" s="162">
        <v>-82.731999999999999</v>
      </c>
      <c r="IK45" s="162">
        <v>20.585100000000001</v>
      </c>
      <c r="IL45" s="162">
        <v>-229.18520000000001</v>
      </c>
      <c r="IM45" s="162">
        <v>-13.5802</v>
      </c>
      <c r="IN45" s="162">
        <v>-6.5609000000000002</v>
      </c>
      <c r="IO45" s="162">
        <v>108.8976</v>
      </c>
      <c r="IP45" s="162">
        <v>56.5321</v>
      </c>
      <c r="IQ45" s="162">
        <v>73.840299999999999</v>
      </c>
      <c r="IR45" s="162">
        <v>132.54920000000001</v>
      </c>
      <c r="IS45" s="162">
        <v>47.223999999999997</v>
      </c>
      <c r="IT45" s="162">
        <v>30.436299999999999</v>
      </c>
      <c r="IU45" s="162">
        <v>29.302900000000001</v>
      </c>
      <c r="IV45" s="162">
        <v>30.344100000000001</v>
      </c>
      <c r="IW45" s="162">
        <v>174.5883</v>
      </c>
      <c r="IX45" s="162">
        <v>-227.0273</v>
      </c>
      <c r="IY45" s="162">
        <v>90.112200000000001</v>
      </c>
      <c r="IZ45" s="162">
        <v>-76.099299999999999</v>
      </c>
      <c r="JA45" s="162">
        <v>-0.56030000000000002</v>
      </c>
      <c r="JB45" s="161"/>
      <c r="JC45" s="162">
        <v>-6.72</v>
      </c>
      <c r="JD45" s="162">
        <v>-1.726</v>
      </c>
      <c r="JE45" s="162">
        <v>-1.7509999999999999</v>
      </c>
      <c r="JF45" s="162">
        <v>2.72</v>
      </c>
      <c r="JG45" s="162">
        <v>1.44</v>
      </c>
      <c r="JH45" s="162">
        <v>-4.9362000000000004</v>
      </c>
      <c r="JI45" s="162">
        <v>-7.9393000000000002</v>
      </c>
      <c r="JJ45" s="162">
        <v>6.6818999999999997</v>
      </c>
      <c r="JK45" s="162">
        <v>-6.1814</v>
      </c>
      <c r="JL45" s="162">
        <v>3.3</v>
      </c>
      <c r="JM45" s="162">
        <v>-1.0860000000000001</v>
      </c>
      <c r="JN45" s="162">
        <v>-1.528</v>
      </c>
      <c r="JO45" s="161"/>
      <c r="JP45" s="161"/>
      <c r="JQ45" s="162">
        <v>4.0650000000000004</v>
      </c>
      <c r="JR45" s="162">
        <v>4.0995999999999997</v>
      </c>
      <c r="JS45" s="162">
        <v>3.5407000000000002</v>
      </c>
      <c r="JT45" s="161"/>
      <c r="JU45" s="162">
        <v>25.3</v>
      </c>
      <c r="JV45" s="162">
        <v>-1.14E-2</v>
      </c>
      <c r="JW45" s="162">
        <v>7.0000000000000007E-2</v>
      </c>
      <c r="JX45" s="161"/>
      <c r="JY45" s="162">
        <v>-10.6861</v>
      </c>
      <c r="JZ45" s="162">
        <v>-11.7011</v>
      </c>
      <c r="KA45" s="162">
        <v>-13.2744</v>
      </c>
      <c r="KB45" s="162">
        <v>-9.1925000000000008</v>
      </c>
      <c r="KC45" s="162">
        <v>5.1897000000000002</v>
      </c>
      <c r="KD45" s="162">
        <v>-5.2830000000000004</v>
      </c>
      <c r="KE45" s="162">
        <v>0</v>
      </c>
      <c r="KF45" s="162">
        <v>-25</v>
      </c>
      <c r="KG45" s="162">
        <v>7.5</v>
      </c>
      <c r="KH45" s="161"/>
      <c r="KI45" s="162">
        <v>-46.314</v>
      </c>
    </row>
    <row r="46" spans="1:295" ht="18" customHeight="1" x14ac:dyDescent="0.3">
      <c r="A46" s="157" t="s">
        <v>49</v>
      </c>
      <c r="B46" s="157" t="s">
        <v>736</v>
      </c>
      <c r="C46" s="161"/>
      <c r="D46" s="162">
        <v>3.4441000000000002</v>
      </c>
      <c r="E46" s="162">
        <v>-8.5904000000000007</v>
      </c>
      <c r="F46" s="162">
        <v>-2.7477</v>
      </c>
      <c r="G46" s="162">
        <v>10.352600000000001</v>
      </c>
      <c r="H46" s="161"/>
      <c r="I46" s="162">
        <v>16.130400000000002</v>
      </c>
      <c r="J46" s="161"/>
      <c r="K46" s="162">
        <v>15.159700000000001</v>
      </c>
      <c r="L46" s="162">
        <v>6.0987999999999998</v>
      </c>
      <c r="M46" s="162">
        <v>5.7807000000000004</v>
      </c>
      <c r="N46" s="162">
        <v>-13.32</v>
      </c>
      <c r="O46" s="162">
        <v>-30.8</v>
      </c>
      <c r="P46" s="162">
        <v>8.8000000000000007</v>
      </c>
      <c r="Q46" s="162">
        <v>4.968</v>
      </c>
      <c r="R46" s="162">
        <v>-22</v>
      </c>
      <c r="S46" s="162">
        <v>3.3064</v>
      </c>
      <c r="T46" s="162">
        <v>-3.8372000000000002</v>
      </c>
      <c r="U46" s="162">
        <v>6.0114000000000001</v>
      </c>
      <c r="V46" s="162">
        <v>5.9476000000000004</v>
      </c>
      <c r="W46" s="162">
        <v>10.635199999999999</v>
      </c>
      <c r="X46" s="162">
        <v>10.2677</v>
      </c>
      <c r="Y46" s="162">
        <v>-6.2352999999999996</v>
      </c>
      <c r="Z46" s="162">
        <v>2.4935999999999998</v>
      </c>
      <c r="AA46" s="161"/>
      <c r="AB46" s="162">
        <v>-0.35149999999999998</v>
      </c>
      <c r="AC46" s="162">
        <v>-0.41</v>
      </c>
      <c r="AD46" s="162">
        <v>-0.38500000000000001</v>
      </c>
      <c r="AE46" s="162">
        <v>4.508</v>
      </c>
      <c r="AF46" s="162">
        <v>-4.4400000000000004</v>
      </c>
      <c r="AG46" s="162">
        <v>-2.2000000000000002</v>
      </c>
      <c r="AH46" s="162">
        <v>-0.78900000000000003</v>
      </c>
      <c r="AI46" s="162">
        <v>0.36099999999999999</v>
      </c>
      <c r="AJ46" s="162">
        <v>-10.53</v>
      </c>
      <c r="AK46" s="162">
        <v>-10.6</v>
      </c>
      <c r="AL46" s="161"/>
      <c r="AM46" s="162">
        <v>-7.79</v>
      </c>
      <c r="AN46" s="162">
        <v>-7.8</v>
      </c>
      <c r="AO46" s="162">
        <v>3.4670000000000001</v>
      </c>
      <c r="AP46" s="162">
        <v>4.4111000000000002</v>
      </c>
      <c r="AQ46" s="162">
        <v>6.4538000000000002</v>
      </c>
      <c r="AR46" s="162">
        <v>9.0131999999999994</v>
      </c>
      <c r="AS46" s="162">
        <v>-21.9588</v>
      </c>
      <c r="AT46" s="162">
        <v>-12.0563</v>
      </c>
      <c r="AU46" s="162">
        <v>-12.2067</v>
      </c>
      <c r="AV46" s="162">
        <v>0.122</v>
      </c>
      <c r="AW46" s="162">
        <v>0.35599999999999998</v>
      </c>
      <c r="AX46" s="162">
        <v>-15.4053</v>
      </c>
      <c r="AY46" s="162">
        <v>-12.5922</v>
      </c>
      <c r="AZ46" s="161"/>
      <c r="BA46" s="162">
        <v>-2.9588000000000001</v>
      </c>
      <c r="BB46" s="162">
        <v>77.4405</v>
      </c>
      <c r="BC46" s="162">
        <v>-6.1867999999999999</v>
      </c>
      <c r="BD46" s="162">
        <v>-0.5</v>
      </c>
      <c r="BE46" s="162">
        <v>-0.5</v>
      </c>
      <c r="BF46" s="162">
        <v>-16.120899999999999</v>
      </c>
      <c r="BG46" s="162">
        <v>-16.490100000000002</v>
      </c>
      <c r="BH46" s="162">
        <v>-2.0648</v>
      </c>
      <c r="BI46" s="161"/>
      <c r="BJ46" s="162">
        <v>1.3723000000000001</v>
      </c>
      <c r="BK46" s="162">
        <v>2.3433000000000002</v>
      </c>
      <c r="BL46" s="162">
        <v>-0.13439999999999999</v>
      </c>
      <c r="BM46" s="162">
        <v>6.3E-3</v>
      </c>
      <c r="BN46" s="162">
        <v>-82.522000000000006</v>
      </c>
      <c r="BO46" s="162">
        <v>58.778599999999997</v>
      </c>
      <c r="BP46" s="162">
        <v>59.022799999999997</v>
      </c>
      <c r="BQ46" s="162">
        <v>28.679600000000001</v>
      </c>
      <c r="BR46" s="162">
        <v>-98.564700000000002</v>
      </c>
      <c r="BS46" s="161"/>
      <c r="BT46" s="161"/>
      <c r="BU46" s="161"/>
      <c r="BV46" s="162">
        <v>16.296600000000002</v>
      </c>
      <c r="BW46" s="162">
        <v>6.33</v>
      </c>
      <c r="BX46" s="162">
        <v>6.34</v>
      </c>
      <c r="BY46" s="162">
        <v>-11.19</v>
      </c>
      <c r="BZ46" s="162">
        <v>-4.17</v>
      </c>
      <c r="CA46" s="162">
        <v>-16.874400000000001</v>
      </c>
      <c r="CB46" s="162">
        <v>-16.740400000000001</v>
      </c>
      <c r="CC46" s="162">
        <v>29.0732</v>
      </c>
      <c r="CD46" s="162">
        <v>28.023099999999999</v>
      </c>
      <c r="CE46" s="162">
        <v>-2.3936000000000002</v>
      </c>
      <c r="CF46" s="162">
        <v>-19.1736</v>
      </c>
      <c r="CG46" s="162">
        <v>-19.1357</v>
      </c>
      <c r="CH46" s="162">
        <v>0.93359999999999999</v>
      </c>
      <c r="CI46" s="162">
        <v>17.967500000000001</v>
      </c>
      <c r="CJ46" s="161"/>
      <c r="CK46" s="161"/>
      <c r="CL46" s="162">
        <v>70.2</v>
      </c>
      <c r="CM46" s="162">
        <v>-34</v>
      </c>
      <c r="CN46" s="162">
        <v>-2.42</v>
      </c>
      <c r="CO46" s="162">
        <v>35.930300000000003</v>
      </c>
      <c r="CP46" s="162">
        <v>35.718200000000003</v>
      </c>
      <c r="CQ46" s="162">
        <v>34.651899999999998</v>
      </c>
      <c r="CR46" s="162">
        <v>94.752200000000002</v>
      </c>
      <c r="CS46" s="162">
        <v>94.514200000000002</v>
      </c>
      <c r="CT46" s="162">
        <v>-24.902200000000001</v>
      </c>
      <c r="CU46" s="162">
        <v>-76.227599999999995</v>
      </c>
      <c r="CV46" s="162">
        <v>-24.293500000000002</v>
      </c>
      <c r="CW46" s="162">
        <v>3.0188999999999999</v>
      </c>
      <c r="CX46" s="162">
        <v>24.54</v>
      </c>
      <c r="CY46" s="162">
        <v>13.52</v>
      </c>
      <c r="CZ46" s="162">
        <v>9.2235999999999994</v>
      </c>
      <c r="DA46" s="162">
        <v>9.4756999999999998</v>
      </c>
      <c r="DB46" s="162">
        <v>-10</v>
      </c>
      <c r="DC46" s="161"/>
      <c r="DD46" s="162">
        <v>-19.369599999999998</v>
      </c>
      <c r="DE46" s="162">
        <v>-18.9236</v>
      </c>
      <c r="DF46" s="162">
        <v>36.785299999999999</v>
      </c>
      <c r="DG46" s="162">
        <v>1.4999999999999999E-2</v>
      </c>
      <c r="DH46" s="162">
        <v>-4.992</v>
      </c>
      <c r="DI46" s="162">
        <v>4.5999999999999996</v>
      </c>
      <c r="DJ46" s="162">
        <v>4.8</v>
      </c>
      <c r="DK46" s="162">
        <v>-5.1708999999999996</v>
      </c>
      <c r="DL46" s="162">
        <v>3.1850000000000001</v>
      </c>
      <c r="DM46" s="162">
        <v>34.544499999999999</v>
      </c>
      <c r="DN46" s="162">
        <v>11.5097</v>
      </c>
      <c r="DO46" s="162">
        <v>3.58</v>
      </c>
      <c r="DP46" s="162">
        <v>0.65</v>
      </c>
      <c r="DQ46" s="162">
        <v>4.5724999999999998</v>
      </c>
      <c r="DR46" s="162">
        <v>-36.057000000000002</v>
      </c>
      <c r="DS46" s="162">
        <v>0.38</v>
      </c>
      <c r="DT46" s="161"/>
      <c r="DU46" s="162">
        <v>14.3</v>
      </c>
      <c r="DV46" s="162">
        <v>22.25</v>
      </c>
      <c r="DW46" s="162">
        <v>-32.890900000000002</v>
      </c>
      <c r="DX46" s="162">
        <v>-16.818200000000001</v>
      </c>
      <c r="DY46" s="162">
        <v>-42.327300000000001</v>
      </c>
      <c r="DZ46" s="162">
        <v>-41.563600000000001</v>
      </c>
      <c r="EA46" s="162">
        <v>11.895200000000001</v>
      </c>
      <c r="EB46" s="162">
        <v>-5.1490999999999998</v>
      </c>
      <c r="EC46" s="162">
        <v>-16.238800000000001</v>
      </c>
      <c r="ED46" s="162">
        <v>-16.542400000000001</v>
      </c>
      <c r="EE46" s="162">
        <v>-25.305</v>
      </c>
      <c r="EF46" s="162">
        <v>-31.497299999999999</v>
      </c>
      <c r="EG46" s="162">
        <v>-10.664999999999999</v>
      </c>
      <c r="EH46" s="162">
        <v>-103.306</v>
      </c>
      <c r="EI46" s="162">
        <v>-33.2286</v>
      </c>
      <c r="EJ46" s="161"/>
      <c r="EK46" s="162">
        <v>-3.7961</v>
      </c>
      <c r="EL46" s="162">
        <v>-2.8572000000000002</v>
      </c>
      <c r="EM46" s="162">
        <v>19.2758</v>
      </c>
      <c r="EN46" s="162">
        <v>-11.1084</v>
      </c>
      <c r="EO46" s="162">
        <v>-10.855700000000001</v>
      </c>
      <c r="EP46" s="162">
        <v>-7.1719999999999997</v>
      </c>
      <c r="EQ46" s="162">
        <v>-23.7879</v>
      </c>
      <c r="ER46" s="162">
        <v>-23.392099999999999</v>
      </c>
      <c r="ES46" s="162">
        <v>14.348000000000001</v>
      </c>
      <c r="ET46" s="162">
        <v>0</v>
      </c>
      <c r="EU46" s="162">
        <v>-8.24</v>
      </c>
      <c r="EV46" s="162">
        <v>0</v>
      </c>
      <c r="EW46" s="162">
        <v>2.0832999999999999</v>
      </c>
      <c r="EX46" s="162">
        <v>-11.2774</v>
      </c>
      <c r="EY46" s="162">
        <v>-10.542899999999999</v>
      </c>
      <c r="EZ46" s="162">
        <v>0.19969999999999999</v>
      </c>
      <c r="FA46" s="162">
        <v>2.2042000000000002</v>
      </c>
      <c r="FB46" s="162">
        <v>17.051400000000001</v>
      </c>
      <c r="FC46" s="162">
        <v>-27.318200000000001</v>
      </c>
      <c r="FD46" s="161"/>
      <c r="FE46" s="162">
        <v>3.4428999999999998</v>
      </c>
      <c r="FF46" s="162">
        <v>3.6263000000000001</v>
      </c>
      <c r="FG46" s="162">
        <v>4.7046000000000001</v>
      </c>
      <c r="FH46" s="162">
        <v>4.1116000000000001</v>
      </c>
      <c r="FI46" s="162">
        <v>3.7048999999999999</v>
      </c>
      <c r="FJ46" s="162">
        <v>4.1863999999999999</v>
      </c>
      <c r="FK46" s="162">
        <v>3.8515000000000001</v>
      </c>
      <c r="FL46" s="162">
        <v>-19.592400000000001</v>
      </c>
      <c r="FM46" s="162">
        <v>23.358499999999999</v>
      </c>
      <c r="FN46" s="162">
        <v>23.2469</v>
      </c>
      <c r="FO46" s="162">
        <v>-7.8742999999999999</v>
      </c>
      <c r="FP46" s="161"/>
      <c r="FQ46" s="162">
        <v>20.616800000000001</v>
      </c>
      <c r="FR46" s="162">
        <v>-21.59</v>
      </c>
      <c r="FS46" s="162">
        <v>-2.5099999999999998</v>
      </c>
      <c r="FT46" s="162">
        <v>0.3765</v>
      </c>
      <c r="FU46" s="162">
        <v>0.87</v>
      </c>
      <c r="FV46" s="162">
        <v>3.57</v>
      </c>
      <c r="FW46" s="162">
        <v>-20.575500000000002</v>
      </c>
      <c r="FX46" s="161"/>
      <c r="FY46" s="162">
        <v>2.5619999999999998</v>
      </c>
      <c r="FZ46" s="162">
        <v>0.66100000000000003</v>
      </c>
      <c r="GA46" s="161"/>
      <c r="GB46" s="162">
        <v>1.4</v>
      </c>
      <c r="GC46" s="162">
        <v>-17.942</v>
      </c>
      <c r="GD46" s="162">
        <v>-9.4022000000000006</v>
      </c>
      <c r="GE46" s="162">
        <v>-4.53</v>
      </c>
      <c r="GF46" s="162">
        <v>34.124099999999999</v>
      </c>
      <c r="GG46" s="161"/>
      <c r="GH46" s="162">
        <v>23.406600000000001</v>
      </c>
      <c r="GI46" s="162">
        <v>-5.1711</v>
      </c>
      <c r="GJ46" s="162">
        <v>-5.6436000000000002</v>
      </c>
      <c r="GK46" s="162">
        <v>3.5811999999999999</v>
      </c>
      <c r="GL46" s="161"/>
      <c r="GM46" s="161"/>
      <c r="GN46" s="162">
        <v>-11.1503</v>
      </c>
      <c r="GO46" s="162">
        <v>-11.3155</v>
      </c>
      <c r="GP46" s="162">
        <v>6.4172000000000002</v>
      </c>
      <c r="GQ46" s="162">
        <v>-23.024799999999999</v>
      </c>
      <c r="GR46" s="162">
        <v>4.0579000000000001</v>
      </c>
      <c r="GS46" s="162">
        <v>3.0123000000000002</v>
      </c>
      <c r="GT46" s="162">
        <v>163.99619999999999</v>
      </c>
      <c r="GU46" s="162">
        <v>-4.7385000000000002</v>
      </c>
      <c r="GV46" s="162">
        <v>-10.8287</v>
      </c>
      <c r="GW46" s="162">
        <v>-1.8895</v>
      </c>
      <c r="GX46" s="162">
        <v>2.3207</v>
      </c>
      <c r="GY46" s="162">
        <v>7.3913000000000002</v>
      </c>
      <c r="GZ46" s="162">
        <v>7.5792000000000002</v>
      </c>
      <c r="HA46" s="162">
        <v>2</v>
      </c>
      <c r="HB46" s="162">
        <v>29.841000000000001</v>
      </c>
      <c r="HC46" s="162">
        <v>31.915500000000002</v>
      </c>
      <c r="HD46" s="162">
        <v>6.29</v>
      </c>
      <c r="HE46" s="162">
        <v>-3.8191999999999999</v>
      </c>
      <c r="HF46" s="162">
        <v>7.4931999999999999</v>
      </c>
      <c r="HG46" s="162">
        <v>54.267000000000003</v>
      </c>
      <c r="HH46" s="162">
        <v>58.845999999999997</v>
      </c>
      <c r="HI46" s="162">
        <v>17.1402</v>
      </c>
      <c r="HJ46" s="162">
        <v>17.820900000000002</v>
      </c>
      <c r="HK46" s="162">
        <v>-18.453600000000002</v>
      </c>
      <c r="HL46" s="162">
        <v>-18.732299999999999</v>
      </c>
      <c r="HM46" s="162">
        <v>0</v>
      </c>
      <c r="HN46" s="162">
        <v>0</v>
      </c>
      <c r="HO46" s="161"/>
      <c r="HP46" s="161"/>
      <c r="HQ46" s="162">
        <v>-12.9023</v>
      </c>
      <c r="HR46" s="162">
        <v>-12.067299999999999</v>
      </c>
      <c r="HS46" s="162">
        <v>-7.4766000000000004</v>
      </c>
      <c r="HT46" s="162">
        <v>-7.4488000000000003</v>
      </c>
      <c r="HU46" s="162">
        <v>3.84</v>
      </c>
      <c r="HV46" s="162">
        <v>3.86</v>
      </c>
      <c r="HW46" s="162">
        <v>-34.700000000000003</v>
      </c>
      <c r="HX46" s="162">
        <v>-34.700000000000003</v>
      </c>
      <c r="HY46" s="162">
        <v>0.79190000000000005</v>
      </c>
      <c r="HZ46" s="162">
        <v>-9.36</v>
      </c>
      <c r="IA46" s="162">
        <v>66.239400000000003</v>
      </c>
      <c r="IB46" s="162">
        <v>22.803599999999999</v>
      </c>
      <c r="IC46" s="162">
        <v>22.715199999999999</v>
      </c>
      <c r="ID46" s="162">
        <v>-18.2</v>
      </c>
      <c r="IE46" s="161"/>
      <c r="IF46" s="162">
        <v>-0.2</v>
      </c>
      <c r="IG46" s="162">
        <v>-0.8</v>
      </c>
      <c r="IH46" s="161"/>
      <c r="II46" s="162">
        <v>-17.4161</v>
      </c>
      <c r="IJ46" s="162">
        <v>-83.192400000000006</v>
      </c>
      <c r="IK46" s="162">
        <v>20.468599999999999</v>
      </c>
      <c r="IL46" s="162">
        <v>-231.15549999999999</v>
      </c>
      <c r="IM46" s="162">
        <v>-13.4133</v>
      </c>
      <c r="IN46" s="162">
        <v>-6.8464</v>
      </c>
      <c r="IO46" s="162">
        <v>105.64400000000001</v>
      </c>
      <c r="IP46" s="162">
        <v>55.378500000000003</v>
      </c>
      <c r="IQ46" s="162">
        <v>84.8626</v>
      </c>
      <c r="IR46" s="162">
        <v>133.88249999999999</v>
      </c>
      <c r="IS46" s="162">
        <v>40.390500000000003</v>
      </c>
      <c r="IT46" s="162">
        <v>31.145099999999999</v>
      </c>
      <c r="IU46" s="162">
        <v>28.377199999999998</v>
      </c>
      <c r="IV46" s="162">
        <v>22.276700000000002</v>
      </c>
      <c r="IW46" s="162">
        <v>172.78440000000001</v>
      </c>
      <c r="IX46" s="162">
        <v>-230.75880000000001</v>
      </c>
      <c r="IY46" s="162">
        <v>82.736000000000004</v>
      </c>
      <c r="IZ46" s="162">
        <v>-73.805499999999995</v>
      </c>
      <c r="JA46" s="162">
        <v>0.67989999999999995</v>
      </c>
      <c r="JB46" s="161"/>
      <c r="JC46" s="162">
        <v>-7.44</v>
      </c>
      <c r="JD46" s="162">
        <v>-1.756</v>
      </c>
      <c r="JE46" s="162">
        <v>-1.762</v>
      </c>
      <c r="JF46" s="162">
        <v>2.88</v>
      </c>
      <c r="JG46" s="162">
        <v>0</v>
      </c>
      <c r="JH46" s="162">
        <v>-4.7755000000000001</v>
      </c>
      <c r="JI46" s="162">
        <v>-7.2343000000000002</v>
      </c>
      <c r="JJ46" s="162">
        <v>6.4469000000000003</v>
      </c>
      <c r="JK46" s="162">
        <v>-5.9158999999999997</v>
      </c>
      <c r="JL46" s="162">
        <v>3.2</v>
      </c>
      <c r="JM46" s="162">
        <v>-3.524</v>
      </c>
      <c r="JN46" s="162">
        <v>-2.7970000000000002</v>
      </c>
      <c r="JO46" s="161"/>
      <c r="JP46" s="161"/>
      <c r="JQ46" s="162">
        <v>3.7199</v>
      </c>
      <c r="JR46" s="162">
        <v>3.3029000000000002</v>
      </c>
      <c r="JS46" s="162">
        <v>3.5931000000000002</v>
      </c>
      <c r="JT46" s="161"/>
      <c r="JU46" s="162">
        <v>24.4</v>
      </c>
      <c r="JV46" s="162">
        <v>0.46050000000000002</v>
      </c>
      <c r="JW46" s="162">
        <v>0.13</v>
      </c>
      <c r="JX46" s="161"/>
      <c r="JY46" s="162">
        <v>-9.4629999999999992</v>
      </c>
      <c r="JZ46" s="162">
        <v>-11.2456</v>
      </c>
      <c r="KA46" s="162">
        <v>-13.1365</v>
      </c>
      <c r="KB46" s="162">
        <v>-8.5640999999999998</v>
      </c>
      <c r="KC46" s="162">
        <v>5.7141999999999999</v>
      </c>
      <c r="KD46" s="162">
        <v>-6.4196</v>
      </c>
      <c r="KE46" s="162">
        <v>0</v>
      </c>
      <c r="KF46" s="162">
        <v>-24.3</v>
      </c>
      <c r="KG46" s="162">
        <v>6.5</v>
      </c>
      <c r="KH46" s="161"/>
      <c r="KI46" s="162">
        <v>-47.961399999999998</v>
      </c>
    </row>
    <row r="47" spans="1:295" ht="18" customHeight="1" x14ac:dyDescent="0.3">
      <c r="A47" s="157" t="s">
        <v>49</v>
      </c>
      <c r="B47" s="157" t="s">
        <v>737</v>
      </c>
      <c r="C47" s="161"/>
      <c r="D47" s="162">
        <v>3.4279000000000002</v>
      </c>
      <c r="E47" s="162">
        <v>-8.4882000000000009</v>
      </c>
      <c r="F47" s="162">
        <v>-2.4710000000000001</v>
      </c>
      <c r="G47" s="162">
        <v>10.1983</v>
      </c>
      <c r="H47" s="161"/>
      <c r="I47" s="162">
        <v>16.275099999999998</v>
      </c>
      <c r="J47" s="161"/>
      <c r="K47" s="162">
        <v>15.3705</v>
      </c>
      <c r="L47" s="162">
        <v>6.1528</v>
      </c>
      <c r="M47" s="162">
        <v>5.8060999999999998</v>
      </c>
      <c r="N47" s="162">
        <v>-15.54</v>
      </c>
      <c r="O47" s="161"/>
      <c r="P47" s="162">
        <v>8.8000000000000007</v>
      </c>
      <c r="Q47" s="161"/>
      <c r="R47" s="162">
        <v>-22</v>
      </c>
      <c r="S47" s="162">
        <v>3.8414999999999999</v>
      </c>
      <c r="T47" s="162">
        <v>-3.8831000000000002</v>
      </c>
      <c r="U47" s="162">
        <v>5.7603999999999997</v>
      </c>
      <c r="V47" s="162">
        <v>5.7098000000000004</v>
      </c>
      <c r="W47" s="162">
        <v>10.192600000000001</v>
      </c>
      <c r="X47" s="162">
        <v>9.7941000000000003</v>
      </c>
      <c r="Y47" s="162">
        <v>-6.2938000000000001</v>
      </c>
      <c r="Z47" s="162">
        <v>2.4996999999999998</v>
      </c>
      <c r="AA47" s="161"/>
      <c r="AB47" s="162">
        <v>-0.66269999999999996</v>
      </c>
      <c r="AC47" s="162">
        <v>-0.49299999999999999</v>
      </c>
      <c r="AD47" s="162">
        <v>-0.48699999999999999</v>
      </c>
      <c r="AE47" s="162">
        <v>4.1449999999999996</v>
      </c>
      <c r="AF47" s="162">
        <v>-4.4400000000000004</v>
      </c>
      <c r="AG47" s="161"/>
      <c r="AH47" s="162">
        <v>-1.2869999999999999</v>
      </c>
      <c r="AI47" s="162">
        <v>0.34100000000000003</v>
      </c>
      <c r="AJ47" s="162">
        <v>-10.85</v>
      </c>
      <c r="AK47" s="162">
        <v>-10.82</v>
      </c>
      <c r="AL47" s="161"/>
      <c r="AM47" s="162">
        <v>-7.72</v>
      </c>
      <c r="AN47" s="162">
        <v>-7.67</v>
      </c>
      <c r="AO47" s="162">
        <v>4.1342999999999996</v>
      </c>
      <c r="AP47" s="162">
        <v>4.3952999999999998</v>
      </c>
      <c r="AQ47" s="162">
        <v>7.0321999999999996</v>
      </c>
      <c r="AR47" s="162">
        <v>10.818199999999999</v>
      </c>
      <c r="AS47" s="162">
        <v>-21.9038</v>
      </c>
      <c r="AT47" s="162">
        <v>-10.180899999999999</v>
      </c>
      <c r="AU47" s="162">
        <v>-9.9609000000000005</v>
      </c>
      <c r="AV47" s="162">
        <v>1.0181</v>
      </c>
      <c r="AW47" s="162">
        <v>0.85929999999999995</v>
      </c>
      <c r="AX47" s="162">
        <v>-15.8072</v>
      </c>
      <c r="AY47" s="162">
        <v>-13.5299</v>
      </c>
      <c r="AZ47" s="162">
        <v>0</v>
      </c>
      <c r="BA47" s="162">
        <v>-1.3131999999999999</v>
      </c>
      <c r="BB47" s="162">
        <v>70.219200000000001</v>
      </c>
      <c r="BC47" s="162">
        <v>1.6398999999999999</v>
      </c>
      <c r="BD47" s="162">
        <v>-2.6</v>
      </c>
      <c r="BE47" s="162">
        <v>-2.7</v>
      </c>
      <c r="BF47" s="162">
        <v>-17.974299999999999</v>
      </c>
      <c r="BG47" s="162">
        <v>-17.744499999999999</v>
      </c>
      <c r="BH47" s="162">
        <v>-1.974</v>
      </c>
      <c r="BI47" s="161"/>
      <c r="BJ47" s="162">
        <v>0.63129999999999997</v>
      </c>
      <c r="BK47" s="162">
        <v>1.8595999999999999</v>
      </c>
      <c r="BL47" s="162">
        <v>-7.5399999999999995E-2</v>
      </c>
      <c r="BM47" s="162">
        <v>3.95E-2</v>
      </c>
      <c r="BN47" s="162">
        <v>-89.815899999999999</v>
      </c>
      <c r="BO47" s="162">
        <v>62.013599999999997</v>
      </c>
      <c r="BP47" s="162">
        <v>62.074599999999997</v>
      </c>
      <c r="BQ47" s="162">
        <v>33.740900000000003</v>
      </c>
      <c r="BR47" s="162">
        <v>-101.3823</v>
      </c>
      <c r="BS47" s="161"/>
      <c r="BT47" s="161"/>
      <c r="BU47" s="161"/>
      <c r="BV47" s="161"/>
      <c r="BW47" s="162">
        <v>6.53</v>
      </c>
      <c r="BX47" s="162">
        <v>6.46</v>
      </c>
      <c r="BY47" s="162">
        <v>-11.63</v>
      </c>
      <c r="BZ47" s="162">
        <v>-4.21</v>
      </c>
      <c r="CA47" s="162">
        <v>-17.812100000000001</v>
      </c>
      <c r="CB47" s="162">
        <v>-17.812100000000001</v>
      </c>
      <c r="CC47" s="162">
        <v>30.822199999999999</v>
      </c>
      <c r="CD47" s="162">
        <v>29.807200000000002</v>
      </c>
      <c r="CE47" s="162">
        <v>-1.9530000000000001</v>
      </c>
      <c r="CF47" s="162">
        <v>-22.69</v>
      </c>
      <c r="CG47" s="162">
        <v>-22.670400000000001</v>
      </c>
      <c r="CH47" s="162">
        <v>0.46560000000000001</v>
      </c>
      <c r="CI47" s="162">
        <v>15.093</v>
      </c>
      <c r="CJ47" s="161"/>
      <c r="CK47" s="161"/>
      <c r="CL47" s="162">
        <v>65.2</v>
      </c>
      <c r="CM47" s="162">
        <v>-28.2</v>
      </c>
      <c r="CN47" s="162">
        <v>-2.42</v>
      </c>
      <c r="CO47" s="162">
        <v>33.314999999999998</v>
      </c>
      <c r="CP47" s="162">
        <v>33.226100000000002</v>
      </c>
      <c r="CQ47" s="162">
        <v>32.532600000000002</v>
      </c>
      <c r="CR47" s="162">
        <v>92.858099999999993</v>
      </c>
      <c r="CS47" s="162">
        <v>93.630600000000001</v>
      </c>
      <c r="CT47" s="162">
        <v>-21.668299999999999</v>
      </c>
      <c r="CU47" s="162">
        <v>-78.645200000000003</v>
      </c>
      <c r="CV47" s="162">
        <v>-20.997900000000001</v>
      </c>
      <c r="CW47" s="162">
        <v>3.2061999999999999</v>
      </c>
      <c r="CX47" s="162">
        <v>23.73</v>
      </c>
      <c r="CY47" s="162">
        <v>14.59</v>
      </c>
      <c r="CZ47" s="162">
        <v>8.7548999999999992</v>
      </c>
      <c r="DA47" s="162">
        <v>8.8897999999999993</v>
      </c>
      <c r="DB47" s="162">
        <v>-9.89</v>
      </c>
      <c r="DC47" s="161"/>
      <c r="DD47" s="162">
        <v>-16.135999999999999</v>
      </c>
      <c r="DE47" s="162">
        <v>-15.7697</v>
      </c>
      <c r="DF47" s="162">
        <v>32.164200000000001</v>
      </c>
      <c r="DG47" s="162">
        <v>1.5100000000000001E-2</v>
      </c>
      <c r="DH47" s="162">
        <v>-4.8845999999999998</v>
      </c>
      <c r="DI47" s="161"/>
      <c r="DJ47" s="161"/>
      <c r="DK47" s="162">
        <v>-5.0853999999999999</v>
      </c>
      <c r="DL47" s="162">
        <v>2.9980000000000002</v>
      </c>
      <c r="DM47" s="162">
        <v>34.859900000000003</v>
      </c>
      <c r="DN47" s="162">
        <v>11.324199999999999</v>
      </c>
      <c r="DO47" s="162">
        <v>3.41</v>
      </c>
      <c r="DP47" s="162">
        <v>0.43</v>
      </c>
      <c r="DQ47" s="162">
        <v>4.8979999999999997</v>
      </c>
      <c r="DR47" s="162">
        <v>-32.191800000000001</v>
      </c>
      <c r="DS47" s="162">
        <v>0.98</v>
      </c>
      <c r="DT47" s="161"/>
      <c r="DU47" s="162">
        <v>10.53</v>
      </c>
      <c r="DV47" s="162">
        <v>22</v>
      </c>
      <c r="DW47" s="162">
        <v>-31.345500000000001</v>
      </c>
      <c r="DX47" s="162">
        <v>-15.345499999999999</v>
      </c>
      <c r="DY47" s="162">
        <v>-42.886200000000002</v>
      </c>
      <c r="DZ47" s="162">
        <v>-42.109099999999998</v>
      </c>
      <c r="EA47" s="162">
        <v>9.5396000000000001</v>
      </c>
      <c r="EB47" s="162">
        <v>-7.9725999999999999</v>
      </c>
      <c r="EC47" s="162">
        <v>-18.419</v>
      </c>
      <c r="ED47" s="162">
        <v>-18.059999999999999</v>
      </c>
      <c r="EE47" s="162">
        <v>-23.857099999999999</v>
      </c>
      <c r="EF47" s="162">
        <v>-29.7591</v>
      </c>
      <c r="EG47" s="162">
        <v>-10.689</v>
      </c>
      <c r="EH47" s="162">
        <v>-109.52719999999999</v>
      </c>
      <c r="EI47" s="162">
        <v>-26.106300000000001</v>
      </c>
      <c r="EJ47" s="161"/>
      <c r="EK47" s="162">
        <v>-3.1726999999999999</v>
      </c>
      <c r="EL47" s="162">
        <v>-2.4958</v>
      </c>
      <c r="EM47" s="162">
        <v>18.274799999999999</v>
      </c>
      <c r="EN47" s="162">
        <v>-11.266999999999999</v>
      </c>
      <c r="EO47" s="162">
        <v>-10.734299999999999</v>
      </c>
      <c r="EP47" s="162">
        <v>-3.5880000000000001</v>
      </c>
      <c r="EQ47" s="162">
        <v>-23.2761</v>
      </c>
      <c r="ER47" s="162">
        <v>-22.863700000000001</v>
      </c>
      <c r="ES47" s="162">
        <v>12.6601</v>
      </c>
      <c r="ET47" s="162">
        <v>0</v>
      </c>
      <c r="EU47" s="162">
        <v>-8.93</v>
      </c>
      <c r="EV47" s="162">
        <v>0.1</v>
      </c>
      <c r="EW47" s="162">
        <v>2.0398999999999998</v>
      </c>
      <c r="EX47" s="162">
        <v>-11.280200000000001</v>
      </c>
      <c r="EY47" s="162">
        <v>-10.6328</v>
      </c>
      <c r="EZ47" s="162">
        <v>0.1037</v>
      </c>
      <c r="FA47" s="162">
        <v>2.0242</v>
      </c>
      <c r="FB47" s="162">
        <v>15.041399999999999</v>
      </c>
      <c r="FC47" s="162">
        <v>-27.212800000000001</v>
      </c>
      <c r="FD47" s="161"/>
      <c r="FE47" s="162">
        <v>3.4662000000000002</v>
      </c>
      <c r="FF47" s="162">
        <v>3.5123000000000002</v>
      </c>
      <c r="FG47" s="162">
        <v>0</v>
      </c>
      <c r="FH47" s="162">
        <v>0</v>
      </c>
      <c r="FI47" s="162">
        <v>0</v>
      </c>
      <c r="FJ47" s="162">
        <v>4.8562000000000003</v>
      </c>
      <c r="FK47" s="162">
        <v>4.8562000000000003</v>
      </c>
      <c r="FL47" s="162">
        <v>-16.7456</v>
      </c>
      <c r="FM47" s="162">
        <v>23.419699999999999</v>
      </c>
      <c r="FN47" s="162">
        <v>23.709399999999999</v>
      </c>
      <c r="FO47" s="162">
        <v>-6.0396999999999998</v>
      </c>
      <c r="FP47" s="161"/>
      <c r="FQ47" s="162">
        <v>19.508400000000002</v>
      </c>
      <c r="FR47" s="162">
        <v>-21.13</v>
      </c>
      <c r="FS47" s="162">
        <v>-2.2097000000000002</v>
      </c>
      <c r="FT47" s="162">
        <v>0.35089999999999999</v>
      </c>
      <c r="FU47" s="162">
        <v>1</v>
      </c>
      <c r="FV47" s="162">
        <v>3.96</v>
      </c>
      <c r="FW47" s="162">
        <v>-18.904599999999999</v>
      </c>
      <c r="FX47" s="161"/>
      <c r="FY47" s="162">
        <v>2.573</v>
      </c>
      <c r="FZ47" s="162">
        <v>0.21199999999999999</v>
      </c>
      <c r="GA47" s="161"/>
      <c r="GB47" s="162">
        <v>1.98</v>
      </c>
      <c r="GC47" s="162">
        <v>-20.464600000000001</v>
      </c>
      <c r="GD47" s="162">
        <v>-12.326000000000001</v>
      </c>
      <c r="GE47" s="162">
        <v>-4.47</v>
      </c>
      <c r="GF47" s="162">
        <v>34.014000000000003</v>
      </c>
      <c r="GG47" s="161"/>
      <c r="GH47" s="162">
        <v>22.831</v>
      </c>
      <c r="GI47" s="162">
        <v>-4.9699</v>
      </c>
      <c r="GJ47" s="162">
        <v>-5.5023</v>
      </c>
      <c r="GK47" s="162">
        <v>3.5821000000000001</v>
      </c>
      <c r="GL47" s="161"/>
      <c r="GM47" s="161"/>
      <c r="GN47" s="161"/>
      <c r="GO47" s="162">
        <v>-11.466900000000001</v>
      </c>
      <c r="GP47" s="162">
        <v>7.94</v>
      </c>
      <c r="GQ47" s="162">
        <v>-23.696999999999999</v>
      </c>
      <c r="GR47" s="162">
        <v>8.8400000000000006E-2</v>
      </c>
      <c r="GS47" s="162">
        <v>0.53490000000000004</v>
      </c>
      <c r="GT47" s="162">
        <v>154.05009999999999</v>
      </c>
      <c r="GU47" s="162">
        <v>-5.0974000000000004</v>
      </c>
      <c r="GV47" s="162">
        <v>-10.3583</v>
      </c>
      <c r="GW47" s="162">
        <v>-1.9844999999999999</v>
      </c>
      <c r="GX47" s="162">
        <v>2.242</v>
      </c>
      <c r="GY47" s="162">
        <v>7.3765999999999998</v>
      </c>
      <c r="GZ47" s="162">
        <v>7.6265999999999998</v>
      </c>
      <c r="HA47" s="162">
        <v>2</v>
      </c>
      <c r="HB47" s="162">
        <v>30.76</v>
      </c>
      <c r="HC47" s="162">
        <v>32.183399999999999</v>
      </c>
      <c r="HD47" s="162">
        <v>6.29</v>
      </c>
      <c r="HE47" s="162">
        <v>-3.7250000000000001</v>
      </c>
      <c r="HF47" s="162">
        <v>9.8023000000000007</v>
      </c>
      <c r="HG47" s="162">
        <v>53.832900000000002</v>
      </c>
      <c r="HH47" s="162">
        <v>58.853200000000001</v>
      </c>
      <c r="HI47" s="162">
        <v>16.5335</v>
      </c>
      <c r="HJ47" s="162">
        <v>16.802399999999999</v>
      </c>
      <c r="HK47" s="162">
        <v>-17.6173</v>
      </c>
      <c r="HL47" s="162">
        <v>-17.340499999999999</v>
      </c>
      <c r="HM47" s="162">
        <v>0</v>
      </c>
      <c r="HN47" s="162">
        <v>0</v>
      </c>
      <c r="HO47" s="161"/>
      <c r="HP47" s="161"/>
      <c r="HQ47" s="162">
        <v>-14.407400000000001</v>
      </c>
      <c r="HR47" s="162">
        <v>-13.984400000000001</v>
      </c>
      <c r="HS47" s="162">
        <v>-7.7888999999999999</v>
      </c>
      <c r="HT47" s="162">
        <v>-7.54</v>
      </c>
      <c r="HU47" s="162">
        <v>2.46</v>
      </c>
      <c r="HV47" s="162">
        <v>2.54</v>
      </c>
      <c r="HW47" s="162">
        <v>-33.1</v>
      </c>
      <c r="HX47" s="162">
        <v>-33.5</v>
      </c>
      <c r="HY47" s="162">
        <v>0.77359999999999995</v>
      </c>
      <c r="HZ47" s="162">
        <v>-9.6</v>
      </c>
      <c r="IA47" s="162">
        <v>70.174899999999994</v>
      </c>
      <c r="IB47" s="162">
        <v>26.555199999999999</v>
      </c>
      <c r="IC47" s="162">
        <v>26.464400000000001</v>
      </c>
      <c r="ID47" s="162">
        <v>-18.7</v>
      </c>
      <c r="IE47" s="162">
        <v>-39.299999999999997</v>
      </c>
      <c r="IF47" s="162">
        <v>1.3</v>
      </c>
      <c r="IG47" s="162">
        <v>0.8</v>
      </c>
      <c r="IH47" s="162">
        <v>-17.4467</v>
      </c>
      <c r="II47" s="162">
        <v>-17.476500000000001</v>
      </c>
      <c r="IJ47" s="162">
        <v>-81.291300000000007</v>
      </c>
      <c r="IK47" s="162">
        <v>19.4605</v>
      </c>
      <c r="IL47" s="162">
        <v>-234.4674</v>
      </c>
      <c r="IM47" s="162">
        <v>-15.272</v>
      </c>
      <c r="IN47" s="162">
        <v>-10.430999999999999</v>
      </c>
      <c r="IO47" s="162">
        <v>104.80500000000001</v>
      </c>
      <c r="IP47" s="162">
        <v>57.089300000000001</v>
      </c>
      <c r="IQ47" s="162">
        <v>89.566699999999997</v>
      </c>
      <c r="IR47" s="162">
        <v>134.3254</v>
      </c>
      <c r="IS47" s="162">
        <v>37.970999999999997</v>
      </c>
      <c r="IT47" s="162">
        <v>28.220400000000001</v>
      </c>
      <c r="IU47" s="162">
        <v>27.0961</v>
      </c>
      <c r="IV47" s="162">
        <v>17.284700000000001</v>
      </c>
      <c r="IW47" s="162">
        <v>169.46600000000001</v>
      </c>
      <c r="IX47" s="162">
        <v>-229.79599999999999</v>
      </c>
      <c r="IY47" s="162">
        <v>79.578800000000001</v>
      </c>
      <c r="IZ47" s="162">
        <v>-68.625500000000002</v>
      </c>
      <c r="JA47" s="162">
        <v>0.2356</v>
      </c>
      <c r="JB47" s="161"/>
      <c r="JC47" s="162">
        <v>-6.96</v>
      </c>
      <c r="JD47" s="162">
        <v>-1.774</v>
      </c>
      <c r="JE47" s="162">
        <v>-1.7829999999999999</v>
      </c>
      <c r="JF47" s="162">
        <v>2.72</v>
      </c>
      <c r="JG47" s="162">
        <v>1.44</v>
      </c>
      <c r="JH47" s="162">
        <v>-5.0061999999999998</v>
      </c>
      <c r="JI47" s="162">
        <v>-8.2322000000000006</v>
      </c>
      <c r="JJ47" s="162">
        <v>6.8284000000000002</v>
      </c>
      <c r="JK47" s="162">
        <v>-5.9158999999999997</v>
      </c>
      <c r="JL47" s="162">
        <v>3.3</v>
      </c>
      <c r="JM47" s="162">
        <v>-0.66500000000000004</v>
      </c>
      <c r="JN47" s="162">
        <v>-1.544</v>
      </c>
      <c r="JO47" s="161"/>
      <c r="JP47" s="161"/>
      <c r="JQ47" s="162">
        <v>4.1696999999999997</v>
      </c>
      <c r="JR47" s="162">
        <v>3.6840000000000002</v>
      </c>
      <c r="JS47" s="162">
        <v>3.9058999999999999</v>
      </c>
      <c r="JT47" s="161"/>
      <c r="JU47" s="162">
        <v>22.8</v>
      </c>
      <c r="JV47" s="162">
        <v>0.4672</v>
      </c>
      <c r="JW47" s="162">
        <v>0.06</v>
      </c>
      <c r="JX47" s="161"/>
      <c r="JY47" s="162">
        <v>-8.9679000000000002</v>
      </c>
      <c r="JZ47" s="162">
        <v>-11.476699999999999</v>
      </c>
      <c r="KA47" s="162">
        <v>-14.333399999999999</v>
      </c>
      <c r="KB47" s="162">
        <v>-8.3729999999999993</v>
      </c>
      <c r="KC47" s="162">
        <v>5.31</v>
      </c>
      <c r="KD47" s="162">
        <v>-5.6113999999999997</v>
      </c>
      <c r="KE47" s="162">
        <v>0</v>
      </c>
      <c r="KF47" s="162">
        <v>-22.9</v>
      </c>
      <c r="KG47" s="162">
        <v>5.2</v>
      </c>
      <c r="KH47" s="161"/>
      <c r="KI47" s="162">
        <v>-44.7866</v>
      </c>
    </row>
    <row r="48" spans="1:295" ht="18" customHeight="1" x14ac:dyDescent="0.3">
      <c r="A48" s="157" t="s">
        <v>49</v>
      </c>
      <c r="B48" s="157" t="s">
        <v>738</v>
      </c>
      <c r="C48" s="164"/>
      <c r="D48" s="165">
        <v>3.3309000000000002</v>
      </c>
      <c r="E48" s="165">
        <v>-8.4542000000000002</v>
      </c>
      <c r="F48" s="165">
        <v>0.23499999999999999</v>
      </c>
      <c r="G48" s="165">
        <v>8.4627999999999997</v>
      </c>
      <c r="H48" s="164"/>
      <c r="I48" s="165">
        <v>16.313300000000002</v>
      </c>
      <c r="J48" s="164"/>
      <c r="K48" s="165">
        <v>15.1031</v>
      </c>
      <c r="L48" s="165">
        <v>5.9607999999999999</v>
      </c>
      <c r="M48" s="165">
        <v>5.7271999999999998</v>
      </c>
      <c r="N48" s="165">
        <v>-13.32</v>
      </c>
      <c r="O48" s="164"/>
      <c r="P48" s="165">
        <v>6.6</v>
      </c>
      <c r="Q48" s="164"/>
      <c r="R48" s="165">
        <v>-22</v>
      </c>
      <c r="S48" s="165">
        <v>3.8073000000000001</v>
      </c>
      <c r="T48" s="165">
        <v>-4.2055999999999996</v>
      </c>
      <c r="U48" s="165">
        <v>5.5853000000000002</v>
      </c>
      <c r="V48" s="165">
        <v>5.5129999999999999</v>
      </c>
      <c r="W48" s="165">
        <v>9.9176000000000002</v>
      </c>
      <c r="X48" s="165">
        <v>10.005000000000001</v>
      </c>
      <c r="Y48" s="165">
        <v>-6.266</v>
      </c>
      <c r="Z48" s="165">
        <v>2.4390999999999998</v>
      </c>
      <c r="AA48" s="164"/>
      <c r="AB48" s="165">
        <v>-0.69499999999999995</v>
      </c>
      <c r="AC48" s="165">
        <v>-0.39100000000000001</v>
      </c>
      <c r="AD48" s="165">
        <v>-0.36599999999999999</v>
      </c>
      <c r="AE48" s="165">
        <v>4.7220000000000004</v>
      </c>
      <c r="AF48" s="165">
        <v>-6.66</v>
      </c>
      <c r="AG48" s="164"/>
      <c r="AH48" s="165">
        <v>-1.343</v>
      </c>
      <c r="AI48" s="165">
        <v>0.34300000000000003</v>
      </c>
      <c r="AJ48" s="165">
        <v>-9.49</v>
      </c>
      <c r="AK48" s="165">
        <v>-9.5500000000000007</v>
      </c>
      <c r="AL48" s="164"/>
      <c r="AM48" s="165">
        <v>-7.74</v>
      </c>
      <c r="AN48" s="165">
        <v>-7.85</v>
      </c>
      <c r="AO48" s="165">
        <v>4.7885</v>
      </c>
      <c r="AP48" s="165">
        <v>4.3586</v>
      </c>
      <c r="AQ48" s="165">
        <v>8.9846000000000004</v>
      </c>
      <c r="AR48" s="165">
        <v>12.445600000000001</v>
      </c>
      <c r="AS48" s="165">
        <v>-22.916699999999999</v>
      </c>
      <c r="AT48" s="165">
        <v>-7.9036</v>
      </c>
      <c r="AU48" s="165">
        <v>-7.9268999999999998</v>
      </c>
      <c r="AV48" s="165">
        <v>-5.6899999999999999E-2</v>
      </c>
      <c r="AW48" s="165">
        <v>0.14349999999999999</v>
      </c>
      <c r="AX48" s="165">
        <v>-15.6732</v>
      </c>
      <c r="AY48" s="165">
        <v>-12.994</v>
      </c>
      <c r="AZ48" s="165">
        <v>0</v>
      </c>
      <c r="BA48" s="165">
        <v>0.1288</v>
      </c>
      <c r="BB48" s="165">
        <v>63.786900000000003</v>
      </c>
      <c r="BC48" s="165">
        <v>1.8734999999999999</v>
      </c>
      <c r="BD48" s="165">
        <v>-2.4</v>
      </c>
      <c r="BE48" s="165">
        <v>-2.5</v>
      </c>
      <c r="BF48" s="165">
        <v>-19.918299999999999</v>
      </c>
      <c r="BG48" s="165">
        <v>-20.4148</v>
      </c>
      <c r="BH48" s="165">
        <v>-1.9816</v>
      </c>
      <c r="BI48" s="164"/>
      <c r="BJ48" s="165">
        <v>1.2716000000000001</v>
      </c>
      <c r="BK48" s="165">
        <v>1.8025</v>
      </c>
      <c r="BL48" s="165">
        <v>0.71419999999999995</v>
      </c>
      <c r="BM48" s="165">
        <v>0.53220000000000001</v>
      </c>
      <c r="BN48" s="165">
        <v>-98.3001</v>
      </c>
      <c r="BO48" s="165">
        <v>35.737200000000001</v>
      </c>
      <c r="BP48" s="165">
        <v>35.828699999999998</v>
      </c>
      <c r="BQ48" s="165">
        <v>51.468299999999999</v>
      </c>
      <c r="BR48" s="165">
        <v>-141.8639</v>
      </c>
      <c r="BS48" s="164"/>
      <c r="BT48" s="164"/>
      <c r="BU48" s="164"/>
      <c r="BV48" s="165">
        <v>14.0313</v>
      </c>
      <c r="BW48" s="165">
        <v>6.77</v>
      </c>
      <c r="BX48" s="165">
        <v>6.44</v>
      </c>
      <c r="BY48" s="165">
        <v>-11.29</v>
      </c>
      <c r="BZ48" s="165">
        <v>-3.81</v>
      </c>
      <c r="CA48" s="165">
        <v>-16.6065</v>
      </c>
      <c r="CB48" s="165">
        <v>-16.4725</v>
      </c>
      <c r="CC48" s="165">
        <v>29.225899999999999</v>
      </c>
      <c r="CD48" s="165">
        <v>28.376899999999999</v>
      </c>
      <c r="CE48" s="165">
        <v>-2.1602000000000001</v>
      </c>
      <c r="CF48" s="165">
        <v>-31.214500000000001</v>
      </c>
      <c r="CG48" s="165">
        <v>-31.164100000000001</v>
      </c>
      <c r="CH48" s="165">
        <v>1.4326000000000001</v>
      </c>
      <c r="CI48" s="165">
        <v>11.018700000000001</v>
      </c>
      <c r="CJ48" s="164"/>
      <c r="CK48" s="164"/>
      <c r="CL48" s="165">
        <v>57.7</v>
      </c>
      <c r="CM48" s="165">
        <v>-21</v>
      </c>
      <c r="CN48" s="165">
        <v>-2.3199999999999998</v>
      </c>
      <c r="CO48" s="165">
        <v>27.037199999999999</v>
      </c>
      <c r="CP48" s="165">
        <v>26.999700000000001</v>
      </c>
      <c r="CQ48" s="165">
        <v>26.203399999999998</v>
      </c>
      <c r="CR48" s="165">
        <v>76.646799999999999</v>
      </c>
      <c r="CS48" s="165">
        <v>76.893100000000004</v>
      </c>
      <c r="CT48" s="165">
        <v>-23.4894</v>
      </c>
      <c r="CU48" s="165">
        <v>-58.796100000000003</v>
      </c>
      <c r="CV48" s="165">
        <v>-23.5626</v>
      </c>
      <c r="CW48" s="165">
        <v>3.2528000000000001</v>
      </c>
      <c r="CX48" s="165">
        <v>23.63</v>
      </c>
      <c r="CY48" s="165">
        <v>16.36</v>
      </c>
      <c r="CZ48" s="165">
        <v>8.7548999999999992</v>
      </c>
      <c r="DA48" s="165">
        <v>8.8897999999999993</v>
      </c>
      <c r="DB48" s="165">
        <v>-9.92</v>
      </c>
      <c r="DC48" s="164"/>
      <c r="DD48" s="165">
        <v>-12.097099999999999</v>
      </c>
      <c r="DE48" s="165">
        <v>-11.8711</v>
      </c>
      <c r="DF48" s="165">
        <v>29.556799999999999</v>
      </c>
      <c r="DG48" s="165">
        <v>1.5100000000000001E-2</v>
      </c>
      <c r="DH48" s="165">
        <v>-4.9690000000000003</v>
      </c>
      <c r="DI48" s="165">
        <v>6.9</v>
      </c>
      <c r="DJ48" s="165">
        <v>7.4</v>
      </c>
      <c r="DK48" s="165">
        <v>-5.9093999999999998</v>
      </c>
      <c r="DL48" s="165">
        <v>2.8109999999999999</v>
      </c>
      <c r="DM48" s="165">
        <v>35.017600000000002</v>
      </c>
      <c r="DN48" s="165">
        <v>10.7675</v>
      </c>
      <c r="DO48" s="165">
        <v>3.13</v>
      </c>
      <c r="DP48" s="165">
        <v>0.39</v>
      </c>
      <c r="DQ48" s="165">
        <v>4.5724999999999998</v>
      </c>
      <c r="DR48" s="165">
        <v>-30.1767</v>
      </c>
      <c r="DS48" s="165">
        <v>2.41</v>
      </c>
      <c r="DT48" s="164"/>
      <c r="DU48" s="165">
        <v>9.66</v>
      </c>
      <c r="DV48" s="165">
        <v>21.4</v>
      </c>
      <c r="DW48" s="165">
        <v>-28.545500000000001</v>
      </c>
      <c r="DX48" s="165">
        <v>-14.4909</v>
      </c>
      <c r="DY48" s="165">
        <v>-41.452599999999997</v>
      </c>
      <c r="DZ48" s="165">
        <v>-40.554499999999997</v>
      </c>
      <c r="EA48" s="165">
        <v>9.9351000000000003</v>
      </c>
      <c r="EB48" s="165">
        <v>-7.6162000000000001</v>
      </c>
      <c r="EC48" s="165">
        <v>-17.4879</v>
      </c>
      <c r="ED48" s="165">
        <v>-17.5426</v>
      </c>
      <c r="EE48" s="165">
        <v>-24.123200000000001</v>
      </c>
      <c r="EF48" s="165">
        <v>-29.725200000000001</v>
      </c>
      <c r="EG48" s="165">
        <v>-10.726000000000001</v>
      </c>
      <c r="EH48" s="165">
        <v>-129.2877</v>
      </c>
      <c r="EI48" s="165">
        <v>-16.895</v>
      </c>
      <c r="EJ48" s="164"/>
      <c r="EK48" s="165">
        <v>-3.6989999999999998</v>
      </c>
      <c r="EL48" s="165">
        <v>-2.8584000000000001</v>
      </c>
      <c r="EM48" s="165">
        <v>19.7179</v>
      </c>
      <c r="EN48" s="165">
        <v>-11.7765</v>
      </c>
      <c r="EO48" s="165">
        <v>-11.089700000000001</v>
      </c>
      <c r="EP48" s="165">
        <v>-4.0999999999999996</v>
      </c>
      <c r="EQ48" s="165">
        <v>-23.9054</v>
      </c>
      <c r="ER48" s="165">
        <v>-23.659099999999999</v>
      </c>
      <c r="ES48" s="165">
        <v>13.818199999999999</v>
      </c>
      <c r="ET48" s="164"/>
      <c r="EU48" s="165">
        <v>-8.5399999999999991</v>
      </c>
      <c r="EV48" s="165">
        <v>0</v>
      </c>
      <c r="EW48" s="165">
        <v>1.7968</v>
      </c>
      <c r="EX48" s="165">
        <v>-11.074299999999999</v>
      </c>
      <c r="EY48" s="165">
        <v>-9.6309000000000005</v>
      </c>
      <c r="EZ48" s="165">
        <v>1.228</v>
      </c>
      <c r="FA48" s="165">
        <v>1.3926000000000001</v>
      </c>
      <c r="FB48" s="165">
        <v>15.693</v>
      </c>
      <c r="FC48" s="165">
        <v>-28.935300000000002</v>
      </c>
      <c r="FD48" s="164"/>
      <c r="FE48" s="165">
        <v>2.9502999999999999</v>
      </c>
      <c r="FF48" s="165">
        <v>3.0091999999999999</v>
      </c>
      <c r="FG48" s="165">
        <v>2.8315999999999999</v>
      </c>
      <c r="FH48" s="165">
        <v>2.9077999999999999</v>
      </c>
      <c r="FI48" s="165">
        <v>0</v>
      </c>
      <c r="FJ48" s="165">
        <v>3.8515000000000001</v>
      </c>
      <c r="FK48" s="165">
        <v>3.1817000000000002</v>
      </c>
      <c r="FL48" s="165">
        <v>-9.7125000000000004</v>
      </c>
      <c r="FM48" s="165">
        <v>22.017800000000001</v>
      </c>
      <c r="FN48" s="165">
        <v>22.2926</v>
      </c>
      <c r="FO48" s="165">
        <v>4.5999999999999999E-2</v>
      </c>
      <c r="FP48" s="165">
        <v>13.4116</v>
      </c>
      <c r="FQ48" s="165">
        <v>18.204599999999999</v>
      </c>
      <c r="FR48" s="165">
        <v>-20.46</v>
      </c>
      <c r="FS48" s="165">
        <v>-2.0156000000000001</v>
      </c>
      <c r="FT48" s="165">
        <v>0.3674</v>
      </c>
      <c r="FU48" s="165">
        <v>0.89</v>
      </c>
      <c r="FV48" s="165">
        <v>4.54</v>
      </c>
      <c r="FW48" s="165">
        <v>-16.951899999999998</v>
      </c>
      <c r="FX48" s="164"/>
      <c r="FY48" s="165">
        <v>2.516</v>
      </c>
      <c r="FZ48" s="165">
        <v>0.436</v>
      </c>
      <c r="GA48" s="164"/>
      <c r="GB48" s="165">
        <v>2.11</v>
      </c>
      <c r="GC48" s="165">
        <v>-25.886199999999999</v>
      </c>
      <c r="GD48" s="165">
        <v>-17.532599999999999</v>
      </c>
      <c r="GE48" s="165">
        <v>-4.0999999999999996</v>
      </c>
      <c r="GF48" s="165">
        <v>34.743200000000002</v>
      </c>
      <c r="GG48" s="164"/>
      <c r="GH48" s="165">
        <v>23.2881</v>
      </c>
      <c r="GI48" s="165">
        <v>-5.0567000000000002</v>
      </c>
      <c r="GJ48" s="165">
        <v>-5.5213999999999999</v>
      </c>
      <c r="GK48" s="165">
        <v>3.5377999999999998</v>
      </c>
      <c r="GL48" s="164"/>
      <c r="GM48" s="164"/>
      <c r="GN48" s="165">
        <v>-10.993499999999999</v>
      </c>
      <c r="GO48" s="165">
        <v>-10.7493</v>
      </c>
      <c r="GP48" s="165">
        <v>9.5955999999999992</v>
      </c>
      <c r="GQ48" s="165">
        <v>-24.789400000000001</v>
      </c>
      <c r="GR48" s="165">
        <v>-3.944</v>
      </c>
      <c r="GS48" s="165">
        <v>-3.7259000000000002</v>
      </c>
      <c r="GT48" s="165">
        <v>149.8005</v>
      </c>
      <c r="GU48" s="165">
        <v>-5.2657999999999996</v>
      </c>
      <c r="GV48" s="165">
        <v>-10.6746</v>
      </c>
      <c r="GW48" s="165">
        <v>-2.052</v>
      </c>
      <c r="GX48" s="165">
        <v>1.8937999999999999</v>
      </c>
      <c r="GY48" s="165">
        <v>7.3254000000000001</v>
      </c>
      <c r="GZ48" s="165">
        <v>7.5159000000000002</v>
      </c>
      <c r="HA48" s="165">
        <v>1.3996999999999999</v>
      </c>
      <c r="HB48" s="165">
        <v>30.545200000000001</v>
      </c>
      <c r="HC48" s="165">
        <v>31.340199999999999</v>
      </c>
      <c r="HD48" s="165">
        <v>5.87</v>
      </c>
      <c r="HE48" s="165">
        <v>-7.5462999999999996</v>
      </c>
      <c r="HF48" s="165">
        <v>0</v>
      </c>
      <c r="HG48" s="165">
        <v>49.474600000000002</v>
      </c>
      <c r="HH48" s="165">
        <v>64.955600000000004</v>
      </c>
      <c r="HI48" s="165">
        <v>16.053999999999998</v>
      </c>
      <c r="HJ48" s="165">
        <v>17.117000000000001</v>
      </c>
      <c r="HK48" s="165">
        <v>-18.406300000000002</v>
      </c>
      <c r="HL48" s="165">
        <v>-17.991199999999999</v>
      </c>
      <c r="HM48" s="165">
        <v>-10.3371</v>
      </c>
      <c r="HN48" s="165">
        <v>-10.886799999999999</v>
      </c>
      <c r="HO48" s="164"/>
      <c r="HP48" s="164"/>
      <c r="HQ48" s="165">
        <v>-14.2536</v>
      </c>
      <c r="HR48" s="165">
        <v>-13.632899999999999</v>
      </c>
      <c r="HS48" s="165">
        <v>-7.9214000000000002</v>
      </c>
      <c r="HT48" s="165">
        <v>-7.8540999999999999</v>
      </c>
      <c r="HU48" s="165">
        <v>1.43</v>
      </c>
      <c r="HV48" s="165">
        <v>1.37</v>
      </c>
      <c r="HW48" s="165">
        <v>-32</v>
      </c>
      <c r="HX48" s="165">
        <v>-32.1</v>
      </c>
      <c r="HY48" s="165">
        <v>0.81030000000000002</v>
      </c>
      <c r="HZ48" s="165">
        <v>-9.76</v>
      </c>
      <c r="IA48" s="165">
        <v>66.042000000000002</v>
      </c>
      <c r="IB48" s="165">
        <v>28.052499999999998</v>
      </c>
      <c r="IC48" s="165">
        <v>27.954499999999999</v>
      </c>
      <c r="ID48" s="164"/>
      <c r="IE48" s="165">
        <v>-38.799999999999997</v>
      </c>
      <c r="IF48" s="165">
        <v>2.1</v>
      </c>
      <c r="IG48" s="165">
        <v>1.2</v>
      </c>
      <c r="IH48" s="165">
        <v>-17.6493</v>
      </c>
      <c r="II48" s="164"/>
      <c r="IJ48" s="165">
        <v>-99.233199999999997</v>
      </c>
      <c r="IK48" s="165">
        <v>24.985600000000002</v>
      </c>
      <c r="IL48" s="165">
        <v>-228.03299999999999</v>
      </c>
      <c r="IM48" s="165">
        <v>-10.896100000000001</v>
      </c>
      <c r="IN48" s="165">
        <v>-13.791399999999999</v>
      </c>
      <c r="IO48" s="165">
        <v>102.8373</v>
      </c>
      <c r="IP48" s="165">
        <v>62.643999999999998</v>
      </c>
      <c r="IQ48" s="165">
        <v>88.927400000000006</v>
      </c>
      <c r="IR48" s="165">
        <v>131.6413</v>
      </c>
      <c r="IS48" s="165">
        <v>38.968800000000002</v>
      </c>
      <c r="IT48" s="165">
        <v>29.3338</v>
      </c>
      <c r="IU48" s="165">
        <v>27.479099999999999</v>
      </c>
      <c r="IV48" s="165">
        <v>18.7409</v>
      </c>
      <c r="IW48" s="165">
        <v>167.54060000000001</v>
      </c>
      <c r="IX48" s="165">
        <v>-228.9804</v>
      </c>
      <c r="IY48" s="165">
        <v>79.022900000000007</v>
      </c>
      <c r="IZ48" s="165">
        <v>-67.5852</v>
      </c>
      <c r="JA48" s="165">
        <v>-0.18679999999999999</v>
      </c>
      <c r="JB48" s="164"/>
      <c r="JC48" s="165">
        <v>-6.4</v>
      </c>
      <c r="JD48" s="165">
        <v>-1.879</v>
      </c>
      <c r="JE48" s="165">
        <v>-1.885</v>
      </c>
      <c r="JF48" s="165">
        <v>2.3199999999999998</v>
      </c>
      <c r="JG48" s="165">
        <v>1.28</v>
      </c>
      <c r="JH48" s="165">
        <v>-4.5128000000000004</v>
      </c>
      <c r="JI48" s="165">
        <v>-7.9086999999999996</v>
      </c>
      <c r="JJ48" s="165">
        <v>6.3003999999999998</v>
      </c>
      <c r="JK48" s="165">
        <v>-6.1204000000000001</v>
      </c>
      <c r="JL48" s="165">
        <v>3.1</v>
      </c>
      <c r="JM48" s="165">
        <v>-6.2E-2</v>
      </c>
      <c r="JN48" s="165">
        <v>-1.0649999999999999</v>
      </c>
      <c r="JO48" s="164"/>
      <c r="JP48" s="164"/>
      <c r="JQ48" s="165">
        <v>4.1992000000000003</v>
      </c>
      <c r="JR48" s="165">
        <v>3.0644</v>
      </c>
      <c r="JS48" s="165">
        <v>3.2568000000000001</v>
      </c>
      <c r="JT48" s="164"/>
      <c r="JU48" s="165">
        <v>23.3</v>
      </c>
      <c r="JV48" s="165">
        <v>0.97819999999999996</v>
      </c>
      <c r="JW48" s="165">
        <v>0</v>
      </c>
      <c r="JX48" s="164"/>
      <c r="JY48" s="165">
        <v>-9.0716999999999999</v>
      </c>
      <c r="JZ48" s="165">
        <v>-11.0593</v>
      </c>
      <c r="KA48" s="165">
        <v>-13.643700000000001</v>
      </c>
      <c r="KB48" s="165">
        <v>-8.1443999999999992</v>
      </c>
      <c r="KC48" s="165">
        <v>5.6721000000000004</v>
      </c>
      <c r="KD48" s="165">
        <v>-6.2746000000000004</v>
      </c>
      <c r="KE48" s="164"/>
      <c r="KF48" s="165">
        <v>-23.1</v>
      </c>
      <c r="KG48" s="165">
        <v>5.0999999999999996</v>
      </c>
      <c r="KH48" s="164"/>
      <c r="KI48" s="165">
        <v>-48.463799999999999</v>
      </c>
    </row>
    <row r="49" spans="1:295" ht="18" customHeight="1" x14ac:dyDescent="0.3">
      <c r="A49" s="157" t="s">
        <v>49</v>
      </c>
      <c r="B49" s="157" t="s">
        <v>739</v>
      </c>
      <c r="C49" s="158"/>
      <c r="D49" s="159">
        <v>3.1922999999999999</v>
      </c>
      <c r="E49" s="159">
        <v>-8.2677999999999994</v>
      </c>
      <c r="F49" s="159">
        <v>1.9442999999999999</v>
      </c>
      <c r="G49" s="159">
        <v>8.1189</v>
      </c>
      <c r="H49" s="158"/>
      <c r="I49" s="159">
        <v>16.2135</v>
      </c>
      <c r="J49" s="158"/>
      <c r="K49" s="159">
        <v>14.969200000000001</v>
      </c>
      <c r="L49" s="159">
        <v>5.7897999999999996</v>
      </c>
      <c r="M49" s="159">
        <v>5.4352999999999998</v>
      </c>
      <c r="N49" s="159">
        <v>-13.32</v>
      </c>
      <c r="O49" s="159">
        <v>-30.8</v>
      </c>
      <c r="P49" s="158"/>
      <c r="Q49" s="159">
        <v>4.1399999999999997</v>
      </c>
      <c r="R49" s="158"/>
      <c r="S49" s="159">
        <v>3.702</v>
      </c>
      <c r="T49" s="159">
        <v>-4.4717000000000002</v>
      </c>
      <c r="U49" s="159">
        <v>4.8959000000000001</v>
      </c>
      <c r="V49" s="159">
        <v>4.8105000000000002</v>
      </c>
      <c r="W49" s="159">
        <v>8.8504000000000005</v>
      </c>
      <c r="X49" s="159">
        <v>9.4312000000000005</v>
      </c>
      <c r="Y49" s="159">
        <v>-6.1417999999999999</v>
      </c>
      <c r="Z49" s="159">
        <v>2.5627</v>
      </c>
      <c r="AA49" s="158"/>
      <c r="AB49" s="159">
        <v>-0.77459999999999996</v>
      </c>
      <c r="AC49" s="159">
        <v>-0.44400000000000001</v>
      </c>
      <c r="AD49" s="159">
        <v>-0.42</v>
      </c>
      <c r="AE49" s="159">
        <v>4.6559999999999997</v>
      </c>
      <c r="AF49" s="159">
        <v>-6.66</v>
      </c>
      <c r="AG49" s="159">
        <v>-2.2000000000000002</v>
      </c>
      <c r="AH49" s="159">
        <v>-1.1619999999999999</v>
      </c>
      <c r="AI49" s="159">
        <v>0.33700000000000002</v>
      </c>
      <c r="AJ49" s="159">
        <v>-9.89</v>
      </c>
      <c r="AK49" s="159">
        <v>-9.91</v>
      </c>
      <c r="AL49" s="158"/>
      <c r="AM49" s="159">
        <v>-7.65</v>
      </c>
      <c r="AN49" s="159">
        <v>-7.68</v>
      </c>
      <c r="AO49" s="159">
        <v>4.0016999999999996</v>
      </c>
      <c r="AP49" s="159">
        <v>4.6181999999999999</v>
      </c>
      <c r="AQ49" s="159">
        <v>9.8415999999999997</v>
      </c>
      <c r="AR49" s="159">
        <v>13.7872</v>
      </c>
      <c r="AS49" s="159">
        <v>-23.834199999999999</v>
      </c>
      <c r="AT49" s="159">
        <v>-8.9753000000000007</v>
      </c>
      <c r="AU49" s="159">
        <v>-8.5292999999999992</v>
      </c>
      <c r="AV49" s="159">
        <v>0.40970000000000001</v>
      </c>
      <c r="AW49" s="159">
        <v>0.3009</v>
      </c>
      <c r="AX49" s="159">
        <v>-15.1374</v>
      </c>
      <c r="AY49" s="159">
        <v>-12.860099999999999</v>
      </c>
      <c r="AZ49" s="159">
        <v>0.40689999999999998</v>
      </c>
      <c r="BA49" s="159">
        <v>1.0734999999999999</v>
      </c>
      <c r="BB49" s="159">
        <v>63.477899999999998</v>
      </c>
      <c r="BC49" s="159">
        <v>2.7345000000000002</v>
      </c>
      <c r="BD49" s="159">
        <v>-2.5</v>
      </c>
      <c r="BE49" s="159">
        <v>-2.5</v>
      </c>
      <c r="BF49" s="159">
        <v>-20.145800000000001</v>
      </c>
      <c r="BG49" s="159">
        <v>-19.926500000000001</v>
      </c>
      <c r="BH49" s="159">
        <v>-1.9191</v>
      </c>
      <c r="BI49" s="158"/>
      <c r="BJ49" s="159">
        <v>-0.67700000000000005</v>
      </c>
      <c r="BK49" s="159">
        <v>1.4938</v>
      </c>
      <c r="BL49" s="159">
        <v>0.56359999999999999</v>
      </c>
      <c r="BM49" s="159">
        <v>0.61509999999999998</v>
      </c>
      <c r="BN49" s="159">
        <v>-106.479</v>
      </c>
      <c r="BO49" s="159">
        <v>34.974200000000003</v>
      </c>
      <c r="BP49" s="159">
        <v>35.248899999999999</v>
      </c>
      <c r="BQ49" s="159">
        <v>54.144599999999997</v>
      </c>
      <c r="BR49" s="159">
        <v>-150.49369999999999</v>
      </c>
      <c r="BS49" s="158"/>
      <c r="BT49" s="158"/>
      <c r="BU49" s="158"/>
      <c r="BV49" s="159">
        <v>14.9194</v>
      </c>
      <c r="BW49" s="159">
        <v>6.65</v>
      </c>
      <c r="BX49" s="159">
        <v>6.29</v>
      </c>
      <c r="BY49" s="159">
        <v>-11.66</v>
      </c>
      <c r="BZ49" s="159">
        <v>-4.08</v>
      </c>
      <c r="CA49" s="159">
        <v>-17.4102</v>
      </c>
      <c r="CB49" s="159">
        <v>-17.142299999999999</v>
      </c>
      <c r="CC49" s="159">
        <v>29.84</v>
      </c>
      <c r="CD49" s="159">
        <v>28.545300000000001</v>
      </c>
      <c r="CE49" s="159">
        <v>-1.7043999999999999</v>
      </c>
      <c r="CF49" s="159">
        <v>-31.145199999999999</v>
      </c>
      <c r="CG49" s="159">
        <v>-31.080200000000001</v>
      </c>
      <c r="CH49" s="159">
        <v>-0.93269999999999997</v>
      </c>
      <c r="CI49" s="159">
        <v>10.8078</v>
      </c>
      <c r="CJ49" s="158"/>
      <c r="CK49" s="158"/>
      <c r="CL49" s="159">
        <v>56</v>
      </c>
      <c r="CM49" s="159">
        <v>-19.399999999999999</v>
      </c>
      <c r="CN49" s="159">
        <v>-2.2999999999999998</v>
      </c>
      <c r="CO49" s="159">
        <v>27.0318</v>
      </c>
      <c r="CP49" s="159">
        <v>26.587</v>
      </c>
      <c r="CQ49" s="159">
        <v>25.548500000000001</v>
      </c>
      <c r="CR49" s="159">
        <v>78.836699999999993</v>
      </c>
      <c r="CS49" s="159">
        <v>78.516199999999998</v>
      </c>
      <c r="CT49" s="159">
        <v>-25.720099999999999</v>
      </c>
      <c r="CU49" s="159">
        <v>-58.714799999999997</v>
      </c>
      <c r="CV49" s="159">
        <v>-26.699100000000001</v>
      </c>
      <c r="CW49" s="159">
        <v>3.1432000000000002</v>
      </c>
      <c r="CX49" s="159">
        <v>23.92</v>
      </c>
      <c r="CY49" s="159">
        <v>16.440000000000001</v>
      </c>
      <c r="CZ49" s="159">
        <v>8.2860999999999994</v>
      </c>
      <c r="DA49" s="159">
        <v>8.4991000000000003</v>
      </c>
      <c r="DB49" s="159">
        <v>-9.5399999999999991</v>
      </c>
      <c r="DC49" s="158"/>
      <c r="DD49" s="159">
        <v>-12.726000000000001</v>
      </c>
      <c r="DE49" s="159">
        <v>-12.1966</v>
      </c>
      <c r="DF49" s="159">
        <v>29.4757</v>
      </c>
      <c r="DG49" s="159">
        <v>1.5100000000000001E-2</v>
      </c>
      <c r="DH49" s="159">
        <v>-4.8193000000000001</v>
      </c>
      <c r="DI49" s="158"/>
      <c r="DJ49" s="158"/>
      <c r="DK49" s="159">
        <v>-5.8459000000000003</v>
      </c>
      <c r="DL49" s="159">
        <v>2.2498999999999998</v>
      </c>
      <c r="DM49" s="159">
        <v>34.859900000000003</v>
      </c>
      <c r="DN49" s="159">
        <v>10.210900000000001</v>
      </c>
      <c r="DO49" s="159">
        <v>2.63</v>
      </c>
      <c r="DP49" s="159">
        <v>0.45</v>
      </c>
      <c r="DQ49" s="159">
        <v>5.1924999999999999</v>
      </c>
      <c r="DR49" s="159">
        <v>-29.844200000000001</v>
      </c>
      <c r="DS49" s="159">
        <v>2.15</v>
      </c>
      <c r="DT49" s="158"/>
      <c r="DU49" s="159">
        <v>10.71</v>
      </c>
      <c r="DV49" s="159">
        <v>21.45</v>
      </c>
      <c r="DW49" s="159">
        <v>-28.654499999999999</v>
      </c>
      <c r="DX49" s="159">
        <v>-14.181800000000001</v>
      </c>
      <c r="DY49" s="159">
        <v>-42.2988</v>
      </c>
      <c r="DZ49" s="159">
        <v>-41.118200000000002</v>
      </c>
      <c r="EA49" s="159">
        <v>9.5348000000000006</v>
      </c>
      <c r="EB49" s="159">
        <v>-8.7135999999999996</v>
      </c>
      <c r="EC49" s="159">
        <v>-18.474399999999999</v>
      </c>
      <c r="ED49" s="159">
        <v>-18.3886</v>
      </c>
      <c r="EE49" s="159">
        <v>-24.715599999999998</v>
      </c>
      <c r="EF49" s="159">
        <v>-29.116299999999999</v>
      </c>
      <c r="EG49" s="159">
        <v>-10.706</v>
      </c>
      <c r="EH49" s="159">
        <v>-132.84119999999999</v>
      </c>
      <c r="EI49" s="159">
        <v>-10.479799999999999</v>
      </c>
      <c r="EJ49" s="158"/>
      <c r="EK49" s="159">
        <v>-3.7709000000000001</v>
      </c>
      <c r="EL49" s="159">
        <v>-2.8557000000000001</v>
      </c>
      <c r="EM49" s="159">
        <v>21.578900000000001</v>
      </c>
      <c r="EN49" s="159">
        <v>-11.8034</v>
      </c>
      <c r="EO49" s="159">
        <v>-11.536099999999999</v>
      </c>
      <c r="EP49" s="159">
        <v>-5.1239999999999997</v>
      </c>
      <c r="EQ49" s="159">
        <v>-24.799199999999999</v>
      </c>
      <c r="ER49" s="159">
        <v>-24.485499999999998</v>
      </c>
      <c r="ES49" s="159">
        <v>14.2531</v>
      </c>
      <c r="ET49" s="158"/>
      <c r="EU49" s="159">
        <v>-8.06</v>
      </c>
      <c r="EV49" s="159">
        <v>0</v>
      </c>
      <c r="EW49" s="159">
        <v>1.7016</v>
      </c>
      <c r="EX49" s="159">
        <v>-11.963200000000001</v>
      </c>
      <c r="EY49" s="159">
        <v>-10.1126</v>
      </c>
      <c r="EZ49" s="159">
        <v>0.79010000000000002</v>
      </c>
      <c r="FA49" s="159">
        <v>2.0638000000000001</v>
      </c>
      <c r="FB49" s="159">
        <v>15.6867</v>
      </c>
      <c r="FC49" s="159">
        <v>-30.849900000000002</v>
      </c>
      <c r="FD49" s="158"/>
      <c r="FE49" s="159">
        <v>2.9436</v>
      </c>
      <c r="FF49" s="159">
        <v>3.0512999999999999</v>
      </c>
      <c r="FG49" s="159">
        <v>0</v>
      </c>
      <c r="FH49" s="159">
        <v>0</v>
      </c>
      <c r="FI49" s="159">
        <v>0</v>
      </c>
      <c r="FJ49" s="159">
        <v>4.1863999999999999</v>
      </c>
      <c r="FK49" s="159">
        <v>4.0189000000000004</v>
      </c>
      <c r="FL49" s="159">
        <v>-9.3775999999999993</v>
      </c>
      <c r="FM49" s="159">
        <v>22.4971</v>
      </c>
      <c r="FN49" s="159">
        <v>22.502700000000001</v>
      </c>
      <c r="FO49" s="159">
        <v>1.5434000000000001</v>
      </c>
      <c r="FP49" s="159">
        <v>15.2735</v>
      </c>
      <c r="FQ49" s="159">
        <v>19.23</v>
      </c>
      <c r="FR49" s="159">
        <v>-19.809999999999999</v>
      </c>
      <c r="FS49" s="159">
        <v>-2.3159000000000001</v>
      </c>
      <c r="FT49" s="159">
        <v>0.3417</v>
      </c>
      <c r="FU49" s="159">
        <v>0.93</v>
      </c>
      <c r="FV49" s="159">
        <v>2.95</v>
      </c>
      <c r="FW49" s="159">
        <v>-19.039100000000001</v>
      </c>
      <c r="FX49" s="158"/>
      <c r="FY49" s="159">
        <v>2.5179999999999998</v>
      </c>
      <c r="FZ49" s="159">
        <v>2.7E-2</v>
      </c>
      <c r="GA49" s="158"/>
      <c r="GB49" s="159">
        <v>1.84</v>
      </c>
      <c r="GC49" s="159">
        <v>-27.475899999999999</v>
      </c>
      <c r="GD49" s="159">
        <v>-18.633700000000001</v>
      </c>
      <c r="GE49" s="159">
        <v>-3.95</v>
      </c>
      <c r="GF49" s="159">
        <v>34.368899999999996</v>
      </c>
      <c r="GG49" s="158"/>
      <c r="GH49" s="159">
        <v>22.569800000000001</v>
      </c>
      <c r="GI49" s="159">
        <v>-4.8634000000000004</v>
      </c>
      <c r="GJ49" s="159">
        <v>-5.3410000000000002</v>
      </c>
      <c r="GK49" s="159">
        <v>3.3565</v>
      </c>
      <c r="GL49" s="158"/>
      <c r="GM49" s="158"/>
      <c r="GN49" s="159">
        <v>-10.673299999999999</v>
      </c>
      <c r="GO49" s="159">
        <v>-11.01</v>
      </c>
      <c r="GP49" s="159">
        <v>10.8118</v>
      </c>
      <c r="GQ49" s="159">
        <v>-25.5457</v>
      </c>
      <c r="GR49" s="159">
        <v>-4.9584000000000001</v>
      </c>
      <c r="GS49" s="159">
        <v>-5.2716000000000003</v>
      </c>
      <c r="GT49" s="159">
        <v>141.25</v>
      </c>
      <c r="GU49" s="159">
        <v>-5.8613</v>
      </c>
      <c r="GV49" s="159">
        <v>-10.2296</v>
      </c>
      <c r="GW49" s="159">
        <v>-1.9052</v>
      </c>
      <c r="GX49" s="159">
        <v>1.6617</v>
      </c>
      <c r="GY49" s="159">
        <v>7.0030999999999999</v>
      </c>
      <c r="GZ49" s="159">
        <v>7.1361999999999997</v>
      </c>
      <c r="HA49" s="159">
        <v>1</v>
      </c>
      <c r="HB49" s="159">
        <v>30.3506</v>
      </c>
      <c r="HC49" s="159">
        <v>31.8687</v>
      </c>
      <c r="HD49" s="159">
        <v>5.45</v>
      </c>
      <c r="HE49" s="159">
        <v>-12.352499999999999</v>
      </c>
      <c r="HF49" s="159">
        <v>0</v>
      </c>
      <c r="HG49" s="159">
        <v>49.330399999999997</v>
      </c>
      <c r="HH49" s="159">
        <v>70.267899999999997</v>
      </c>
      <c r="HI49" s="159">
        <v>15.5185</v>
      </c>
      <c r="HJ49" s="159">
        <v>15.6897</v>
      </c>
      <c r="HK49" s="159">
        <v>-18.271100000000001</v>
      </c>
      <c r="HL49" s="159">
        <v>-18.470199999999998</v>
      </c>
      <c r="HM49" s="159">
        <v>0</v>
      </c>
      <c r="HN49" s="159">
        <v>0</v>
      </c>
      <c r="HO49" s="158"/>
      <c r="HP49" s="158"/>
      <c r="HQ49" s="159">
        <v>-12.122199999999999</v>
      </c>
      <c r="HR49" s="159">
        <v>-11.4466</v>
      </c>
      <c r="HS49" s="159">
        <v>-7.4116999999999997</v>
      </c>
      <c r="HT49" s="159">
        <v>-7.2488999999999999</v>
      </c>
      <c r="HU49" s="159">
        <v>1.66</v>
      </c>
      <c r="HV49" s="159">
        <v>1.6</v>
      </c>
      <c r="HW49" s="159">
        <v>-33</v>
      </c>
      <c r="HX49" s="159">
        <v>-32.799999999999997</v>
      </c>
      <c r="HY49" s="159">
        <v>0.79190000000000005</v>
      </c>
      <c r="HZ49" s="159">
        <v>-9.76</v>
      </c>
      <c r="IA49" s="159">
        <v>58.451700000000002</v>
      </c>
      <c r="IB49" s="159">
        <v>29.704899999999999</v>
      </c>
      <c r="IC49" s="159">
        <v>28.9072</v>
      </c>
      <c r="ID49" s="159">
        <v>-18.7</v>
      </c>
      <c r="IE49" s="159">
        <v>-39.299999999999997</v>
      </c>
      <c r="IF49" s="159">
        <v>-0.3</v>
      </c>
      <c r="IG49" s="159">
        <v>-0.9</v>
      </c>
      <c r="IH49" s="159">
        <v>-17.408200000000001</v>
      </c>
      <c r="II49" s="159">
        <v>-17.426500000000001</v>
      </c>
      <c r="IJ49" s="159">
        <v>-115.72329999999999</v>
      </c>
      <c r="IK49" s="159">
        <v>35.234200000000001</v>
      </c>
      <c r="IL49" s="159">
        <v>-229.41849999999999</v>
      </c>
      <c r="IM49" s="159">
        <v>-9.8064999999999998</v>
      </c>
      <c r="IN49" s="159">
        <v>-14.9718</v>
      </c>
      <c r="IO49" s="159">
        <v>99.17</v>
      </c>
      <c r="IP49" s="159">
        <v>63.374200000000002</v>
      </c>
      <c r="IQ49" s="159">
        <v>80.247900000000001</v>
      </c>
      <c r="IR49" s="159">
        <v>128.37309999999999</v>
      </c>
      <c r="IS49" s="159">
        <v>33.140500000000003</v>
      </c>
      <c r="IT49" s="159">
        <v>27.927299999999999</v>
      </c>
      <c r="IU49" s="159">
        <v>26.217300000000002</v>
      </c>
      <c r="IV49" s="159">
        <v>20.907800000000002</v>
      </c>
      <c r="IW49" s="159">
        <v>162.7165</v>
      </c>
      <c r="IX49" s="159">
        <v>-227.8691</v>
      </c>
      <c r="IY49" s="159">
        <v>77.384</v>
      </c>
      <c r="IZ49" s="159">
        <v>-68.092399999999998</v>
      </c>
      <c r="JA49" s="159">
        <v>-0.3967</v>
      </c>
      <c r="JB49" s="158"/>
      <c r="JC49" s="159">
        <v>-6.48</v>
      </c>
      <c r="JD49" s="159">
        <v>-1.95</v>
      </c>
      <c r="JE49" s="159">
        <v>-1.958</v>
      </c>
      <c r="JF49" s="159">
        <v>2.08</v>
      </c>
      <c r="JG49" s="159">
        <v>1.36</v>
      </c>
      <c r="JH49" s="159">
        <v>-4.3068999999999997</v>
      </c>
      <c r="JI49" s="159">
        <v>-7.9086999999999996</v>
      </c>
      <c r="JJ49" s="159">
        <v>6.1539999999999999</v>
      </c>
      <c r="JK49" s="159">
        <v>-5.8884999999999996</v>
      </c>
      <c r="JL49" s="159">
        <v>2.6</v>
      </c>
      <c r="JM49" s="159">
        <v>-1.4690000000000001</v>
      </c>
      <c r="JN49" s="159">
        <v>-1.802</v>
      </c>
      <c r="JO49" s="158"/>
      <c r="JP49" s="158"/>
      <c r="JQ49" s="159">
        <v>3.8549000000000002</v>
      </c>
      <c r="JR49" s="159">
        <v>3.944</v>
      </c>
      <c r="JS49" s="159">
        <v>3.2837000000000001</v>
      </c>
      <c r="JT49" s="158"/>
      <c r="JU49" s="159">
        <v>24.7</v>
      </c>
      <c r="JV49" s="159">
        <v>8.7300000000000003E-2</v>
      </c>
      <c r="JW49" s="159">
        <v>-0.13</v>
      </c>
      <c r="JX49" s="158"/>
      <c r="JY49" s="159">
        <v>-8.8965999999999994</v>
      </c>
      <c r="JZ49" s="159">
        <v>-11.9863</v>
      </c>
      <c r="KA49" s="159">
        <v>-14.475099999999999</v>
      </c>
      <c r="KB49" s="159">
        <v>-7.4881000000000002</v>
      </c>
      <c r="KC49" s="159">
        <v>6.4023000000000003</v>
      </c>
      <c r="KD49" s="159">
        <v>-6.2416999999999998</v>
      </c>
      <c r="KE49" s="158"/>
      <c r="KF49" s="159">
        <v>-23.4</v>
      </c>
      <c r="KG49" s="159">
        <v>6.5</v>
      </c>
      <c r="KH49" s="158"/>
      <c r="KI49" s="159">
        <v>-52.317500000000003</v>
      </c>
    </row>
    <row r="50" spans="1:295" ht="18" customHeight="1" x14ac:dyDescent="0.3">
      <c r="A50" s="157" t="s">
        <v>49</v>
      </c>
      <c r="B50" s="157" t="s">
        <v>740</v>
      </c>
      <c r="C50" s="161"/>
      <c r="D50" s="162">
        <v>2.9925999999999999</v>
      </c>
      <c r="E50" s="162">
        <v>-7.9565000000000001</v>
      </c>
      <c r="F50" s="162">
        <v>4.3171999999999997</v>
      </c>
      <c r="G50" s="162">
        <v>7.5232999999999999</v>
      </c>
      <c r="H50" s="161"/>
      <c r="I50" s="162">
        <v>14.734500000000001</v>
      </c>
      <c r="J50" s="161"/>
      <c r="K50" s="162">
        <v>14.320399999999999</v>
      </c>
      <c r="L50" s="162">
        <v>5.4378000000000002</v>
      </c>
      <c r="M50" s="162">
        <v>5.0635000000000003</v>
      </c>
      <c r="N50" s="162">
        <v>-11.1</v>
      </c>
      <c r="O50" s="162">
        <v>-30.8</v>
      </c>
      <c r="P50" s="161"/>
      <c r="Q50" s="161"/>
      <c r="R50" s="162">
        <v>-24.2</v>
      </c>
      <c r="S50" s="162">
        <v>3.6453000000000002</v>
      </c>
      <c r="T50" s="162">
        <v>-5.2946</v>
      </c>
      <c r="U50" s="162">
        <v>5.0754000000000001</v>
      </c>
      <c r="V50" s="162">
        <v>4.8903999999999996</v>
      </c>
      <c r="W50" s="162">
        <v>8.9570000000000007</v>
      </c>
      <c r="X50" s="162">
        <v>10.493</v>
      </c>
      <c r="Y50" s="162">
        <v>-5.9508000000000001</v>
      </c>
      <c r="Z50" s="162">
        <v>2.5381999999999998</v>
      </c>
      <c r="AA50" s="161"/>
      <c r="AB50" s="162">
        <v>-0.95520000000000005</v>
      </c>
      <c r="AC50" s="162">
        <v>-0.39</v>
      </c>
      <c r="AD50" s="162">
        <v>-0.36099999999999999</v>
      </c>
      <c r="AE50" s="162">
        <v>4.6630000000000003</v>
      </c>
      <c r="AF50" s="162">
        <v>-8.8800000000000008</v>
      </c>
      <c r="AG50" s="162">
        <v>-2.2000000000000002</v>
      </c>
      <c r="AH50" s="162">
        <v>-1.244</v>
      </c>
      <c r="AI50" s="162">
        <v>0.33100000000000002</v>
      </c>
      <c r="AJ50" s="162">
        <v>-9.74</v>
      </c>
      <c r="AK50" s="162">
        <v>-9.92</v>
      </c>
      <c r="AL50" s="162">
        <v>-10</v>
      </c>
      <c r="AM50" s="162">
        <v>-7.51</v>
      </c>
      <c r="AN50" s="162">
        <v>-7.48</v>
      </c>
      <c r="AO50" s="162">
        <v>3.9946000000000002</v>
      </c>
      <c r="AP50" s="162">
        <v>4.7560000000000002</v>
      </c>
      <c r="AQ50" s="162">
        <v>9.8240999999999996</v>
      </c>
      <c r="AR50" s="162">
        <v>13.900700000000001</v>
      </c>
      <c r="AS50" s="162">
        <v>-24.5565</v>
      </c>
      <c r="AT50" s="162">
        <v>-8.3055000000000003</v>
      </c>
      <c r="AU50" s="162">
        <v>-7.7537000000000003</v>
      </c>
      <c r="AV50" s="162">
        <v>13.574299999999999</v>
      </c>
      <c r="AW50" s="162">
        <v>7.8292999999999999</v>
      </c>
      <c r="AX50" s="162">
        <v>-16.343</v>
      </c>
      <c r="AY50" s="162">
        <v>-16.878799999999998</v>
      </c>
      <c r="AZ50" s="162">
        <v>1.5905</v>
      </c>
      <c r="BA50" s="162">
        <v>18.499700000000001</v>
      </c>
      <c r="BB50" s="162">
        <v>63.507899999999999</v>
      </c>
      <c r="BC50" s="162">
        <v>1.841</v>
      </c>
      <c r="BD50" s="162">
        <v>-1.9</v>
      </c>
      <c r="BE50" s="162">
        <v>-1.9</v>
      </c>
      <c r="BF50" s="162">
        <v>-19.898800000000001</v>
      </c>
      <c r="BG50" s="162">
        <v>-19.947399999999998</v>
      </c>
      <c r="BH50" s="162">
        <v>-1.7258</v>
      </c>
      <c r="BI50" s="161"/>
      <c r="BJ50" s="162">
        <v>0.16839999999999999</v>
      </c>
      <c r="BK50" s="162">
        <v>1.2451000000000001</v>
      </c>
      <c r="BL50" s="162">
        <v>0.51819999999999999</v>
      </c>
      <c r="BM50" s="162">
        <v>0.32169999999999999</v>
      </c>
      <c r="BN50" s="162">
        <v>-104.5564</v>
      </c>
      <c r="BO50" s="162">
        <v>32.807400000000001</v>
      </c>
      <c r="BP50" s="162">
        <v>32.868400000000001</v>
      </c>
      <c r="BQ50" s="162">
        <v>58.339500000000001</v>
      </c>
      <c r="BR50" s="162">
        <v>-156.56039999999999</v>
      </c>
      <c r="BS50" s="161"/>
      <c r="BT50" s="161"/>
      <c r="BU50" s="161"/>
      <c r="BV50" s="162">
        <v>13.791700000000001</v>
      </c>
      <c r="BW50" s="162">
        <v>6.63</v>
      </c>
      <c r="BX50" s="162">
        <v>6.2</v>
      </c>
      <c r="BY50" s="162">
        <v>-12.19</v>
      </c>
      <c r="BZ50" s="162">
        <v>-4.21</v>
      </c>
      <c r="CA50" s="162">
        <v>-17.142299999999999</v>
      </c>
      <c r="CB50" s="162">
        <v>-16.740400000000001</v>
      </c>
      <c r="CC50" s="162">
        <v>30.581700000000001</v>
      </c>
      <c r="CD50" s="162">
        <v>29.186199999999999</v>
      </c>
      <c r="CE50" s="162">
        <v>-1.7335</v>
      </c>
      <c r="CF50" s="162">
        <v>-31.1509</v>
      </c>
      <c r="CG50" s="162">
        <v>-31.107099999999999</v>
      </c>
      <c r="CH50" s="162">
        <v>0.40949999999999998</v>
      </c>
      <c r="CI50" s="162">
        <v>11.739699999999999</v>
      </c>
      <c r="CJ50" s="161"/>
      <c r="CK50" s="161"/>
      <c r="CL50" s="162">
        <v>55.1</v>
      </c>
      <c r="CM50" s="162">
        <v>-20.2</v>
      </c>
      <c r="CN50" s="162">
        <v>-2.14</v>
      </c>
      <c r="CO50" s="162">
        <v>25.888100000000001</v>
      </c>
      <c r="CP50" s="162">
        <v>25.620999999999999</v>
      </c>
      <c r="CQ50" s="162">
        <v>25.563600000000001</v>
      </c>
      <c r="CR50" s="162">
        <v>77.257099999999994</v>
      </c>
      <c r="CS50" s="162">
        <v>78.094899999999996</v>
      </c>
      <c r="CT50" s="162">
        <v>-24.303999999999998</v>
      </c>
      <c r="CU50" s="162">
        <v>-59.444099999999999</v>
      </c>
      <c r="CV50" s="162">
        <v>-25.143799999999999</v>
      </c>
      <c r="CW50" s="162">
        <v>2.7985000000000002</v>
      </c>
      <c r="CX50" s="162">
        <v>24.01</v>
      </c>
      <c r="CY50" s="162">
        <v>15.65</v>
      </c>
      <c r="CZ50" s="162">
        <v>7.9736000000000002</v>
      </c>
      <c r="DA50" s="162">
        <v>8.3038000000000007</v>
      </c>
      <c r="DB50" s="162">
        <v>-9.6999999999999993</v>
      </c>
      <c r="DC50" s="161"/>
      <c r="DD50" s="162">
        <v>-13.1906</v>
      </c>
      <c r="DE50" s="162">
        <v>-12.568300000000001</v>
      </c>
      <c r="DF50" s="162">
        <v>30.187999999999999</v>
      </c>
      <c r="DG50" s="162">
        <v>1.52E-2</v>
      </c>
      <c r="DH50" s="162">
        <v>-5.0952999999999999</v>
      </c>
      <c r="DI50" s="162">
        <v>9.6999999999999993</v>
      </c>
      <c r="DJ50" s="162">
        <v>10</v>
      </c>
      <c r="DK50" s="162">
        <v>-5.8446999999999996</v>
      </c>
      <c r="DL50" s="162">
        <v>1.8758999999999999</v>
      </c>
      <c r="DM50" s="162">
        <v>34.386800000000001</v>
      </c>
      <c r="DN50" s="162">
        <v>9.6541999999999994</v>
      </c>
      <c r="DO50" s="162">
        <v>2.36</v>
      </c>
      <c r="DP50" s="162">
        <v>0.77</v>
      </c>
      <c r="DQ50" s="162">
        <v>4.8049999999999997</v>
      </c>
      <c r="DR50" s="162">
        <v>-29.496700000000001</v>
      </c>
      <c r="DS50" s="162">
        <v>3.53</v>
      </c>
      <c r="DT50" s="161"/>
      <c r="DU50" s="162">
        <v>6.59</v>
      </c>
      <c r="DV50" s="162">
        <v>20.83</v>
      </c>
      <c r="DW50" s="162">
        <v>-29.2545</v>
      </c>
      <c r="DX50" s="162">
        <v>-14.945499999999999</v>
      </c>
      <c r="DY50" s="162">
        <v>-41.728900000000003</v>
      </c>
      <c r="DZ50" s="162">
        <v>-40.790900000000001</v>
      </c>
      <c r="EA50" s="161"/>
      <c r="EB50" s="162">
        <v>-10.817299999999999</v>
      </c>
      <c r="EC50" s="162">
        <v>-20.568899999999999</v>
      </c>
      <c r="ED50" s="162">
        <v>-20.497499999999999</v>
      </c>
      <c r="EE50" s="162">
        <v>-23.303799999999999</v>
      </c>
      <c r="EF50" s="162">
        <v>-27.821999999999999</v>
      </c>
      <c r="EG50" s="162">
        <v>-10.901999999999999</v>
      </c>
      <c r="EH50" s="162">
        <v>-137.53980000000001</v>
      </c>
      <c r="EI50" s="162">
        <v>-8.6729000000000003</v>
      </c>
      <c r="EJ50" s="161"/>
      <c r="EK50" s="162">
        <v>-3.7067999999999999</v>
      </c>
      <c r="EL50" s="162">
        <v>-2.9238</v>
      </c>
      <c r="EM50" s="162">
        <v>22.822199999999999</v>
      </c>
      <c r="EN50" s="162">
        <v>-12.413500000000001</v>
      </c>
      <c r="EO50" s="162">
        <v>-11.8393</v>
      </c>
      <c r="EP50" s="162">
        <v>-5.1239999999999997</v>
      </c>
      <c r="EQ50" s="162">
        <v>-26.551300000000001</v>
      </c>
      <c r="ER50" s="162">
        <v>-26.3171</v>
      </c>
      <c r="ES50" s="162">
        <v>14.8005</v>
      </c>
      <c r="ET50" s="161"/>
      <c r="EU50" s="162">
        <v>-8.73</v>
      </c>
      <c r="EV50" s="162">
        <v>0</v>
      </c>
      <c r="EW50" s="162">
        <v>1.5573999999999999</v>
      </c>
      <c r="EX50" s="162">
        <v>-12.529400000000001</v>
      </c>
      <c r="EY50" s="162">
        <v>-9.9693000000000005</v>
      </c>
      <c r="EZ50" s="162">
        <v>0.6391</v>
      </c>
      <c r="FA50" s="162">
        <v>2.9161999999999999</v>
      </c>
      <c r="FB50" s="162">
        <v>16.099599999999999</v>
      </c>
      <c r="FC50" s="162">
        <v>-31.980399999999999</v>
      </c>
      <c r="FD50" s="161"/>
      <c r="FE50" s="162">
        <v>2.6804000000000001</v>
      </c>
      <c r="FF50" s="162">
        <v>2.6886999999999999</v>
      </c>
      <c r="FG50" s="162">
        <v>0</v>
      </c>
      <c r="FH50" s="162">
        <v>2.8628999999999998</v>
      </c>
      <c r="FI50" s="162">
        <v>0</v>
      </c>
      <c r="FJ50" s="162">
        <v>3.8515000000000001</v>
      </c>
      <c r="FK50" s="162">
        <v>3.8515000000000001</v>
      </c>
      <c r="FL50" s="162">
        <v>-8.8751999999999995</v>
      </c>
      <c r="FM50" s="162">
        <v>22.88</v>
      </c>
      <c r="FN50" s="162">
        <v>22.876100000000001</v>
      </c>
      <c r="FO50" s="162">
        <v>3.1530999999999998</v>
      </c>
      <c r="FP50" s="162">
        <v>15.252700000000001</v>
      </c>
      <c r="FQ50" s="162">
        <v>18.204599999999999</v>
      </c>
      <c r="FR50" s="162">
        <v>-19.739999999999998</v>
      </c>
      <c r="FS50" s="162">
        <v>-2.6162000000000001</v>
      </c>
      <c r="FT50" s="162">
        <v>0.3674</v>
      </c>
      <c r="FU50" s="162">
        <v>0.96</v>
      </c>
      <c r="FV50" s="162">
        <v>2.44</v>
      </c>
      <c r="FW50" s="162">
        <v>-19.079799999999999</v>
      </c>
      <c r="FX50" s="161"/>
      <c r="FY50" s="162">
        <v>2.488</v>
      </c>
      <c r="FZ50" s="162">
        <v>1.4999999999999999E-2</v>
      </c>
      <c r="GA50" s="161"/>
      <c r="GB50" s="162">
        <v>2.94</v>
      </c>
      <c r="GC50" s="162">
        <v>-28.346</v>
      </c>
      <c r="GD50" s="162">
        <v>-19.1602</v>
      </c>
      <c r="GE50" s="162">
        <v>-3.19</v>
      </c>
      <c r="GF50" s="162">
        <v>35.5062</v>
      </c>
      <c r="GG50" s="161"/>
      <c r="GH50" s="162">
        <v>22.4147</v>
      </c>
      <c r="GI50" s="162">
        <v>-4.8262999999999998</v>
      </c>
      <c r="GJ50" s="162">
        <v>-5.1731999999999996</v>
      </c>
      <c r="GK50" s="162">
        <v>3.2515999999999998</v>
      </c>
      <c r="GL50" s="161"/>
      <c r="GM50" s="161"/>
      <c r="GN50" s="162">
        <v>-10.439299999999999</v>
      </c>
      <c r="GO50" s="162">
        <v>-9.9616000000000007</v>
      </c>
      <c r="GP50" s="162">
        <v>12.8916</v>
      </c>
      <c r="GQ50" s="162">
        <v>-27.394400000000001</v>
      </c>
      <c r="GR50" s="162">
        <v>-4.87</v>
      </c>
      <c r="GS50" s="162">
        <v>-5.8917000000000002</v>
      </c>
      <c r="GT50" s="162">
        <v>138.3783</v>
      </c>
      <c r="GU50" s="162">
        <v>-6.1619000000000002</v>
      </c>
      <c r="GV50" s="162">
        <v>-10.154400000000001</v>
      </c>
      <c r="GW50" s="162">
        <v>-1.7134</v>
      </c>
      <c r="GX50" s="162">
        <v>1.3798999999999999</v>
      </c>
      <c r="GY50" s="162">
        <v>6.7832999999999997</v>
      </c>
      <c r="GZ50" s="162">
        <v>6.8909000000000002</v>
      </c>
      <c r="HA50" s="162">
        <v>0.76670000000000005</v>
      </c>
      <c r="HB50" s="162">
        <v>29.908999999999999</v>
      </c>
      <c r="HC50" s="162">
        <v>31.33</v>
      </c>
      <c r="HD50" s="162">
        <v>8.8000000000000007</v>
      </c>
      <c r="HE50" s="162">
        <v>-14.334199999999999</v>
      </c>
      <c r="HF50" s="162">
        <v>-10.8392</v>
      </c>
      <c r="HG50" s="162">
        <v>48.7029</v>
      </c>
      <c r="HH50" s="162">
        <v>77.243499999999997</v>
      </c>
      <c r="HI50" s="162">
        <v>15.5242</v>
      </c>
      <c r="HJ50" s="162">
        <v>16.010999999999999</v>
      </c>
      <c r="HK50" s="162">
        <v>-17.885999999999999</v>
      </c>
      <c r="HL50" s="162">
        <v>-18.166</v>
      </c>
      <c r="HM50" s="162">
        <v>0</v>
      </c>
      <c r="HN50" s="162">
        <v>-10.546099999999999</v>
      </c>
      <c r="HO50" s="161"/>
      <c r="HP50" s="162">
        <v>59.414299999999997</v>
      </c>
      <c r="HQ50" s="162">
        <v>-10.4413</v>
      </c>
      <c r="HR50" s="162">
        <v>-9.5733999999999995</v>
      </c>
      <c r="HS50" s="162">
        <v>-6.3845000000000001</v>
      </c>
      <c r="HT50" s="162">
        <v>-6.5391000000000004</v>
      </c>
      <c r="HU50" s="162">
        <v>2.65</v>
      </c>
      <c r="HV50" s="162">
        <v>2.64</v>
      </c>
      <c r="HW50" s="162">
        <v>-33.799999999999997</v>
      </c>
      <c r="HX50" s="162">
        <v>-33.200000000000003</v>
      </c>
      <c r="HY50" s="162">
        <v>0.81030000000000002</v>
      </c>
      <c r="HZ50" s="162">
        <v>-10.56</v>
      </c>
      <c r="IA50" s="162">
        <v>55.725700000000003</v>
      </c>
      <c r="IB50" s="162">
        <v>31.872800000000002</v>
      </c>
      <c r="IC50" s="162">
        <v>31.6599</v>
      </c>
      <c r="ID50" s="162">
        <v>-19.100000000000001</v>
      </c>
      <c r="IE50" s="162">
        <v>-39.9</v>
      </c>
      <c r="IF50" s="162">
        <v>-1.9</v>
      </c>
      <c r="IG50" s="162">
        <v>-2.5</v>
      </c>
      <c r="IH50" s="162">
        <v>-17.369700000000002</v>
      </c>
      <c r="II50" s="162">
        <v>-17.272600000000001</v>
      </c>
      <c r="IJ50" s="162">
        <v>-134.09739999999999</v>
      </c>
      <c r="IK50" s="162">
        <v>43.235500000000002</v>
      </c>
      <c r="IL50" s="162">
        <v>-230.06399999999999</v>
      </c>
      <c r="IM50" s="162">
        <v>-11.866099999999999</v>
      </c>
      <c r="IN50" s="162">
        <v>-26.253599999999999</v>
      </c>
      <c r="IO50" s="162">
        <v>97.840100000000007</v>
      </c>
      <c r="IP50" s="162">
        <v>59.381</v>
      </c>
      <c r="IQ50" s="162">
        <v>81.349500000000006</v>
      </c>
      <c r="IR50" s="162">
        <v>127.129</v>
      </c>
      <c r="IS50" s="162">
        <v>35.341099999999997</v>
      </c>
      <c r="IT50" s="162">
        <v>27.525099999999998</v>
      </c>
      <c r="IU50" s="162">
        <v>23.5227</v>
      </c>
      <c r="IV50" s="162">
        <v>28.942399999999999</v>
      </c>
      <c r="IW50" s="162">
        <v>167.0992</v>
      </c>
      <c r="IX50" s="162">
        <v>-225.5232</v>
      </c>
      <c r="IY50" s="162">
        <v>82.188000000000002</v>
      </c>
      <c r="IZ50" s="162">
        <v>-69.855900000000005</v>
      </c>
      <c r="JA50" s="162">
        <v>-0.91190000000000004</v>
      </c>
      <c r="JB50" s="161"/>
      <c r="JC50" s="162">
        <v>-6.4</v>
      </c>
      <c r="JD50" s="162">
        <v>-1.881</v>
      </c>
      <c r="JE50" s="162">
        <v>-1.889</v>
      </c>
      <c r="JF50" s="162">
        <v>2.08</v>
      </c>
      <c r="JG50" s="162">
        <v>1.2</v>
      </c>
      <c r="JH50" s="162">
        <v>-3.9731000000000001</v>
      </c>
      <c r="JI50" s="162">
        <v>-7.6158000000000001</v>
      </c>
      <c r="JJ50" s="162">
        <v>6.0075000000000003</v>
      </c>
      <c r="JK50" s="162">
        <v>-5.6809000000000003</v>
      </c>
      <c r="JL50" s="162">
        <v>2.7</v>
      </c>
      <c r="JM50" s="162">
        <v>-0.85</v>
      </c>
      <c r="JN50" s="162">
        <v>-1.196</v>
      </c>
      <c r="JO50" s="161"/>
      <c r="JP50" s="161"/>
      <c r="JQ50" s="162">
        <v>4.3882000000000003</v>
      </c>
      <c r="JR50" s="162">
        <v>4.0011999999999999</v>
      </c>
      <c r="JS50" s="162">
        <v>3.5642999999999998</v>
      </c>
      <c r="JT50" s="161"/>
      <c r="JU50" s="162">
        <v>25.2</v>
      </c>
      <c r="JV50" s="162">
        <v>0.41370000000000001</v>
      </c>
      <c r="JW50" s="162">
        <v>-0.27</v>
      </c>
      <c r="JX50" s="161"/>
      <c r="JY50" s="162">
        <v>-8.7505000000000006</v>
      </c>
      <c r="JZ50" s="162">
        <v>-12.300800000000001</v>
      </c>
      <c r="KA50" s="162">
        <v>-13.6427</v>
      </c>
      <c r="KB50" s="162">
        <v>-7.8474000000000004</v>
      </c>
      <c r="KC50" s="162">
        <v>6.1638000000000002</v>
      </c>
      <c r="KD50" s="162">
        <v>-6.2443999999999997</v>
      </c>
      <c r="KE50" s="162">
        <v>0</v>
      </c>
      <c r="KF50" s="162">
        <v>-25.2</v>
      </c>
      <c r="KG50" s="162">
        <v>7.9</v>
      </c>
      <c r="KH50" s="161"/>
      <c r="KI50" s="162">
        <v>-53.015300000000003</v>
      </c>
    </row>
    <row r="51" spans="1:295" ht="18" customHeight="1" x14ac:dyDescent="0.3">
      <c r="A51" s="157" t="s">
        <v>49</v>
      </c>
      <c r="B51" s="157" t="s">
        <v>741</v>
      </c>
      <c r="C51" s="161"/>
      <c r="D51" s="162">
        <v>2.6793999999999998</v>
      </c>
      <c r="E51" s="162">
        <v>-7.6375000000000002</v>
      </c>
      <c r="F51" s="162">
        <v>8.4044000000000008</v>
      </c>
      <c r="G51" s="162">
        <v>6.9736000000000002</v>
      </c>
      <c r="H51" s="161"/>
      <c r="I51" s="162">
        <v>14.9102</v>
      </c>
      <c r="J51" s="161"/>
      <c r="K51" s="162">
        <v>13.8027</v>
      </c>
      <c r="L51" s="162">
        <v>5.2667999999999999</v>
      </c>
      <c r="M51" s="162">
        <v>4.9142000000000001</v>
      </c>
      <c r="N51" s="162">
        <v>-11.1</v>
      </c>
      <c r="O51" s="162">
        <v>-26.4</v>
      </c>
      <c r="P51" s="162">
        <v>4.4000000000000004</v>
      </c>
      <c r="Q51" s="162">
        <v>2.484</v>
      </c>
      <c r="R51" s="162">
        <v>-19.8</v>
      </c>
      <c r="S51" s="162">
        <v>3.6276999999999999</v>
      </c>
      <c r="T51" s="162">
        <v>-5.3010999999999999</v>
      </c>
      <c r="U51" s="162">
        <v>4.6989000000000001</v>
      </c>
      <c r="V51" s="162">
        <v>4.5008999999999997</v>
      </c>
      <c r="W51" s="162">
        <v>8.2530999999999999</v>
      </c>
      <c r="X51" s="162">
        <v>10.600099999999999</v>
      </c>
      <c r="Y51" s="162">
        <v>-6.0269000000000004</v>
      </c>
      <c r="Z51" s="162">
        <v>2.5156999999999998</v>
      </c>
      <c r="AA51" s="161"/>
      <c r="AB51" s="162">
        <v>-0.89329999999999998</v>
      </c>
      <c r="AC51" s="162">
        <v>-0.59599999999999997</v>
      </c>
      <c r="AD51" s="162">
        <v>-0.57399999999999995</v>
      </c>
      <c r="AE51" s="162">
        <v>5.1280000000000001</v>
      </c>
      <c r="AF51" s="162">
        <v>-8.8800000000000008</v>
      </c>
      <c r="AG51" s="162">
        <v>-6.6</v>
      </c>
      <c r="AH51" s="162">
        <v>-1.0089999999999999</v>
      </c>
      <c r="AI51" s="162">
        <v>0.35599999999999998</v>
      </c>
      <c r="AJ51" s="162">
        <v>-10.79</v>
      </c>
      <c r="AK51" s="162">
        <v>-10.89</v>
      </c>
      <c r="AL51" s="162">
        <v>-10</v>
      </c>
      <c r="AM51" s="162">
        <v>-8.64</v>
      </c>
      <c r="AN51" s="162">
        <v>-8.67</v>
      </c>
      <c r="AO51" s="162">
        <v>3.7488000000000001</v>
      </c>
      <c r="AP51" s="162">
        <v>4.8438999999999997</v>
      </c>
      <c r="AQ51" s="162">
        <v>11.757999999999999</v>
      </c>
      <c r="AR51" s="162">
        <v>15.5151</v>
      </c>
      <c r="AS51" s="162">
        <v>-26.010300000000001</v>
      </c>
      <c r="AT51" s="162">
        <v>-8.0374999999999996</v>
      </c>
      <c r="AU51" s="162">
        <v>-7.5275999999999996</v>
      </c>
      <c r="AV51" s="162">
        <v>0.2087</v>
      </c>
      <c r="AW51" s="162">
        <v>1.9300000000000001E-2</v>
      </c>
      <c r="AX51" s="162">
        <v>-16.878799999999998</v>
      </c>
      <c r="AY51" s="162">
        <v>-14.1997</v>
      </c>
      <c r="AZ51" s="162">
        <v>0.40689999999999998</v>
      </c>
      <c r="BA51" s="162">
        <v>1.9609000000000001</v>
      </c>
      <c r="BB51" s="162">
        <v>72.794799999999995</v>
      </c>
      <c r="BC51" s="162">
        <v>6.0792999999999999</v>
      </c>
      <c r="BD51" s="162">
        <v>-2.5</v>
      </c>
      <c r="BE51" s="162">
        <v>-2.6</v>
      </c>
      <c r="BF51" s="162">
        <v>-22.422799999999999</v>
      </c>
      <c r="BG51" s="162">
        <v>-22.427499999999998</v>
      </c>
      <c r="BH51" s="162">
        <v>-1.7464</v>
      </c>
      <c r="BI51" s="161"/>
      <c r="BJ51" s="162">
        <v>1.0404</v>
      </c>
      <c r="BK51" s="162">
        <v>1.2109000000000001</v>
      </c>
      <c r="BL51" s="162">
        <v>0.3463</v>
      </c>
      <c r="BM51" s="162">
        <v>0.38829999999999998</v>
      </c>
      <c r="BN51" s="162">
        <v>-125.2174</v>
      </c>
      <c r="BO51" s="162">
        <v>33.356699999999996</v>
      </c>
      <c r="BP51" s="162">
        <v>33.4178</v>
      </c>
      <c r="BQ51" s="162">
        <v>60.840800000000002</v>
      </c>
      <c r="BR51" s="162">
        <v>-168.2706</v>
      </c>
      <c r="BS51" s="161"/>
      <c r="BT51" s="161"/>
      <c r="BU51" s="161"/>
      <c r="BV51" s="161"/>
      <c r="BW51" s="162">
        <v>6.32</v>
      </c>
      <c r="BX51" s="162">
        <v>5.86</v>
      </c>
      <c r="BY51" s="162">
        <v>-12.4</v>
      </c>
      <c r="BZ51" s="162">
        <v>-4.58</v>
      </c>
      <c r="CA51" s="162">
        <v>-18.4819</v>
      </c>
      <c r="CB51" s="162">
        <v>-18.079999999999998</v>
      </c>
      <c r="CC51" s="162">
        <v>31.638200000000001</v>
      </c>
      <c r="CD51" s="162">
        <v>30.765000000000001</v>
      </c>
      <c r="CE51" s="162">
        <v>-1.4724999999999999</v>
      </c>
      <c r="CF51" s="162">
        <v>-23.710799999999999</v>
      </c>
      <c r="CG51" s="162">
        <v>-23.6843</v>
      </c>
      <c r="CH51" s="162">
        <v>1.2023999999999999</v>
      </c>
      <c r="CI51" s="162">
        <v>12.4137</v>
      </c>
      <c r="CJ51" s="161"/>
      <c r="CK51" s="161"/>
      <c r="CL51" s="162">
        <v>54.2</v>
      </c>
      <c r="CM51" s="162">
        <v>-21.9</v>
      </c>
      <c r="CN51" s="162">
        <v>-1.97</v>
      </c>
      <c r="CO51" s="162">
        <v>29.305800000000001</v>
      </c>
      <c r="CP51" s="162">
        <v>28.645299999999999</v>
      </c>
      <c r="CQ51" s="162">
        <v>27.686900000000001</v>
      </c>
      <c r="CR51" s="162">
        <v>81.352199999999996</v>
      </c>
      <c r="CS51" s="162">
        <v>81.581000000000003</v>
      </c>
      <c r="CT51" s="162">
        <v>-25.7498</v>
      </c>
      <c r="CU51" s="162">
        <v>-60.779000000000003</v>
      </c>
      <c r="CV51" s="162">
        <v>-26.740600000000001</v>
      </c>
      <c r="CW51" s="162">
        <v>2.9100999999999999</v>
      </c>
      <c r="CX51" s="162">
        <v>24.23</v>
      </c>
      <c r="CY51" s="162">
        <v>14.93</v>
      </c>
      <c r="CZ51" s="162">
        <v>7.5049000000000001</v>
      </c>
      <c r="DA51" s="162">
        <v>7.8155999999999999</v>
      </c>
      <c r="DB51" s="162">
        <v>-9</v>
      </c>
      <c r="DC51" s="161"/>
      <c r="DD51" s="162">
        <v>-14.066000000000001</v>
      </c>
      <c r="DE51" s="162">
        <v>-13.558</v>
      </c>
      <c r="DF51" s="162">
        <v>27.181100000000001</v>
      </c>
      <c r="DG51" s="162">
        <v>1.52E-2</v>
      </c>
      <c r="DH51" s="162">
        <v>-4.5656999999999996</v>
      </c>
      <c r="DI51" s="161"/>
      <c r="DJ51" s="161"/>
      <c r="DK51" s="162">
        <v>-5.8434999999999997</v>
      </c>
      <c r="DL51" s="162">
        <v>1.1278999999999999</v>
      </c>
      <c r="DM51" s="162">
        <v>33.125</v>
      </c>
      <c r="DN51" s="162">
        <v>8.7264999999999997</v>
      </c>
      <c r="DO51" s="162">
        <v>1.59</v>
      </c>
      <c r="DP51" s="162">
        <v>0.76</v>
      </c>
      <c r="DQ51" s="162">
        <v>4.3555000000000001</v>
      </c>
      <c r="DR51" s="162">
        <v>-27.186499999999999</v>
      </c>
      <c r="DS51" s="162">
        <v>2.11</v>
      </c>
      <c r="DT51" s="161"/>
      <c r="DU51" s="162">
        <v>7.91</v>
      </c>
      <c r="DV51" s="162">
        <v>20.47</v>
      </c>
      <c r="DW51" s="162">
        <v>-26.2364</v>
      </c>
      <c r="DX51" s="162">
        <v>-13.6455</v>
      </c>
      <c r="DY51" s="162">
        <v>-41.289400000000001</v>
      </c>
      <c r="DZ51" s="162">
        <v>-40.218200000000003</v>
      </c>
      <c r="EA51" s="161"/>
      <c r="EB51" s="162">
        <v>-9.7393999999999998</v>
      </c>
      <c r="EC51" s="162">
        <v>-19.529299999999999</v>
      </c>
      <c r="ED51" s="162">
        <v>-19.4741</v>
      </c>
      <c r="EE51" s="162">
        <v>-23.196899999999999</v>
      </c>
      <c r="EF51" s="162">
        <v>-27.4617</v>
      </c>
      <c r="EG51" s="162">
        <v>-11.201000000000001</v>
      </c>
      <c r="EH51" s="162">
        <v>-140.65710000000001</v>
      </c>
      <c r="EI51" s="162">
        <v>3.9653</v>
      </c>
      <c r="EJ51" s="161"/>
      <c r="EK51" s="162">
        <v>-3.7866</v>
      </c>
      <c r="EL51" s="162">
        <v>-3.0068999999999999</v>
      </c>
      <c r="EM51" s="162">
        <v>22.894400000000001</v>
      </c>
      <c r="EN51" s="162">
        <v>-12.2499</v>
      </c>
      <c r="EO51" s="162">
        <v>-11.6866</v>
      </c>
      <c r="EP51" s="162">
        <v>-3.0760000000000001</v>
      </c>
      <c r="EQ51" s="162">
        <v>-26.620799999999999</v>
      </c>
      <c r="ER51" s="162">
        <v>-26.351600000000001</v>
      </c>
      <c r="ES51" s="162">
        <v>14.331</v>
      </c>
      <c r="ET51" s="162">
        <v>0</v>
      </c>
      <c r="EU51" s="162">
        <v>-9.1</v>
      </c>
      <c r="EV51" s="162">
        <v>0.2</v>
      </c>
      <c r="EW51" s="162">
        <v>1.403</v>
      </c>
      <c r="EX51" s="162">
        <v>-11.5807</v>
      </c>
      <c r="EY51" s="162">
        <v>-10.8162</v>
      </c>
      <c r="EZ51" s="162">
        <v>-0.1002</v>
      </c>
      <c r="FA51" s="162">
        <v>2.7801</v>
      </c>
      <c r="FB51" s="162">
        <v>15.358499999999999</v>
      </c>
      <c r="FC51" s="162">
        <v>-32.2194</v>
      </c>
      <c r="FD51" s="161"/>
      <c r="FE51" s="162">
        <v>3.2357</v>
      </c>
      <c r="FF51" s="162">
        <v>3.1671</v>
      </c>
      <c r="FG51" s="162">
        <v>4.1708999999999996</v>
      </c>
      <c r="FH51" s="162">
        <v>3.9310999999999998</v>
      </c>
      <c r="FI51" s="162">
        <v>2.8163999999999998</v>
      </c>
      <c r="FJ51" s="162">
        <v>5.1910999999999996</v>
      </c>
      <c r="FK51" s="162">
        <v>5.1910999999999996</v>
      </c>
      <c r="FL51" s="162">
        <v>-11.052099999999999</v>
      </c>
      <c r="FM51" s="162">
        <v>22.5397</v>
      </c>
      <c r="FN51" s="162">
        <v>22.4557</v>
      </c>
      <c r="FO51" s="162">
        <v>-0.6643</v>
      </c>
      <c r="FP51" s="162">
        <v>13.336399999999999</v>
      </c>
      <c r="FQ51" s="162">
        <v>19.693899999999999</v>
      </c>
      <c r="FR51" s="162">
        <v>-19.440000000000001</v>
      </c>
      <c r="FS51" s="162">
        <v>-1.9112</v>
      </c>
      <c r="FT51" s="162">
        <v>0.35</v>
      </c>
      <c r="FU51" s="162">
        <v>0.89</v>
      </c>
      <c r="FV51" s="162">
        <v>2.69</v>
      </c>
      <c r="FW51" s="162">
        <v>-18.907800000000002</v>
      </c>
      <c r="FX51" s="161"/>
      <c r="FY51" s="162">
        <v>2.4329999999999998</v>
      </c>
      <c r="FZ51" s="162">
        <v>-1.4E-2</v>
      </c>
      <c r="GA51" s="161"/>
      <c r="GB51" s="162">
        <v>2.84</v>
      </c>
      <c r="GC51" s="162">
        <v>-25.880500000000001</v>
      </c>
      <c r="GD51" s="162">
        <v>-17.215699999999998</v>
      </c>
      <c r="GE51" s="162">
        <v>-3.7</v>
      </c>
      <c r="GF51" s="162">
        <v>36.049500000000002</v>
      </c>
      <c r="GG51" s="161"/>
      <c r="GH51" s="162">
        <v>21.662199999999999</v>
      </c>
      <c r="GI51" s="162">
        <v>-4.6908000000000003</v>
      </c>
      <c r="GJ51" s="162">
        <v>-5.1832000000000003</v>
      </c>
      <c r="GK51" s="162">
        <v>3.1745000000000001</v>
      </c>
      <c r="GL51" s="161"/>
      <c r="GM51" s="161"/>
      <c r="GN51" s="162">
        <v>-11.2658</v>
      </c>
      <c r="GO51" s="162">
        <v>-9.9151000000000007</v>
      </c>
      <c r="GP51" s="162">
        <v>13.2883</v>
      </c>
      <c r="GQ51" s="162">
        <v>-28.150700000000001</v>
      </c>
      <c r="GR51" s="162">
        <v>-4.7462</v>
      </c>
      <c r="GS51" s="162">
        <v>-5.1616999999999997</v>
      </c>
      <c r="GT51" s="162">
        <v>128.91829999999999</v>
      </c>
      <c r="GU51" s="162">
        <v>-6.9680999999999997</v>
      </c>
      <c r="GV51" s="162">
        <v>-9.2446000000000002</v>
      </c>
      <c r="GW51" s="162">
        <v>-1.6619999999999999</v>
      </c>
      <c r="GX51" s="162">
        <v>1.2990999999999999</v>
      </c>
      <c r="GY51" s="162">
        <v>6.3804999999999996</v>
      </c>
      <c r="GZ51" s="162">
        <v>6.4480000000000004</v>
      </c>
      <c r="HA51" s="162">
        <v>1</v>
      </c>
      <c r="HB51" s="162">
        <v>32.984400000000001</v>
      </c>
      <c r="HC51" s="162">
        <v>34.6432</v>
      </c>
      <c r="HD51" s="162">
        <v>8.3800000000000008</v>
      </c>
      <c r="HE51" s="162">
        <v>-16.6999</v>
      </c>
      <c r="HF51" s="162">
        <v>-15.1187</v>
      </c>
      <c r="HG51" s="162">
        <v>48.069200000000002</v>
      </c>
      <c r="HH51" s="162">
        <v>81.093999999999994</v>
      </c>
      <c r="HI51" s="162">
        <v>17.287099999999999</v>
      </c>
      <c r="HJ51" s="162">
        <v>17.525300000000001</v>
      </c>
      <c r="HK51" s="162">
        <v>-18.151900000000001</v>
      </c>
      <c r="HL51" s="162">
        <v>-19.005199999999999</v>
      </c>
      <c r="HM51" s="162">
        <v>0</v>
      </c>
      <c r="HN51" s="162">
        <v>0</v>
      </c>
      <c r="HO51" s="162">
        <v>58.390999999999998</v>
      </c>
      <c r="HP51" s="161"/>
      <c r="HQ51" s="162">
        <v>-10.375400000000001</v>
      </c>
      <c r="HR51" s="162">
        <v>-9.7875999999999994</v>
      </c>
      <c r="HS51" s="162">
        <v>-5.9032999999999998</v>
      </c>
      <c r="HT51" s="162">
        <v>-5.3422000000000001</v>
      </c>
      <c r="HU51" s="162">
        <v>1.88</v>
      </c>
      <c r="HV51" s="162">
        <v>1.91</v>
      </c>
      <c r="HW51" s="162">
        <v>-33.299999999999997</v>
      </c>
      <c r="HX51" s="162">
        <v>-33.1</v>
      </c>
      <c r="HY51" s="162">
        <v>0.89810000000000001</v>
      </c>
      <c r="HZ51" s="162">
        <v>-10.72</v>
      </c>
      <c r="IA51" s="162">
        <v>59.317900000000002</v>
      </c>
      <c r="IB51" s="162">
        <v>28.7118</v>
      </c>
      <c r="IC51" s="162">
        <v>28.8368</v>
      </c>
      <c r="ID51" s="162">
        <v>-19.100000000000001</v>
      </c>
      <c r="IE51" s="162">
        <v>-44.4</v>
      </c>
      <c r="IF51" s="162">
        <v>-2</v>
      </c>
      <c r="IG51" s="162">
        <v>-2.9</v>
      </c>
      <c r="IH51" s="162">
        <v>-17.458600000000001</v>
      </c>
      <c r="II51" s="161"/>
      <c r="IJ51" s="162">
        <v>-134.81549999999999</v>
      </c>
      <c r="IK51" s="162">
        <v>46.280900000000003</v>
      </c>
      <c r="IL51" s="162">
        <v>-231.8099</v>
      </c>
      <c r="IM51" s="162">
        <v>-10.3604</v>
      </c>
      <c r="IN51" s="162">
        <v>-25.302499999999998</v>
      </c>
      <c r="IO51" s="162">
        <v>104.5245</v>
      </c>
      <c r="IP51" s="162">
        <v>56.732300000000002</v>
      </c>
      <c r="IQ51" s="162">
        <v>75.618099999999998</v>
      </c>
      <c r="IR51" s="162">
        <v>130.3897</v>
      </c>
      <c r="IS51" s="162">
        <v>40.146299999999997</v>
      </c>
      <c r="IT51" s="162">
        <v>28.456099999999999</v>
      </c>
      <c r="IU51" s="162">
        <v>28.452999999999999</v>
      </c>
      <c r="IV51" s="162">
        <v>26.962800000000001</v>
      </c>
      <c r="IW51" s="162">
        <v>172.83459999999999</v>
      </c>
      <c r="IX51" s="162">
        <v>-226.2261</v>
      </c>
      <c r="IY51" s="162">
        <v>84.707300000000004</v>
      </c>
      <c r="IZ51" s="162">
        <v>-73.9953</v>
      </c>
      <c r="JA51" s="162">
        <v>-0.60909999999999997</v>
      </c>
      <c r="JB51" s="161"/>
      <c r="JC51" s="162">
        <v>-7.04</v>
      </c>
      <c r="JD51" s="162">
        <v>-1.7769999999999999</v>
      </c>
      <c r="JE51" s="162">
        <v>-1.7869999999999999</v>
      </c>
      <c r="JF51" s="162">
        <v>2.56</v>
      </c>
      <c r="JG51" s="162">
        <v>0.56000000000000005</v>
      </c>
      <c r="JH51" s="162">
        <v>-4.1902999999999997</v>
      </c>
      <c r="JI51" s="162">
        <v>-6.6208999999999998</v>
      </c>
      <c r="JJ51" s="162">
        <v>8.2933000000000003</v>
      </c>
      <c r="JK51" s="162">
        <v>-10.0786</v>
      </c>
      <c r="JL51" s="162">
        <v>4.7</v>
      </c>
      <c r="JM51" s="162">
        <v>1.591</v>
      </c>
      <c r="JN51" s="162">
        <v>0.60299999999999998</v>
      </c>
      <c r="JO51" s="162">
        <v>2.9279999999999999</v>
      </c>
      <c r="JP51" s="162">
        <v>2.1526000000000001</v>
      </c>
      <c r="JQ51" s="162">
        <v>4.8228999999999997</v>
      </c>
      <c r="JR51" s="162">
        <v>3.6429</v>
      </c>
      <c r="JS51" s="162">
        <v>3.8157000000000001</v>
      </c>
      <c r="JT51" s="161"/>
      <c r="JU51" s="162">
        <v>29.3</v>
      </c>
      <c r="JV51" s="162">
        <v>1.39</v>
      </c>
      <c r="JW51" s="162">
        <v>-0.3</v>
      </c>
      <c r="JX51" s="161"/>
      <c r="JY51" s="162">
        <v>-8.6565999999999992</v>
      </c>
      <c r="JZ51" s="162">
        <v>-11.145099999999999</v>
      </c>
      <c r="KA51" s="162">
        <v>-14.3794</v>
      </c>
      <c r="KB51" s="162">
        <v>-8.1908999999999992</v>
      </c>
      <c r="KC51" s="162">
        <v>5.7728000000000002</v>
      </c>
      <c r="KD51" s="162">
        <v>-6.0095000000000001</v>
      </c>
      <c r="KE51" s="162">
        <v>0</v>
      </c>
      <c r="KF51" s="162">
        <v>-29.5</v>
      </c>
      <c r="KG51" s="162">
        <v>11.7</v>
      </c>
      <c r="KH51" s="161"/>
      <c r="KI51" s="162">
        <v>-54.1357</v>
      </c>
    </row>
    <row r="52" spans="1:295" ht="18" customHeight="1" x14ac:dyDescent="0.3">
      <c r="A52" s="157" t="s">
        <v>49</v>
      </c>
      <c r="B52" s="157" t="s">
        <v>742</v>
      </c>
      <c r="C52" s="161"/>
      <c r="D52" s="162">
        <v>2.6126</v>
      </c>
      <c r="E52" s="162">
        <v>-7.6935000000000002</v>
      </c>
      <c r="F52" s="162">
        <v>3.5457999999999998</v>
      </c>
      <c r="G52" s="162">
        <v>6.6021999999999998</v>
      </c>
      <c r="H52" s="161"/>
      <c r="I52" s="162">
        <v>13.468500000000001</v>
      </c>
      <c r="J52" s="161"/>
      <c r="K52" s="162">
        <v>12.533300000000001</v>
      </c>
      <c r="L52" s="162">
        <v>4.5388999999999999</v>
      </c>
      <c r="M52" s="162">
        <v>4.2938000000000001</v>
      </c>
      <c r="N52" s="162">
        <v>-11.1</v>
      </c>
      <c r="O52" s="161"/>
      <c r="P52" s="162">
        <v>2.2000000000000002</v>
      </c>
      <c r="Q52" s="161"/>
      <c r="R52" s="162">
        <v>-17.600000000000001</v>
      </c>
      <c r="S52" s="162">
        <v>2.6766999999999999</v>
      </c>
      <c r="T52" s="162">
        <v>-2.1579999999999999</v>
      </c>
      <c r="U52" s="162">
        <v>4.3775000000000004</v>
      </c>
      <c r="V52" s="162">
        <v>4.3136999999999999</v>
      </c>
      <c r="W52" s="162">
        <v>7.8826000000000001</v>
      </c>
      <c r="X52" s="162">
        <v>10.6751</v>
      </c>
      <c r="Y52" s="162">
        <v>-5.4943999999999997</v>
      </c>
      <c r="Z52" s="162">
        <v>2.6128999999999998</v>
      </c>
      <c r="AA52" s="161"/>
      <c r="AB52" s="162">
        <v>-0.63870000000000005</v>
      </c>
      <c r="AC52" s="162">
        <v>-0.70199999999999996</v>
      </c>
      <c r="AD52" s="162">
        <v>-0.70699999999999996</v>
      </c>
      <c r="AE52" s="162">
        <v>4.8780000000000001</v>
      </c>
      <c r="AF52" s="162">
        <v>-8.8800000000000008</v>
      </c>
      <c r="AG52" s="162">
        <v>-8.8000000000000007</v>
      </c>
      <c r="AH52" s="162">
        <v>-0.92300000000000004</v>
      </c>
      <c r="AI52" s="162">
        <v>0.34499999999999997</v>
      </c>
      <c r="AJ52" s="162">
        <v>-12.63</v>
      </c>
      <c r="AK52" s="162">
        <v>-12.6</v>
      </c>
      <c r="AL52" s="161"/>
      <c r="AM52" s="162">
        <v>-8.08</v>
      </c>
      <c r="AN52" s="162">
        <v>-8.09</v>
      </c>
      <c r="AO52" s="162">
        <v>2.7932000000000001</v>
      </c>
      <c r="AP52" s="162">
        <v>4.5086000000000004</v>
      </c>
      <c r="AQ52" s="162">
        <v>10.7142</v>
      </c>
      <c r="AR52" s="162">
        <v>14.502800000000001</v>
      </c>
      <c r="AS52" s="162">
        <v>-26.269500000000001</v>
      </c>
      <c r="AT52" s="162">
        <v>-10.8507</v>
      </c>
      <c r="AU52" s="162">
        <v>-10.5573</v>
      </c>
      <c r="AV52" s="162">
        <v>14.491899999999999</v>
      </c>
      <c r="AW52" s="162">
        <v>15.8028</v>
      </c>
      <c r="AX52" s="162">
        <v>-18.754300000000001</v>
      </c>
      <c r="AY52" s="162">
        <v>-15.6732</v>
      </c>
      <c r="AZ52" s="162">
        <v>1.9851000000000001</v>
      </c>
      <c r="BA52" s="162">
        <v>11.4397</v>
      </c>
      <c r="BB52" s="162">
        <v>67.313500000000005</v>
      </c>
      <c r="BC52" s="162">
        <v>4.0869999999999997</v>
      </c>
      <c r="BD52" s="162">
        <v>-1.8</v>
      </c>
      <c r="BE52" s="162">
        <v>-2</v>
      </c>
      <c r="BF52" s="162">
        <v>-20.171800000000001</v>
      </c>
      <c r="BG52" s="162">
        <v>-18.6934</v>
      </c>
      <c r="BH52" s="162">
        <v>-1.7602</v>
      </c>
      <c r="BI52" s="161"/>
      <c r="BJ52" s="162">
        <v>-0.27829999999999999</v>
      </c>
      <c r="BK52" s="162">
        <v>1.4569000000000001</v>
      </c>
      <c r="BL52" s="162">
        <v>6.8699999999999997E-2</v>
      </c>
      <c r="BM52" s="162">
        <v>0.32900000000000001</v>
      </c>
      <c r="BN52" s="162">
        <v>-112.6438</v>
      </c>
      <c r="BO52" s="162">
        <v>30.610099999999999</v>
      </c>
      <c r="BP52" s="162">
        <v>30.701599999999999</v>
      </c>
      <c r="BQ52" s="162">
        <v>62.046599999999998</v>
      </c>
      <c r="BR52" s="162">
        <v>-166.3322</v>
      </c>
      <c r="BS52" s="161"/>
      <c r="BT52" s="161"/>
      <c r="BU52" s="161"/>
      <c r="BV52" s="162">
        <v>14.8795</v>
      </c>
      <c r="BW52" s="162">
        <v>6.89</v>
      </c>
      <c r="BX52" s="162">
        <v>4.16</v>
      </c>
      <c r="BY52" s="162">
        <v>-12.51</v>
      </c>
      <c r="BZ52" s="162">
        <v>1.41</v>
      </c>
      <c r="CA52" s="162">
        <v>-21.696899999999999</v>
      </c>
      <c r="CB52" s="162">
        <v>-21.8308</v>
      </c>
      <c r="CC52" s="162">
        <v>33.575600000000001</v>
      </c>
      <c r="CD52" s="162">
        <v>33.129800000000003</v>
      </c>
      <c r="CE52" s="162">
        <v>-4.4584000000000001</v>
      </c>
      <c r="CF52" s="162">
        <v>-24.095300000000002</v>
      </c>
      <c r="CG52" s="162">
        <v>-24.351900000000001</v>
      </c>
      <c r="CH52" s="162">
        <v>0.50490000000000002</v>
      </c>
      <c r="CI52" s="162">
        <v>9.3445999999999998</v>
      </c>
      <c r="CJ52" s="161"/>
      <c r="CK52" s="161"/>
      <c r="CL52" s="162">
        <v>49.8</v>
      </c>
      <c r="CM52" s="162">
        <v>-16.2</v>
      </c>
      <c r="CN52" s="162">
        <v>-1.91</v>
      </c>
      <c r="CO52" s="162">
        <v>29.544</v>
      </c>
      <c r="CP52" s="162">
        <v>29.0215</v>
      </c>
      <c r="CQ52" s="162">
        <v>28.130800000000001</v>
      </c>
      <c r="CR52" s="162">
        <v>81.195599999999999</v>
      </c>
      <c r="CS52" s="162">
        <v>81.694800000000001</v>
      </c>
      <c r="CT52" s="162">
        <v>-26.482299999999999</v>
      </c>
      <c r="CU52" s="162">
        <v>-60.677100000000003</v>
      </c>
      <c r="CV52" s="162">
        <v>-26.570799999999998</v>
      </c>
      <c r="CW52" s="162">
        <v>2.5577000000000001</v>
      </c>
      <c r="CX52" s="162">
        <v>23.92</v>
      </c>
      <c r="CY52" s="162">
        <v>14.74</v>
      </c>
      <c r="CZ52" s="162">
        <v>6.4111000000000002</v>
      </c>
      <c r="DA52" s="162">
        <v>6.7412999999999998</v>
      </c>
      <c r="DB52" s="162">
        <v>-8.4600000000000009</v>
      </c>
      <c r="DC52" s="161"/>
      <c r="DD52" s="162">
        <v>-10.488099999999999</v>
      </c>
      <c r="DE52" s="162">
        <v>-10.6007</v>
      </c>
      <c r="DF52" s="162">
        <v>21.574999999999999</v>
      </c>
      <c r="DG52" s="162">
        <v>1.5100000000000001E-2</v>
      </c>
      <c r="DH52" s="162">
        <v>-4.0971000000000002</v>
      </c>
      <c r="DI52" s="162">
        <v>12.1</v>
      </c>
      <c r="DJ52" s="162">
        <v>12.4</v>
      </c>
      <c r="DK52" s="162">
        <v>-2.6623999999999999</v>
      </c>
      <c r="DL52" s="162">
        <v>0.37990000000000002</v>
      </c>
      <c r="DM52" s="162">
        <v>34.702199999999998</v>
      </c>
      <c r="DN52" s="162">
        <v>7.7988</v>
      </c>
      <c r="DO52" s="162">
        <v>0.8</v>
      </c>
      <c r="DP52" s="162">
        <v>0.02</v>
      </c>
      <c r="DQ52" s="162">
        <v>4.7430000000000003</v>
      </c>
      <c r="DR52" s="162">
        <v>-22.421299999999999</v>
      </c>
      <c r="DS52" s="162">
        <v>2.67</v>
      </c>
      <c r="DT52" s="161"/>
      <c r="DU52" s="162">
        <v>6.61</v>
      </c>
      <c r="DV52" s="162">
        <v>19</v>
      </c>
      <c r="DW52" s="162">
        <v>-21.2727</v>
      </c>
      <c r="DX52" s="162">
        <v>-10.790900000000001</v>
      </c>
      <c r="DY52" s="162">
        <v>-42.031599999999997</v>
      </c>
      <c r="DZ52" s="162">
        <v>-41.909100000000002</v>
      </c>
      <c r="EA52" s="161"/>
      <c r="EB52" s="162">
        <v>-10.1942</v>
      </c>
      <c r="EC52" s="162">
        <v>-19.7577</v>
      </c>
      <c r="ED52" s="162">
        <v>-19.998200000000001</v>
      </c>
      <c r="EE52" s="162">
        <v>-22.685199999999998</v>
      </c>
      <c r="EF52" s="162">
        <v>-26.1492</v>
      </c>
      <c r="EG52" s="162">
        <v>-11.27</v>
      </c>
      <c r="EH52" s="162">
        <v>-138.94970000000001</v>
      </c>
      <c r="EI52" s="162">
        <v>7.2079000000000004</v>
      </c>
      <c r="EJ52" s="161"/>
      <c r="EK52" s="162">
        <v>-5.8707000000000003</v>
      </c>
      <c r="EL52" s="162">
        <v>-5.2211999999999996</v>
      </c>
      <c r="EM52" s="162">
        <v>24.0183</v>
      </c>
      <c r="EN52" s="162">
        <v>-12.952199999999999</v>
      </c>
      <c r="EO52" s="162">
        <v>-12.6469</v>
      </c>
      <c r="EP52" s="162">
        <v>-7.6840000000000002</v>
      </c>
      <c r="EQ52" s="162">
        <v>-27.678699999999999</v>
      </c>
      <c r="ER52" s="162">
        <v>-27.3309</v>
      </c>
      <c r="ES52" s="162">
        <v>14.3247</v>
      </c>
      <c r="ET52" s="161"/>
      <c r="EU52" s="162">
        <v>-8.5</v>
      </c>
      <c r="EV52" s="162">
        <v>0</v>
      </c>
      <c r="EW52" s="162">
        <v>1.3172999999999999</v>
      </c>
      <c r="EX52" s="162">
        <v>-12.4838</v>
      </c>
      <c r="EY52" s="162">
        <v>-10.371600000000001</v>
      </c>
      <c r="EZ52" s="162">
        <v>0.28560000000000002</v>
      </c>
      <c r="FA52" s="162">
        <v>2.9289999999999998</v>
      </c>
      <c r="FB52" s="162">
        <v>14.8758</v>
      </c>
      <c r="FC52" s="162">
        <v>-33.077599999999997</v>
      </c>
      <c r="FD52" s="161"/>
      <c r="FE52" s="162">
        <v>3.0346000000000002</v>
      </c>
      <c r="FF52" s="162">
        <v>3.0583999999999998</v>
      </c>
      <c r="FG52" s="162">
        <v>0</v>
      </c>
      <c r="FH52" s="162">
        <v>2.5741999999999998</v>
      </c>
      <c r="FI52" s="162">
        <v>0</v>
      </c>
      <c r="FJ52" s="162">
        <v>8.7077000000000009</v>
      </c>
      <c r="FK52" s="162">
        <v>8.5403000000000002</v>
      </c>
      <c r="FL52" s="162">
        <v>-15.573399999999999</v>
      </c>
      <c r="FM52" s="162">
        <v>23.790700000000001</v>
      </c>
      <c r="FN52" s="162">
        <v>23.691700000000001</v>
      </c>
      <c r="FO52" s="162">
        <v>-4.9969999999999999</v>
      </c>
      <c r="FP52" s="162">
        <v>0</v>
      </c>
      <c r="FQ52" s="162">
        <v>18.673400000000001</v>
      </c>
      <c r="FR52" s="162">
        <v>-20.63</v>
      </c>
      <c r="FS52" s="162">
        <v>-2.1217999999999999</v>
      </c>
      <c r="FT52" s="162">
        <v>0.31790000000000002</v>
      </c>
      <c r="FU52" s="162">
        <v>0.78</v>
      </c>
      <c r="FV52" s="162">
        <v>3.29</v>
      </c>
      <c r="FW52" s="162">
        <v>-18.9634</v>
      </c>
      <c r="FX52" s="161"/>
      <c r="FY52" s="162">
        <v>2.427</v>
      </c>
      <c r="FZ52" s="162">
        <v>-8.5999999999999993E-2</v>
      </c>
      <c r="GA52" s="161"/>
      <c r="GB52" s="162">
        <v>3.89</v>
      </c>
      <c r="GC52" s="162">
        <v>-20.551200000000001</v>
      </c>
      <c r="GD52" s="162">
        <v>-12.916499999999999</v>
      </c>
      <c r="GE52" s="162">
        <v>-3.97</v>
      </c>
      <c r="GF52" s="162">
        <v>37.329799999999999</v>
      </c>
      <c r="GG52" s="161"/>
      <c r="GH52" s="162">
        <v>21.602399999999999</v>
      </c>
      <c r="GI52" s="162">
        <v>-3.9275000000000002</v>
      </c>
      <c r="GJ52" s="162">
        <v>-4.3659999999999997</v>
      </c>
      <c r="GK52" s="162">
        <v>2.9312999999999998</v>
      </c>
      <c r="GL52" s="161"/>
      <c r="GM52" s="161"/>
      <c r="GN52" s="162">
        <v>-11.4618</v>
      </c>
      <c r="GO52" s="162">
        <v>-9.3713999999999995</v>
      </c>
      <c r="GP52" s="162">
        <v>13.1113</v>
      </c>
      <c r="GQ52" s="162">
        <v>-30.083500000000001</v>
      </c>
      <c r="GR52" s="162">
        <v>-5.3230000000000004</v>
      </c>
      <c r="GS52" s="162">
        <v>-5.6657000000000002</v>
      </c>
      <c r="GT52" s="162">
        <v>116.88209999999999</v>
      </c>
      <c r="GU52" s="162">
        <v>-7.8746</v>
      </c>
      <c r="GV52" s="162">
        <v>-10.4786</v>
      </c>
      <c r="GW52" s="162">
        <v>-0.67310000000000003</v>
      </c>
      <c r="GX52" s="162">
        <v>1.3128</v>
      </c>
      <c r="GY52" s="162">
        <v>6.1094999999999997</v>
      </c>
      <c r="GZ52" s="162">
        <v>6.1631999999999998</v>
      </c>
      <c r="HA52" s="162">
        <v>1</v>
      </c>
      <c r="HB52" s="162">
        <v>32.479599999999998</v>
      </c>
      <c r="HC52" s="162">
        <v>33.883499999999998</v>
      </c>
      <c r="HD52" s="162">
        <v>6.71</v>
      </c>
      <c r="HE52" s="162">
        <v>-15.073600000000001</v>
      </c>
      <c r="HF52" s="162">
        <v>-16.268599999999999</v>
      </c>
      <c r="HG52" s="162">
        <v>48.807299999999998</v>
      </c>
      <c r="HH52" s="162">
        <v>83.883200000000002</v>
      </c>
      <c r="HI52" s="162">
        <v>15.8599</v>
      </c>
      <c r="HJ52" s="162">
        <v>16.316199999999998</v>
      </c>
      <c r="HK52" s="162">
        <v>-18.453199999999999</v>
      </c>
      <c r="HL52" s="162">
        <v>-18.457000000000001</v>
      </c>
      <c r="HM52" s="162">
        <v>0</v>
      </c>
      <c r="HN52" s="162">
        <v>0</v>
      </c>
      <c r="HO52" s="161"/>
      <c r="HP52" s="161"/>
      <c r="HQ52" s="162">
        <v>-10.8423</v>
      </c>
      <c r="HR52" s="162">
        <v>-10.166600000000001</v>
      </c>
      <c r="HS52" s="162">
        <v>-4.3987999999999996</v>
      </c>
      <c r="HT52" s="162">
        <v>-3.9661</v>
      </c>
      <c r="HU52" s="162">
        <v>2.76</v>
      </c>
      <c r="HV52" s="162">
        <v>2.78</v>
      </c>
      <c r="HW52" s="162">
        <v>-33.299999999999997</v>
      </c>
      <c r="HX52" s="162">
        <v>-33.6</v>
      </c>
      <c r="HY52" s="162">
        <v>0.81030000000000002</v>
      </c>
      <c r="HZ52" s="162">
        <v>-11.12</v>
      </c>
      <c r="IA52" s="162">
        <v>59.844499999999996</v>
      </c>
      <c r="IB52" s="162">
        <v>29.5062</v>
      </c>
      <c r="IC52" s="162">
        <v>29.826799999999999</v>
      </c>
      <c r="ID52" s="162">
        <v>-19.899999999999999</v>
      </c>
      <c r="IE52" s="162">
        <v>-44.7</v>
      </c>
      <c r="IF52" s="162">
        <v>-1.5</v>
      </c>
      <c r="IG52" s="162">
        <v>-2.1</v>
      </c>
      <c r="IH52" s="162">
        <v>-17.1845</v>
      </c>
      <c r="II52" s="162">
        <v>-17.103400000000001</v>
      </c>
      <c r="IJ52" s="162">
        <v>-147.95240000000001</v>
      </c>
      <c r="IK52" s="162">
        <v>62.316099999999999</v>
      </c>
      <c r="IL52" s="162">
        <v>-231.97229999999999</v>
      </c>
      <c r="IM52" s="162">
        <v>-14.2904</v>
      </c>
      <c r="IN52" s="162">
        <v>-24.665400000000002</v>
      </c>
      <c r="IO52" s="162">
        <v>105.732</v>
      </c>
      <c r="IP52" s="162">
        <v>56.82</v>
      </c>
      <c r="IQ52" s="162">
        <v>79.588999999999999</v>
      </c>
      <c r="IR52" s="162">
        <v>131.54470000000001</v>
      </c>
      <c r="IS52" s="162">
        <v>40.608600000000003</v>
      </c>
      <c r="IT52" s="162">
        <v>26.653300000000002</v>
      </c>
      <c r="IU52" s="162">
        <v>25.083200000000001</v>
      </c>
      <c r="IV52" s="162">
        <v>23.742899999999999</v>
      </c>
      <c r="IW52" s="162">
        <v>174.74119999999999</v>
      </c>
      <c r="IX52" s="162">
        <v>-226.7259</v>
      </c>
      <c r="IY52" s="162">
        <v>88.583299999999994</v>
      </c>
      <c r="IZ52" s="162">
        <v>-75.847899999999996</v>
      </c>
      <c r="JA52" s="162">
        <v>-0.5383</v>
      </c>
      <c r="JB52" s="161"/>
      <c r="JC52" s="162">
        <v>-6.48</v>
      </c>
      <c r="JD52" s="162">
        <v>-1.7030000000000001</v>
      </c>
      <c r="JE52" s="162">
        <v>-1.7130000000000001</v>
      </c>
      <c r="JF52" s="162">
        <v>2.64</v>
      </c>
      <c r="JG52" s="162">
        <v>0.64</v>
      </c>
      <c r="JH52" s="162">
        <v>-4.0949</v>
      </c>
      <c r="JI52" s="162">
        <v>-6.8528000000000002</v>
      </c>
      <c r="JJ52" s="162">
        <v>6.9169</v>
      </c>
      <c r="JK52" s="162">
        <v>-9.8131000000000004</v>
      </c>
      <c r="JL52" s="162">
        <v>5</v>
      </c>
      <c r="JM52" s="162">
        <v>1.3149999999999999</v>
      </c>
      <c r="JN52" s="162">
        <v>0.69599999999999995</v>
      </c>
      <c r="JO52" s="162">
        <v>2.0392999999999999</v>
      </c>
      <c r="JP52" s="162">
        <v>2.2435999999999998</v>
      </c>
      <c r="JQ52" s="162">
        <v>4.45</v>
      </c>
      <c r="JR52" s="162">
        <v>4.008</v>
      </c>
      <c r="JS52" s="162">
        <v>4.5731999999999999</v>
      </c>
      <c r="JT52" s="161"/>
      <c r="JU52" s="162">
        <v>29.3</v>
      </c>
      <c r="JV52" s="162">
        <v>2.4161999999999999</v>
      </c>
      <c r="JW52" s="162">
        <v>-0.31</v>
      </c>
      <c r="JX52" s="161"/>
      <c r="JY52" s="162">
        <v>-9.6811000000000007</v>
      </c>
      <c r="JZ52" s="162">
        <v>-11.473699999999999</v>
      </c>
      <c r="KA52" s="162">
        <v>-13.566599999999999</v>
      </c>
      <c r="KB52" s="162">
        <v>-8.9702999999999999</v>
      </c>
      <c r="KC52" s="162">
        <v>5.5252999999999997</v>
      </c>
      <c r="KD52" s="162">
        <v>-5.3428000000000004</v>
      </c>
      <c r="KE52" s="161"/>
      <c r="KF52" s="162">
        <v>-28.8</v>
      </c>
      <c r="KG52" s="162">
        <v>11.5</v>
      </c>
      <c r="KH52" s="161"/>
      <c r="KI52" s="162">
        <v>-51.558</v>
      </c>
    </row>
    <row r="53" spans="1:295" ht="18" customHeight="1" x14ac:dyDescent="0.3">
      <c r="A53" s="157" t="s">
        <v>49</v>
      </c>
      <c r="B53" s="157" t="s">
        <v>743</v>
      </c>
      <c r="C53" s="161"/>
      <c r="D53" s="162">
        <v>2.2404000000000002</v>
      </c>
      <c r="E53" s="162">
        <v>-7.1012000000000004</v>
      </c>
      <c r="F53" s="162">
        <v>5.5179999999999998</v>
      </c>
      <c r="G53" s="162">
        <v>6.2567000000000004</v>
      </c>
      <c r="H53" s="161"/>
      <c r="I53" s="162">
        <v>12.4587</v>
      </c>
      <c r="J53" s="161"/>
      <c r="K53" s="162">
        <v>11.4978</v>
      </c>
      <c r="L53" s="162">
        <v>4.2698999999999998</v>
      </c>
      <c r="M53" s="162">
        <v>3.9525000000000001</v>
      </c>
      <c r="N53" s="162">
        <v>-11.1</v>
      </c>
      <c r="O53" s="162">
        <v>-24.2</v>
      </c>
      <c r="P53" s="162">
        <v>2.2000000000000002</v>
      </c>
      <c r="Q53" s="162">
        <v>2.484</v>
      </c>
      <c r="R53" s="162">
        <v>-17.600000000000001</v>
      </c>
      <c r="S53" s="162">
        <v>2.6394000000000002</v>
      </c>
      <c r="T53" s="162">
        <v>-3.3866999999999998</v>
      </c>
      <c r="U53" s="162">
        <v>4.4747000000000003</v>
      </c>
      <c r="V53" s="162">
        <v>4.3433000000000002</v>
      </c>
      <c r="W53" s="162">
        <v>7.9154</v>
      </c>
      <c r="X53" s="162">
        <v>10.959199999999999</v>
      </c>
      <c r="Y53" s="162">
        <v>-4.6961000000000004</v>
      </c>
      <c r="Z53" s="162">
        <v>2.3769999999999998</v>
      </c>
      <c r="AA53" s="161"/>
      <c r="AB53" s="162">
        <v>-0.58760000000000001</v>
      </c>
      <c r="AC53" s="162">
        <v>-0.89700000000000002</v>
      </c>
      <c r="AD53" s="162">
        <v>-0.89400000000000002</v>
      </c>
      <c r="AE53" s="162">
        <v>5.1079999999999997</v>
      </c>
      <c r="AF53" s="162">
        <v>-8.8800000000000008</v>
      </c>
      <c r="AG53" s="162">
        <v>-8.8000000000000007</v>
      </c>
      <c r="AH53" s="162">
        <v>-0.51300000000000001</v>
      </c>
      <c r="AI53" s="162">
        <v>0.34799999999999998</v>
      </c>
      <c r="AJ53" s="162">
        <v>-13.15</v>
      </c>
      <c r="AK53" s="162">
        <v>-13.05</v>
      </c>
      <c r="AL53" s="161"/>
      <c r="AM53" s="162">
        <v>-8.89</v>
      </c>
      <c r="AN53" s="162">
        <v>-9.01</v>
      </c>
      <c r="AO53" s="162">
        <v>3.1392000000000002</v>
      </c>
      <c r="AP53" s="162">
        <v>4.1356999999999999</v>
      </c>
      <c r="AQ53" s="162">
        <v>15.6884</v>
      </c>
      <c r="AR53" s="162">
        <v>16.5413</v>
      </c>
      <c r="AS53" s="162">
        <v>-21.064800000000002</v>
      </c>
      <c r="AT53" s="162">
        <v>-13.128</v>
      </c>
      <c r="AU53" s="162">
        <v>-12.3499</v>
      </c>
      <c r="AV53" s="162">
        <v>0.37980000000000003</v>
      </c>
      <c r="AW53" s="162">
        <v>1.8624000000000001</v>
      </c>
      <c r="AX53" s="162">
        <v>-16.477</v>
      </c>
      <c r="AY53" s="162">
        <v>-11.252599999999999</v>
      </c>
      <c r="AZ53" s="162">
        <v>0.40689999999999998</v>
      </c>
      <c r="BA53" s="162">
        <v>3.1173000000000002</v>
      </c>
      <c r="BB53" s="162">
        <v>67.051699999999997</v>
      </c>
      <c r="BC53" s="162">
        <v>5.9364999999999997</v>
      </c>
      <c r="BD53" s="162">
        <v>-2.6</v>
      </c>
      <c r="BE53" s="162">
        <v>-2.7</v>
      </c>
      <c r="BF53" s="162">
        <v>-18.791699999999999</v>
      </c>
      <c r="BG53" s="162">
        <v>-20.901399999999999</v>
      </c>
      <c r="BH53" s="162">
        <v>-1.5523</v>
      </c>
      <c r="BI53" s="161"/>
      <c r="BJ53" s="162">
        <v>-1.4044000000000001</v>
      </c>
      <c r="BK53" s="162">
        <v>1.7258</v>
      </c>
      <c r="BL53" s="162">
        <v>0</v>
      </c>
      <c r="BM53" s="162">
        <v>0.2177</v>
      </c>
      <c r="BN53" s="162">
        <v>-132.32820000000001</v>
      </c>
      <c r="BO53" s="162">
        <v>30.671099999999999</v>
      </c>
      <c r="BP53" s="162">
        <v>30.762599999999999</v>
      </c>
      <c r="BQ53" s="162">
        <v>74.520499999999998</v>
      </c>
      <c r="BR53" s="162">
        <v>-178.7535</v>
      </c>
      <c r="BS53" s="161"/>
      <c r="BT53" s="161"/>
      <c r="BU53" s="161"/>
      <c r="BV53" s="162">
        <v>12.8437</v>
      </c>
      <c r="BW53" s="162">
        <v>6.26</v>
      </c>
      <c r="BX53" s="162">
        <v>3.64</v>
      </c>
      <c r="BY53" s="162">
        <v>-13.45</v>
      </c>
      <c r="BZ53" s="162">
        <v>0.68</v>
      </c>
      <c r="CA53" s="162">
        <v>-21.696899999999999</v>
      </c>
      <c r="CB53" s="162">
        <v>-22.098700000000001</v>
      </c>
      <c r="CC53" s="162">
        <v>33.834200000000003</v>
      </c>
      <c r="CD53" s="162">
        <v>33.559699999999999</v>
      </c>
      <c r="CE53" s="162">
        <v>-4.3628</v>
      </c>
      <c r="CF53" s="162">
        <v>-21.6723</v>
      </c>
      <c r="CG53" s="162">
        <v>-21.5899</v>
      </c>
      <c r="CH53" s="162">
        <v>-0.71360000000000001</v>
      </c>
      <c r="CI53" s="162">
        <v>13.082800000000001</v>
      </c>
      <c r="CJ53" s="161"/>
      <c r="CK53" s="161"/>
      <c r="CL53" s="162">
        <v>51.2</v>
      </c>
      <c r="CM53" s="162">
        <v>-24.1</v>
      </c>
      <c r="CN53" s="162">
        <v>-1.99</v>
      </c>
      <c r="CO53" s="162">
        <v>29.570499999999999</v>
      </c>
      <c r="CP53" s="162">
        <v>29.5642</v>
      </c>
      <c r="CQ53" s="162">
        <v>28.4802</v>
      </c>
      <c r="CR53" s="162">
        <v>84.673500000000004</v>
      </c>
      <c r="CS53" s="162">
        <v>84.805800000000005</v>
      </c>
      <c r="CT53" s="162">
        <v>-29.900200000000002</v>
      </c>
      <c r="CU53" s="162">
        <v>-59.8568</v>
      </c>
      <c r="CV53" s="162">
        <v>-31.073799999999999</v>
      </c>
      <c r="CW53" s="162">
        <v>2.9174000000000002</v>
      </c>
      <c r="CX53" s="162">
        <v>23.09</v>
      </c>
      <c r="CY53" s="162">
        <v>13.32</v>
      </c>
      <c r="CZ53" s="162">
        <v>6.2549000000000001</v>
      </c>
      <c r="DA53" s="162">
        <v>6.4484000000000004</v>
      </c>
      <c r="DB53" s="162">
        <v>-8.42</v>
      </c>
      <c r="DC53" s="161"/>
      <c r="DD53" s="162">
        <v>-14.4015</v>
      </c>
      <c r="DE53" s="162">
        <v>-13.7529</v>
      </c>
      <c r="DF53" s="162">
        <v>25.971399999999999</v>
      </c>
      <c r="DG53" s="162">
        <v>1.5100000000000001E-2</v>
      </c>
      <c r="DH53" s="162">
        <v>-4.0387000000000004</v>
      </c>
      <c r="DI53" s="162">
        <v>11.6</v>
      </c>
      <c r="DJ53" s="162">
        <v>12.3</v>
      </c>
      <c r="DK53" s="162">
        <v>-2.8222999999999998</v>
      </c>
      <c r="DL53" s="162">
        <v>-0.374</v>
      </c>
      <c r="DM53" s="162">
        <v>32.651899999999998</v>
      </c>
      <c r="DN53" s="162">
        <v>6.4999000000000002</v>
      </c>
      <c r="DO53" s="162">
        <v>-7.0000000000000007E-2</v>
      </c>
      <c r="DP53" s="162">
        <v>0.53</v>
      </c>
      <c r="DQ53" s="162">
        <v>4.3710000000000004</v>
      </c>
      <c r="DR53" s="162">
        <v>-27.371600000000001</v>
      </c>
      <c r="DS53" s="162">
        <v>-12.93</v>
      </c>
      <c r="DT53" s="161"/>
      <c r="DU53" s="162">
        <v>20.12</v>
      </c>
      <c r="DV53" s="162">
        <v>18.510000000000002</v>
      </c>
      <c r="DW53" s="162">
        <v>-28.2727</v>
      </c>
      <c r="DX53" s="162">
        <v>-13.7545</v>
      </c>
      <c r="DY53" s="162">
        <v>-42.598700000000001</v>
      </c>
      <c r="DZ53" s="162">
        <v>-41.527299999999997</v>
      </c>
      <c r="EA53" s="161"/>
      <c r="EB53" s="162">
        <v>-10.3283</v>
      </c>
      <c r="EC53" s="162">
        <v>-22.327000000000002</v>
      </c>
      <c r="ED53" s="162">
        <v>-20.919499999999999</v>
      </c>
      <c r="EE53" s="162">
        <v>-19.1905</v>
      </c>
      <c r="EF53" s="162">
        <v>-19.768799999999999</v>
      </c>
      <c r="EG53" s="162">
        <v>-11.173</v>
      </c>
      <c r="EH53" s="162">
        <v>-150.95660000000001</v>
      </c>
      <c r="EI53" s="162">
        <v>17.439499999999999</v>
      </c>
      <c r="EJ53" s="161"/>
      <c r="EK53" s="162">
        <v>-5.6753</v>
      </c>
      <c r="EL53" s="162">
        <v>-6.1749000000000001</v>
      </c>
      <c r="EM53" s="162">
        <v>26.329499999999999</v>
      </c>
      <c r="EN53" s="162">
        <v>-17.0474</v>
      </c>
      <c r="EO53" s="162">
        <v>-19.2681</v>
      </c>
      <c r="EP53" s="162">
        <v>4.1120000000000001</v>
      </c>
      <c r="EQ53" s="162">
        <v>-29.439699999999998</v>
      </c>
      <c r="ER53" s="162">
        <v>-29.8904</v>
      </c>
      <c r="ES53" s="162">
        <v>16.4207</v>
      </c>
      <c r="ET53" s="161"/>
      <c r="EU53" s="162">
        <v>-9.83</v>
      </c>
      <c r="EV53" s="162">
        <v>-2.2999999999999998</v>
      </c>
      <c r="EW53" s="162">
        <v>1.0993999999999999</v>
      </c>
      <c r="EX53" s="162">
        <v>-20.732199999999999</v>
      </c>
      <c r="EY53" s="162">
        <v>-10.5449</v>
      </c>
      <c r="EZ53" s="162">
        <v>1.4800000000000001E-2</v>
      </c>
      <c r="FA53" s="162">
        <v>3.0985999999999998</v>
      </c>
      <c r="FB53" s="162">
        <v>12.725899999999999</v>
      </c>
      <c r="FC53" s="162">
        <v>-31.545300000000001</v>
      </c>
      <c r="FD53" s="161"/>
      <c r="FE53" s="162">
        <v>3.0609000000000002</v>
      </c>
      <c r="FF53" s="162">
        <v>3.0491000000000001</v>
      </c>
      <c r="FG53" s="162">
        <v>3.593</v>
      </c>
      <c r="FH53" s="162">
        <v>3.8626999999999998</v>
      </c>
      <c r="FI53" s="162">
        <v>3.5373000000000001</v>
      </c>
      <c r="FJ53" s="162">
        <v>8.2053999999999991</v>
      </c>
      <c r="FK53" s="162">
        <v>8.0379000000000005</v>
      </c>
      <c r="FL53" s="162">
        <v>-19.09</v>
      </c>
      <c r="FM53" s="162">
        <v>24.7637</v>
      </c>
      <c r="FN53" s="162">
        <v>24.707000000000001</v>
      </c>
      <c r="FO53" s="162">
        <v>-5.0090000000000003</v>
      </c>
      <c r="FP53" s="161"/>
      <c r="FQ53" s="162">
        <v>19.523</v>
      </c>
      <c r="FR53" s="162">
        <v>-19.82</v>
      </c>
      <c r="FS53" s="162">
        <v>-2.0173999999999999</v>
      </c>
      <c r="FT53" s="162">
        <v>0.32429999999999998</v>
      </c>
      <c r="FU53" s="162">
        <v>0.86</v>
      </c>
      <c r="FV53" s="162">
        <v>3.07</v>
      </c>
      <c r="FW53" s="162">
        <v>-19.4878</v>
      </c>
      <c r="FX53" s="161"/>
      <c r="FY53" s="162">
        <v>2.4529999999999998</v>
      </c>
      <c r="FZ53" s="162">
        <v>0.77300000000000002</v>
      </c>
      <c r="GA53" s="161"/>
      <c r="GB53" s="162">
        <v>4.21</v>
      </c>
      <c r="GC53" s="162">
        <v>-21.088100000000001</v>
      </c>
      <c r="GD53" s="162">
        <v>-12.1152</v>
      </c>
      <c r="GE53" s="162">
        <v>-4.07</v>
      </c>
      <c r="GF53" s="162">
        <v>37.134799999999998</v>
      </c>
      <c r="GG53" s="161"/>
      <c r="GH53" s="162">
        <v>15.785500000000001</v>
      </c>
      <c r="GI53" s="162">
        <v>-0.28270000000000001</v>
      </c>
      <c r="GJ53" s="162">
        <v>0</v>
      </c>
      <c r="GK53" s="162">
        <v>2.7302</v>
      </c>
      <c r="GL53" s="161"/>
      <c r="GM53" s="161"/>
      <c r="GN53" s="161"/>
      <c r="GO53" s="162">
        <v>-12.5947</v>
      </c>
      <c r="GP53" s="162">
        <v>13.302099999999999</v>
      </c>
      <c r="GQ53" s="162">
        <v>-25.377700000000001</v>
      </c>
      <c r="GR53" s="162">
        <v>-5.6852999999999998</v>
      </c>
      <c r="GS53" s="162">
        <v>-5.3555999999999999</v>
      </c>
      <c r="GT53" s="162">
        <v>111.69710000000001</v>
      </c>
      <c r="GU53" s="162">
        <v>-4.6356999999999999</v>
      </c>
      <c r="GV53" s="162">
        <v>-12.167899999999999</v>
      </c>
      <c r="GW53" s="162">
        <v>13.227399999999999</v>
      </c>
      <c r="GX53" s="162">
        <v>1.4350000000000001</v>
      </c>
      <c r="GY53" s="162">
        <v>5.6554000000000002</v>
      </c>
      <c r="GZ53" s="162">
        <v>5.7676999999999996</v>
      </c>
      <c r="HA53" s="162">
        <v>1</v>
      </c>
      <c r="HB53" s="162">
        <v>31.525500000000001</v>
      </c>
      <c r="HC53" s="162">
        <v>33.082599999999999</v>
      </c>
      <c r="HD53" s="162">
        <v>8.3800000000000008</v>
      </c>
      <c r="HE53" s="162">
        <v>-15.222899999999999</v>
      </c>
      <c r="HF53" s="162">
        <v>-19.4208</v>
      </c>
      <c r="HG53" s="162">
        <v>49.760800000000003</v>
      </c>
      <c r="HH53" s="162">
        <v>84.809600000000003</v>
      </c>
      <c r="HI53" s="162">
        <v>14.342499999999999</v>
      </c>
      <c r="HJ53" s="162">
        <v>15.6899</v>
      </c>
      <c r="HK53" s="162">
        <v>-18.787600000000001</v>
      </c>
      <c r="HL53" s="162">
        <v>-18.669699999999999</v>
      </c>
      <c r="HM53" s="162">
        <v>0</v>
      </c>
      <c r="HN53" s="162">
        <v>0</v>
      </c>
      <c r="HO53" s="161"/>
      <c r="HP53" s="161"/>
      <c r="HQ53" s="162">
        <v>-12.6386</v>
      </c>
      <c r="HR53" s="162">
        <v>-11.8256</v>
      </c>
      <c r="HS53" s="162">
        <v>-3.7296</v>
      </c>
      <c r="HT53" s="162">
        <v>-3.7587999999999999</v>
      </c>
      <c r="HU53" s="162">
        <v>3.76</v>
      </c>
      <c r="HV53" s="162">
        <v>3.84</v>
      </c>
      <c r="HW53" s="162">
        <v>-33.6</v>
      </c>
      <c r="HX53" s="162">
        <v>-34</v>
      </c>
      <c r="HY53" s="162">
        <v>0.81030000000000002</v>
      </c>
      <c r="HZ53" s="162">
        <v>-11.6</v>
      </c>
      <c r="IA53" s="162">
        <v>65.962199999999996</v>
      </c>
      <c r="IB53" s="162">
        <v>29.3718</v>
      </c>
      <c r="IC53" s="162">
        <v>28.8307</v>
      </c>
      <c r="ID53" s="161"/>
      <c r="IE53" s="162">
        <v>-44.8</v>
      </c>
      <c r="IF53" s="162">
        <v>-0.3</v>
      </c>
      <c r="IG53" s="162">
        <v>-1.2</v>
      </c>
      <c r="IH53" s="162">
        <v>-17.1754</v>
      </c>
      <c r="II53" s="162">
        <v>-17.165099999999999</v>
      </c>
      <c r="IJ53" s="162">
        <v>-148.34289999999999</v>
      </c>
      <c r="IK53" s="162">
        <v>67.812700000000007</v>
      </c>
      <c r="IL53" s="162">
        <v>-235.89250000000001</v>
      </c>
      <c r="IM53" s="162">
        <v>-15.760999999999999</v>
      </c>
      <c r="IN53" s="162">
        <v>-29.0779</v>
      </c>
      <c r="IO53" s="162">
        <v>105.268</v>
      </c>
      <c r="IP53" s="162">
        <v>55.425899999999999</v>
      </c>
      <c r="IQ53" s="162">
        <v>86.089299999999994</v>
      </c>
      <c r="IR53" s="162">
        <v>131.03829999999999</v>
      </c>
      <c r="IS53" s="162">
        <v>47.375</v>
      </c>
      <c r="IT53" s="162">
        <v>27.266300000000001</v>
      </c>
      <c r="IU53" s="162">
        <v>28.4848</v>
      </c>
      <c r="IV53" s="162">
        <v>21.8184</v>
      </c>
      <c r="IW53" s="162">
        <v>172.5402</v>
      </c>
      <c r="IX53" s="162">
        <v>-230.83439999999999</v>
      </c>
      <c r="IY53" s="162">
        <v>88.970699999999994</v>
      </c>
      <c r="IZ53" s="162">
        <v>-73.803299999999993</v>
      </c>
      <c r="JA53" s="162">
        <v>0.63360000000000005</v>
      </c>
      <c r="JB53" s="161"/>
      <c r="JC53" s="162">
        <v>-6.48</v>
      </c>
      <c r="JD53" s="162">
        <v>-1.85</v>
      </c>
      <c r="JE53" s="162">
        <v>-1.861</v>
      </c>
      <c r="JF53" s="162">
        <v>2.56</v>
      </c>
      <c r="JG53" s="162">
        <v>0.24</v>
      </c>
      <c r="JH53" s="162">
        <v>-3.698</v>
      </c>
      <c r="JI53" s="162">
        <v>-6.5324</v>
      </c>
      <c r="JJ53" s="162">
        <v>6.9169</v>
      </c>
      <c r="JK53" s="162">
        <v>-9.9901</v>
      </c>
      <c r="JL53" s="162">
        <v>4.5</v>
      </c>
      <c r="JM53" s="162">
        <v>1.1559999999999999</v>
      </c>
      <c r="JN53" s="162">
        <v>-4.4999999999999998E-2</v>
      </c>
      <c r="JO53" s="162">
        <v>1.8117000000000001</v>
      </c>
      <c r="JP53" s="162">
        <v>1.9533</v>
      </c>
      <c r="JQ53" s="162">
        <v>4.3647999999999998</v>
      </c>
      <c r="JR53" s="162">
        <v>4.0180999999999996</v>
      </c>
      <c r="JS53" s="162">
        <v>4.4352</v>
      </c>
      <c r="JT53" s="161"/>
      <c r="JU53" s="162">
        <v>29.6</v>
      </c>
      <c r="JV53" s="162">
        <v>3.1053999999999999</v>
      </c>
      <c r="JW53" s="162">
        <v>-0.38</v>
      </c>
      <c r="JX53" s="161"/>
      <c r="JY53" s="162">
        <v>-9.7614000000000001</v>
      </c>
      <c r="JZ53" s="162">
        <v>-11.786099999999999</v>
      </c>
      <c r="KA53" s="162">
        <v>-13.1332</v>
      </c>
      <c r="KB53" s="162">
        <v>-8.9065999999999992</v>
      </c>
      <c r="KC53" s="162">
        <v>5.6677999999999997</v>
      </c>
      <c r="KD53" s="162">
        <v>-5.0479000000000003</v>
      </c>
      <c r="KE53" s="162">
        <v>-1.5406</v>
      </c>
      <c r="KF53" s="162">
        <v>-29.3</v>
      </c>
      <c r="KG53" s="162">
        <v>11.5</v>
      </c>
      <c r="KH53" s="161"/>
      <c r="KI53" s="162">
        <v>-51.5289</v>
      </c>
    </row>
    <row r="54" spans="1:295" ht="18" customHeight="1" x14ac:dyDescent="0.3">
      <c r="A54" s="157" t="s">
        <v>49</v>
      </c>
      <c r="B54" s="157" t="s">
        <v>744</v>
      </c>
      <c r="C54" s="161"/>
      <c r="D54" s="162">
        <v>1.9912000000000001</v>
      </c>
      <c r="E54" s="162">
        <v>-6.8742000000000001</v>
      </c>
      <c r="F54" s="162">
        <v>7.7504999999999997</v>
      </c>
      <c r="G54" s="162">
        <v>7.8859000000000004</v>
      </c>
      <c r="H54" s="161"/>
      <c r="I54" s="162">
        <v>12.2943</v>
      </c>
      <c r="J54" s="161"/>
      <c r="K54" s="162">
        <v>11.053599999999999</v>
      </c>
      <c r="L54" s="162">
        <v>3.9268999999999998</v>
      </c>
      <c r="M54" s="162">
        <v>3.5589</v>
      </c>
      <c r="N54" s="162">
        <v>-11.1</v>
      </c>
      <c r="O54" s="162">
        <v>-26.4</v>
      </c>
      <c r="P54" s="162">
        <v>2.2000000000000002</v>
      </c>
      <c r="Q54" s="162">
        <v>2.484</v>
      </c>
      <c r="R54" s="162">
        <v>-19.8</v>
      </c>
      <c r="S54" s="162">
        <v>2.6913</v>
      </c>
      <c r="T54" s="162">
        <v>-3.0508999999999999</v>
      </c>
      <c r="U54" s="162">
        <v>4.3757999999999999</v>
      </c>
      <c r="V54" s="162">
        <v>4.2038000000000002</v>
      </c>
      <c r="W54" s="162">
        <v>7.6032999999999999</v>
      </c>
      <c r="X54" s="162">
        <v>11.097799999999999</v>
      </c>
      <c r="Y54" s="162">
        <v>-4.7729999999999997</v>
      </c>
      <c r="Z54" s="162">
        <v>2.3178999999999998</v>
      </c>
      <c r="AA54" s="161"/>
      <c r="AB54" s="162">
        <v>-0.9456</v>
      </c>
      <c r="AC54" s="162">
        <v>-1.018</v>
      </c>
      <c r="AD54" s="162">
        <v>-1.004</v>
      </c>
      <c r="AE54" s="162">
        <v>5.3230000000000004</v>
      </c>
      <c r="AF54" s="162">
        <v>-11.1</v>
      </c>
      <c r="AG54" s="162">
        <v>-8.8000000000000007</v>
      </c>
      <c r="AH54" s="162">
        <v>-0.4</v>
      </c>
      <c r="AI54" s="162">
        <v>0.33800000000000002</v>
      </c>
      <c r="AJ54" s="162">
        <v>-13.8</v>
      </c>
      <c r="AK54" s="162">
        <v>-13.89</v>
      </c>
      <c r="AL54" s="162">
        <v>-10</v>
      </c>
      <c r="AM54" s="162">
        <v>-9.17</v>
      </c>
      <c r="AN54" s="162">
        <v>-9.14</v>
      </c>
      <c r="AO54" s="162">
        <v>2.7042999999999999</v>
      </c>
      <c r="AP54" s="162">
        <v>4.5186999999999999</v>
      </c>
      <c r="AQ54" s="162">
        <v>17.435400000000001</v>
      </c>
      <c r="AR54" s="162">
        <v>18.403300000000002</v>
      </c>
      <c r="AS54" s="162">
        <v>-21.725999999999999</v>
      </c>
      <c r="AT54" s="162">
        <v>-11.654400000000001</v>
      </c>
      <c r="AU54" s="162">
        <v>-11.3767</v>
      </c>
      <c r="AV54" s="162">
        <v>0.32919999999999999</v>
      </c>
      <c r="AW54" s="162">
        <v>0.37469999999999998</v>
      </c>
      <c r="AX54" s="162">
        <v>-12.860099999999999</v>
      </c>
      <c r="AY54" s="162">
        <v>-11.118600000000001</v>
      </c>
      <c r="AZ54" s="162">
        <v>0.8014</v>
      </c>
      <c r="BA54" s="162">
        <v>3.5044</v>
      </c>
      <c r="BB54" s="162">
        <v>62.59</v>
      </c>
      <c r="BC54" s="162">
        <v>7.1685999999999996</v>
      </c>
      <c r="BD54" s="162">
        <v>-3</v>
      </c>
      <c r="BE54" s="162">
        <v>-3.1</v>
      </c>
      <c r="BF54" s="162">
        <v>-22.054500000000001</v>
      </c>
      <c r="BG54" s="162">
        <v>-21.6021</v>
      </c>
      <c r="BH54" s="162">
        <v>-1.7675000000000001</v>
      </c>
      <c r="BI54" s="161"/>
      <c r="BJ54" s="162">
        <v>-1.4790000000000001</v>
      </c>
      <c r="BK54" s="162">
        <v>0.43120000000000003</v>
      </c>
      <c r="BL54" s="161"/>
      <c r="BM54" s="162">
        <v>-0.40889999999999999</v>
      </c>
      <c r="BN54" s="162">
        <v>-143.68109999999999</v>
      </c>
      <c r="BO54" s="162">
        <v>28.107500000000002</v>
      </c>
      <c r="BP54" s="162">
        <v>27.924399999999999</v>
      </c>
      <c r="BQ54" s="162">
        <v>89.862799999999993</v>
      </c>
      <c r="BR54" s="162">
        <v>-188.79560000000001</v>
      </c>
      <c r="BS54" s="161"/>
      <c r="BT54" s="161"/>
      <c r="BU54" s="161"/>
      <c r="BV54" s="162">
        <v>11.0374</v>
      </c>
      <c r="BW54" s="162">
        <v>6.92</v>
      </c>
      <c r="BX54" s="162">
        <v>3.87</v>
      </c>
      <c r="BY54" s="162">
        <v>-14.42</v>
      </c>
      <c r="BZ54" s="162">
        <v>0.38</v>
      </c>
      <c r="CA54" s="162">
        <v>-18.213999999999999</v>
      </c>
      <c r="CB54" s="162">
        <v>-18.6158</v>
      </c>
      <c r="CC54" s="162">
        <v>30.020299999999999</v>
      </c>
      <c r="CD54" s="162">
        <v>29.168900000000001</v>
      </c>
      <c r="CE54" s="162">
        <v>-3.5689000000000002</v>
      </c>
      <c r="CF54" s="162">
        <v>-23.384899999999998</v>
      </c>
      <c r="CG54" s="162">
        <v>-23.3339</v>
      </c>
      <c r="CH54" s="162">
        <v>-2.0421999999999998</v>
      </c>
      <c r="CI54" s="162">
        <v>9.5479000000000003</v>
      </c>
      <c r="CJ54" s="161"/>
      <c r="CK54" s="161"/>
      <c r="CL54" s="162">
        <v>39.200000000000003</v>
      </c>
      <c r="CM54" s="162">
        <v>-14.1</v>
      </c>
      <c r="CN54" s="162">
        <v>-1.74</v>
      </c>
      <c r="CO54" s="162">
        <v>24.581199999999999</v>
      </c>
      <c r="CP54" s="162">
        <v>24.758800000000001</v>
      </c>
      <c r="CQ54" s="162">
        <v>23.9361</v>
      </c>
      <c r="CR54" s="162">
        <v>84.352000000000004</v>
      </c>
      <c r="CS54" s="162">
        <v>84.804900000000004</v>
      </c>
      <c r="CT54" s="162">
        <v>-29.741199999999999</v>
      </c>
      <c r="CU54" s="162">
        <v>-58.281199999999998</v>
      </c>
      <c r="CV54" s="162">
        <v>-31.000299999999999</v>
      </c>
      <c r="CW54" s="162">
        <v>2.7181000000000002</v>
      </c>
      <c r="CX54" s="162">
        <v>23.41</v>
      </c>
      <c r="CY54" s="162">
        <v>13.84</v>
      </c>
      <c r="CZ54" s="162">
        <v>5.4736000000000002</v>
      </c>
      <c r="DA54" s="162">
        <v>5.7648000000000001</v>
      </c>
      <c r="DB54" s="162">
        <v>-7.7</v>
      </c>
      <c r="DC54" s="161"/>
      <c r="DD54" s="162">
        <v>-10.8317</v>
      </c>
      <c r="DE54" s="162">
        <v>-10.7257</v>
      </c>
      <c r="DF54" s="162">
        <v>43.767800000000001</v>
      </c>
      <c r="DG54" s="162">
        <v>1.5299999999999999E-2</v>
      </c>
      <c r="DH54" s="162">
        <v>-3.6804000000000001</v>
      </c>
      <c r="DI54" s="162">
        <v>13.9</v>
      </c>
      <c r="DJ54" s="162">
        <v>14.6</v>
      </c>
      <c r="DK54" s="162">
        <v>-2.7551000000000001</v>
      </c>
      <c r="DL54" s="162">
        <v>-1.4961</v>
      </c>
      <c r="DM54" s="162">
        <v>32.336500000000001</v>
      </c>
      <c r="DN54" s="162">
        <v>5.2011000000000003</v>
      </c>
      <c r="DO54" s="162">
        <v>-0.93</v>
      </c>
      <c r="DP54" s="162">
        <v>0.77</v>
      </c>
      <c r="DQ54" s="162">
        <v>4.0765000000000002</v>
      </c>
      <c r="DR54" s="162">
        <v>-42.492400000000004</v>
      </c>
      <c r="DS54" s="162">
        <v>-13.23</v>
      </c>
      <c r="DT54" s="161"/>
      <c r="DU54" s="162">
        <v>19.309999999999999</v>
      </c>
      <c r="DV54" s="162">
        <v>17.7</v>
      </c>
      <c r="DW54" s="162">
        <v>-41.363599999999998</v>
      </c>
      <c r="DX54" s="162">
        <v>-20.7636</v>
      </c>
      <c r="DY54" s="162">
        <v>-41.807400000000001</v>
      </c>
      <c r="DZ54" s="162">
        <v>-41.445500000000003</v>
      </c>
      <c r="EA54" s="161"/>
      <c r="EB54" s="162">
        <v>-17.599699999999999</v>
      </c>
      <c r="EC54" s="162">
        <v>-26.97</v>
      </c>
      <c r="ED54" s="162">
        <v>-26.612300000000001</v>
      </c>
      <c r="EE54" s="162">
        <v>-17.821200000000001</v>
      </c>
      <c r="EF54" s="162">
        <v>-17.741399999999999</v>
      </c>
      <c r="EG54" s="162">
        <v>-10.712999999999999</v>
      </c>
      <c r="EH54" s="162">
        <v>-166.0086</v>
      </c>
      <c r="EI54" s="162">
        <v>30.2319</v>
      </c>
      <c r="EJ54" s="161"/>
      <c r="EK54" s="162">
        <v>-6.4896000000000003</v>
      </c>
      <c r="EL54" s="162">
        <v>-5.2755000000000001</v>
      </c>
      <c r="EM54" s="162">
        <v>20.773700000000002</v>
      </c>
      <c r="EN54" s="162">
        <v>-18.350000000000001</v>
      </c>
      <c r="EO54" s="162">
        <v>-19.531500000000001</v>
      </c>
      <c r="EP54" s="162">
        <v>24.591999999999999</v>
      </c>
      <c r="EQ54" s="162">
        <v>-30.003599999999999</v>
      </c>
      <c r="ER54" s="162">
        <v>-30.491199999999999</v>
      </c>
      <c r="ES54" s="162">
        <v>11.840999999999999</v>
      </c>
      <c r="ET54" s="162">
        <v>-12.32</v>
      </c>
      <c r="EU54" s="162">
        <v>-8</v>
      </c>
      <c r="EV54" s="162">
        <v>-4.8</v>
      </c>
      <c r="EW54" s="162">
        <v>0.94230000000000003</v>
      </c>
      <c r="EX54" s="162">
        <v>-21.119599999999998</v>
      </c>
      <c r="EY54" s="162">
        <v>-10.459099999999999</v>
      </c>
      <c r="EZ54" s="162">
        <v>0.121</v>
      </c>
      <c r="FA54" s="162">
        <v>3.2648000000000001</v>
      </c>
      <c r="FB54" s="162">
        <v>10.070399999999999</v>
      </c>
      <c r="FC54" s="162">
        <v>-30.946899999999999</v>
      </c>
      <c r="FD54" s="161"/>
      <c r="FE54" s="162">
        <v>3.0703</v>
      </c>
      <c r="FF54" s="162">
        <v>3.0682</v>
      </c>
      <c r="FG54" s="162">
        <v>4.84</v>
      </c>
      <c r="FH54" s="162">
        <v>4.6761999999999997</v>
      </c>
      <c r="FI54" s="162">
        <v>2.4518</v>
      </c>
      <c r="FJ54" s="162">
        <v>4.6887999999999996</v>
      </c>
      <c r="FK54" s="162">
        <v>4.6887999999999996</v>
      </c>
      <c r="FL54" s="162">
        <v>-13.564</v>
      </c>
      <c r="FM54" s="162">
        <v>23.543099999999999</v>
      </c>
      <c r="FN54" s="162">
        <v>23.3706</v>
      </c>
      <c r="FO54" s="162">
        <v>-4.1635999999999997</v>
      </c>
      <c r="FP54" s="162">
        <v>9.3011999999999997</v>
      </c>
      <c r="FQ54" s="162">
        <v>19.693899999999999</v>
      </c>
      <c r="FR54" s="162">
        <v>-19.760000000000002</v>
      </c>
      <c r="FS54" s="162">
        <v>-2.1236000000000002</v>
      </c>
      <c r="FT54" s="162">
        <v>0.31330000000000002</v>
      </c>
      <c r="FU54" s="162">
        <v>1.24</v>
      </c>
      <c r="FV54" s="162">
        <v>2.39</v>
      </c>
      <c r="FW54" s="162">
        <v>-18.221299999999999</v>
      </c>
      <c r="FX54" s="161"/>
      <c r="FY54" s="162">
        <v>2.4620000000000002</v>
      </c>
      <c r="FZ54" s="162">
        <v>0.17100000000000001</v>
      </c>
      <c r="GA54" s="161"/>
      <c r="GB54" s="162">
        <v>3.66</v>
      </c>
      <c r="GC54" s="162">
        <v>-22.7014</v>
      </c>
      <c r="GD54" s="162">
        <v>-13.8866</v>
      </c>
      <c r="GE54" s="162">
        <v>-3.82</v>
      </c>
      <c r="GF54" s="162">
        <v>36.288200000000003</v>
      </c>
      <c r="GG54" s="161"/>
      <c r="GH54" s="162">
        <v>15.0349</v>
      </c>
      <c r="GI54" s="162">
        <v>-2.2200000000000001E-2</v>
      </c>
      <c r="GJ54" s="161"/>
      <c r="GK54" s="162">
        <v>2.5508000000000002</v>
      </c>
      <c r="GL54" s="161"/>
      <c r="GM54" s="161"/>
      <c r="GN54" s="162">
        <v>-11.4778</v>
      </c>
      <c r="GO54" s="162">
        <v>-11.9756</v>
      </c>
      <c r="GP54" s="162">
        <v>12.804600000000001</v>
      </c>
      <c r="GQ54" s="162">
        <v>-25.881900000000002</v>
      </c>
      <c r="GR54" s="162">
        <v>-4.9637000000000002</v>
      </c>
      <c r="GS54" s="162">
        <v>-5.1321000000000003</v>
      </c>
      <c r="GT54" s="162">
        <v>106.8507</v>
      </c>
      <c r="GU54" s="162">
        <v>-5.3832000000000004</v>
      </c>
      <c r="GV54" s="162">
        <v>-11.9214</v>
      </c>
      <c r="GW54" s="162">
        <v>13.5585</v>
      </c>
      <c r="GX54" s="162">
        <v>1.9705999999999999</v>
      </c>
      <c r="GY54" s="162">
        <v>5.2232000000000003</v>
      </c>
      <c r="GZ54" s="162">
        <v>5.3404999999999996</v>
      </c>
      <c r="HA54" s="161"/>
      <c r="HB54" s="162">
        <v>33.066299999999998</v>
      </c>
      <c r="HC54" s="162">
        <v>33.945</v>
      </c>
      <c r="HD54" s="162">
        <v>8.8000000000000007</v>
      </c>
      <c r="HE54" s="162">
        <v>-16.6877</v>
      </c>
      <c r="HF54" s="162">
        <v>-19.120799999999999</v>
      </c>
      <c r="HG54" s="162">
        <v>50.772100000000002</v>
      </c>
      <c r="HH54" s="162">
        <v>86.209500000000006</v>
      </c>
      <c r="HI54" s="162">
        <v>14.890599999999999</v>
      </c>
      <c r="HJ54" s="162">
        <v>15.1288</v>
      </c>
      <c r="HK54" s="162">
        <v>-18.2822</v>
      </c>
      <c r="HL54" s="162">
        <v>-19.1479</v>
      </c>
      <c r="HM54" s="162">
        <v>0</v>
      </c>
      <c r="HN54" s="162">
        <v>0</v>
      </c>
      <c r="HO54" s="161"/>
      <c r="HP54" s="161"/>
      <c r="HQ54" s="162">
        <v>-10.798400000000001</v>
      </c>
      <c r="HR54" s="162">
        <v>-10.2271</v>
      </c>
      <c r="HS54" s="162">
        <v>-2.3591000000000002</v>
      </c>
      <c r="HT54" s="162">
        <v>-2.3279000000000001</v>
      </c>
      <c r="HU54" s="162">
        <v>4.4800000000000004</v>
      </c>
      <c r="HV54" s="162">
        <v>4.46</v>
      </c>
      <c r="HW54" s="162">
        <v>-33.4</v>
      </c>
      <c r="HX54" s="162">
        <v>-33.5</v>
      </c>
      <c r="HY54" s="162">
        <v>0.75719999999999998</v>
      </c>
      <c r="HZ54" s="162">
        <v>-11.68</v>
      </c>
      <c r="IA54" s="162">
        <v>63.473300000000002</v>
      </c>
      <c r="IB54" s="162">
        <v>28.651199999999999</v>
      </c>
      <c r="IC54" s="162">
        <v>29.328199999999999</v>
      </c>
      <c r="ID54" s="162">
        <v>-20.2</v>
      </c>
      <c r="IE54" s="162">
        <v>-44.4</v>
      </c>
      <c r="IF54" s="162">
        <v>-1.6</v>
      </c>
      <c r="IG54" s="162">
        <v>-2.1</v>
      </c>
      <c r="IH54" s="161"/>
      <c r="II54" s="162">
        <v>-17.1846</v>
      </c>
      <c r="IJ54" s="162">
        <v>-145.66200000000001</v>
      </c>
      <c r="IK54" s="162">
        <v>64.465500000000006</v>
      </c>
      <c r="IL54" s="162">
        <v>-237.88390000000001</v>
      </c>
      <c r="IM54" s="162">
        <v>-15.600899999999999</v>
      </c>
      <c r="IN54" s="162">
        <v>-26.043099999999999</v>
      </c>
      <c r="IO54" s="162">
        <v>111.9106</v>
      </c>
      <c r="IP54" s="162">
        <v>52.939599999999999</v>
      </c>
      <c r="IQ54" s="162">
        <v>81.410399999999996</v>
      </c>
      <c r="IR54" s="162">
        <v>133.41370000000001</v>
      </c>
      <c r="IS54" s="162">
        <v>45.783099999999997</v>
      </c>
      <c r="IT54" s="162">
        <v>30.546399999999998</v>
      </c>
      <c r="IU54" s="162">
        <v>30.045999999999999</v>
      </c>
      <c r="IV54" s="162">
        <v>23.736599999999999</v>
      </c>
      <c r="IW54" s="162">
        <v>178.25299999999999</v>
      </c>
      <c r="IX54" s="162">
        <v>-228.33340000000001</v>
      </c>
      <c r="IY54" s="162">
        <v>90.121700000000004</v>
      </c>
      <c r="IZ54" s="162">
        <v>-76.365200000000002</v>
      </c>
      <c r="JA54" s="162">
        <v>-0.23319999999999999</v>
      </c>
      <c r="JB54" s="161"/>
      <c r="JC54" s="162">
        <v>-5.76</v>
      </c>
      <c r="JD54" s="162">
        <v>-1.6890000000000001</v>
      </c>
      <c r="JE54" s="162">
        <v>-1.6990000000000001</v>
      </c>
      <c r="JF54" s="162">
        <v>1.52</v>
      </c>
      <c r="JG54" s="162">
        <v>0</v>
      </c>
      <c r="JH54" s="162">
        <v>-3.0116000000000001</v>
      </c>
      <c r="JI54" s="162">
        <v>-6.8254000000000001</v>
      </c>
      <c r="JJ54" s="162">
        <v>7.9698000000000002</v>
      </c>
      <c r="JK54" s="162">
        <v>-10.1366</v>
      </c>
      <c r="JL54" s="162">
        <v>4.3</v>
      </c>
      <c r="JM54" s="162">
        <v>1.1839999999999999</v>
      </c>
      <c r="JN54" s="162">
        <v>0.55200000000000005</v>
      </c>
      <c r="JO54" s="162">
        <v>2.3877000000000002</v>
      </c>
      <c r="JP54" s="162">
        <v>2.6747000000000001</v>
      </c>
      <c r="JQ54" s="162">
        <v>4.2312000000000003</v>
      </c>
      <c r="JR54" s="162">
        <v>4.71</v>
      </c>
      <c r="JS54" s="162">
        <v>4.0610999999999997</v>
      </c>
      <c r="JT54" s="161"/>
      <c r="JU54" s="162">
        <v>29.7</v>
      </c>
      <c r="JV54" s="162">
        <v>2.9407000000000001</v>
      </c>
      <c r="JW54" s="162">
        <v>-0.37</v>
      </c>
      <c r="JX54" s="161"/>
      <c r="JY54" s="162">
        <v>-9.8882999999999992</v>
      </c>
      <c r="JZ54" s="162">
        <v>-11.9732</v>
      </c>
      <c r="KA54" s="162">
        <v>-12.5075</v>
      </c>
      <c r="KB54" s="162">
        <v>-8.9841999999999995</v>
      </c>
      <c r="KC54" s="162">
        <v>5.7180999999999997</v>
      </c>
      <c r="KD54" s="162">
        <v>-4.2752999999999997</v>
      </c>
      <c r="KE54" s="162">
        <v>-1.5298</v>
      </c>
      <c r="KF54" s="162">
        <v>-29.6</v>
      </c>
      <c r="KG54" s="162">
        <v>12.1</v>
      </c>
      <c r="KH54" s="161"/>
      <c r="KI54" s="162">
        <v>-55.131300000000003</v>
      </c>
    </row>
    <row r="55" spans="1:295" ht="18" customHeight="1" x14ac:dyDescent="0.3">
      <c r="A55" s="157" t="s">
        <v>49</v>
      </c>
      <c r="B55" s="157" t="s">
        <v>745</v>
      </c>
      <c r="C55" s="161"/>
      <c r="D55" s="162">
        <v>4.2846000000000002</v>
      </c>
      <c r="E55" s="162">
        <v>-9.4619999999999997</v>
      </c>
      <c r="F55" s="162">
        <v>2.2795000000000001</v>
      </c>
      <c r="G55" s="162">
        <v>6.6622000000000003</v>
      </c>
      <c r="H55" s="161"/>
      <c r="I55" s="162">
        <v>11.1296</v>
      </c>
      <c r="J55" s="161"/>
      <c r="K55" s="162">
        <v>8.7859999999999996</v>
      </c>
      <c r="L55" s="162">
        <v>3.1669</v>
      </c>
      <c r="M55" s="162">
        <v>4.742</v>
      </c>
      <c r="N55" s="162">
        <v>-15.54</v>
      </c>
      <c r="O55" s="162">
        <v>-24.2</v>
      </c>
      <c r="P55" s="162">
        <v>0</v>
      </c>
      <c r="Q55" s="162">
        <v>1.6559999999999999</v>
      </c>
      <c r="R55" s="162">
        <v>-17.600000000000001</v>
      </c>
      <c r="S55" s="162">
        <v>2.4502000000000002</v>
      </c>
      <c r="T55" s="162">
        <v>-4.6821999999999999</v>
      </c>
      <c r="U55" s="162">
        <v>3.9013</v>
      </c>
      <c r="V55" s="162">
        <v>4.0122</v>
      </c>
      <c r="W55" s="162">
        <v>7.3079999999999998</v>
      </c>
      <c r="X55" s="162">
        <v>11.0444</v>
      </c>
      <c r="Y55" s="162">
        <v>-4.7956000000000003</v>
      </c>
      <c r="Z55" s="162">
        <v>2.4321999999999999</v>
      </c>
      <c r="AA55" s="161"/>
      <c r="AB55" s="162">
        <v>-0.86429999999999996</v>
      </c>
      <c r="AC55" s="162">
        <v>-0.95399999999999996</v>
      </c>
      <c r="AD55" s="162">
        <v>-0.95699999999999996</v>
      </c>
      <c r="AE55" s="162">
        <v>5.6580000000000004</v>
      </c>
      <c r="AF55" s="162">
        <v>-4.4400000000000004</v>
      </c>
      <c r="AG55" s="162">
        <v>-11</v>
      </c>
      <c r="AH55" s="162">
        <v>-0.53900000000000003</v>
      </c>
      <c r="AI55" s="162">
        <v>0.34499999999999997</v>
      </c>
      <c r="AJ55" s="162">
        <v>-14.23</v>
      </c>
      <c r="AK55" s="162">
        <v>-14.26</v>
      </c>
      <c r="AL55" s="161"/>
      <c r="AM55" s="162">
        <v>-8.33</v>
      </c>
      <c r="AN55" s="162">
        <v>-8.2899999999999991</v>
      </c>
      <c r="AO55" s="162">
        <v>1.9805999999999999</v>
      </c>
      <c r="AP55" s="162">
        <v>4.2789000000000001</v>
      </c>
      <c r="AQ55" s="162">
        <v>14.9605</v>
      </c>
      <c r="AR55" s="162">
        <v>14.935700000000001</v>
      </c>
      <c r="AS55" s="162">
        <v>-9.5482999999999993</v>
      </c>
      <c r="AT55" s="162">
        <v>-13.931699999999999</v>
      </c>
      <c r="AU55" s="162">
        <v>-14.8131</v>
      </c>
      <c r="AV55" s="162">
        <v>15.9641</v>
      </c>
      <c r="AW55" s="162">
        <v>15.563599999999999</v>
      </c>
      <c r="AX55" s="162">
        <v>-16.075099999999999</v>
      </c>
      <c r="AY55" s="162">
        <v>-14.0657</v>
      </c>
      <c r="AZ55" s="162">
        <v>1.9851000000000001</v>
      </c>
      <c r="BA55" s="162">
        <v>12.5052</v>
      </c>
      <c r="BB55" s="162">
        <v>36.876800000000003</v>
      </c>
      <c r="BC55" s="162">
        <v>5.8075999999999999</v>
      </c>
      <c r="BD55" s="162">
        <v>-2.2999999999999998</v>
      </c>
      <c r="BE55" s="162">
        <v>-2.2000000000000002</v>
      </c>
      <c r="BF55" s="162">
        <v>-18.995799999999999</v>
      </c>
      <c r="BG55" s="162">
        <v>-19.1388</v>
      </c>
      <c r="BH55" s="162">
        <v>-1.6331</v>
      </c>
      <c r="BI55" s="161"/>
      <c r="BJ55" s="162">
        <v>-2.6617000000000002</v>
      </c>
      <c r="BK55" s="162">
        <v>0.32069999999999999</v>
      </c>
      <c r="BL55" s="161"/>
      <c r="BM55" s="162">
        <v>-0.51</v>
      </c>
      <c r="BN55" s="162">
        <v>-116.18389999999999</v>
      </c>
      <c r="BO55" s="162">
        <v>-3.0823999999999998</v>
      </c>
      <c r="BP55" s="162">
        <v>-3.0823999999999998</v>
      </c>
      <c r="BQ55" s="162">
        <v>91.547399999999996</v>
      </c>
      <c r="BR55" s="162">
        <v>-209.88509999999999</v>
      </c>
      <c r="BS55" s="161"/>
      <c r="BT55" s="161"/>
      <c r="BU55" s="161"/>
      <c r="BV55" s="162">
        <v>8.5025999999999993</v>
      </c>
      <c r="BW55" s="162">
        <v>7.03</v>
      </c>
      <c r="BX55" s="162">
        <v>4.17</v>
      </c>
      <c r="BY55" s="162">
        <v>-14.45</v>
      </c>
      <c r="BZ55" s="162">
        <v>-0.6</v>
      </c>
      <c r="CA55" s="162">
        <v>-22.098700000000001</v>
      </c>
      <c r="CB55" s="162">
        <v>-21.9648</v>
      </c>
      <c r="CC55" s="162">
        <v>24.5928</v>
      </c>
      <c r="CD55" s="162">
        <v>23.432500000000001</v>
      </c>
      <c r="CE55" s="162">
        <v>-5.5537000000000001</v>
      </c>
      <c r="CF55" s="162">
        <v>-28.611999999999998</v>
      </c>
      <c r="CG55" s="162">
        <v>-28.839700000000001</v>
      </c>
      <c r="CH55" s="162">
        <v>-2.3418000000000001</v>
      </c>
      <c r="CI55" s="162">
        <v>3.6499000000000001</v>
      </c>
      <c r="CJ55" s="161"/>
      <c r="CK55" s="161"/>
      <c r="CL55" s="162">
        <v>22.4</v>
      </c>
      <c r="CM55" s="162">
        <v>-1.5</v>
      </c>
      <c r="CN55" s="162">
        <v>-2.02</v>
      </c>
      <c r="CO55" s="162">
        <v>17.457899999999999</v>
      </c>
      <c r="CP55" s="162">
        <v>18.132300000000001</v>
      </c>
      <c r="CQ55" s="162">
        <v>17.149100000000001</v>
      </c>
      <c r="CR55" s="162">
        <v>61.190199999999997</v>
      </c>
      <c r="CS55" s="162">
        <v>61.448999999999998</v>
      </c>
      <c r="CT55" s="162">
        <v>-31.078700000000001</v>
      </c>
      <c r="CU55" s="162">
        <v>-32.044699999999999</v>
      </c>
      <c r="CV55" s="162">
        <v>-33.669400000000003</v>
      </c>
      <c r="CW55" s="162">
        <v>2.6349999999999998</v>
      </c>
      <c r="CX55" s="162">
        <v>24.79</v>
      </c>
      <c r="CY55" s="162">
        <v>17.46</v>
      </c>
      <c r="CZ55" s="162">
        <v>5.0049000000000001</v>
      </c>
      <c r="DA55" s="162">
        <v>5.3741000000000003</v>
      </c>
      <c r="DB55" s="162">
        <v>-7.51</v>
      </c>
      <c r="DC55" s="161"/>
      <c r="DD55" s="162">
        <v>-5.0015999999999998</v>
      </c>
      <c r="DE55" s="162">
        <v>-4.8082000000000003</v>
      </c>
      <c r="DF55" s="162">
        <v>27.0151</v>
      </c>
      <c r="DG55" s="162">
        <v>1.5299999999999999E-2</v>
      </c>
      <c r="DH55" s="162">
        <v>-3.7088999999999999</v>
      </c>
      <c r="DI55" s="162">
        <v>16.399999999999999</v>
      </c>
      <c r="DJ55" s="162">
        <v>16.899999999999999</v>
      </c>
      <c r="DK55" s="162">
        <v>-3.7341000000000002</v>
      </c>
      <c r="DL55" s="162">
        <v>-1.8701000000000001</v>
      </c>
      <c r="DM55" s="162">
        <v>34.544499999999999</v>
      </c>
      <c r="DN55" s="162">
        <v>4.6444999999999999</v>
      </c>
      <c r="DO55" s="162">
        <v>-1.46</v>
      </c>
      <c r="DP55" s="162">
        <v>-0.33</v>
      </c>
      <c r="DQ55" s="162">
        <v>3.8904999999999998</v>
      </c>
      <c r="DR55" s="162">
        <v>-28.289100000000001</v>
      </c>
      <c r="DS55" s="162">
        <v>-13.28</v>
      </c>
      <c r="DT55" s="161"/>
      <c r="DU55" s="162">
        <v>18.73</v>
      </c>
      <c r="DV55" s="162">
        <v>15.28</v>
      </c>
      <c r="DW55" s="162">
        <v>-29.072700000000001</v>
      </c>
      <c r="DX55" s="162">
        <v>-14.7545</v>
      </c>
      <c r="DY55" s="162">
        <v>-39.69</v>
      </c>
      <c r="DZ55" s="162">
        <v>-38.845500000000001</v>
      </c>
      <c r="EA55" s="161"/>
      <c r="EB55" s="162">
        <v>-16.160699999999999</v>
      </c>
      <c r="EC55" s="162">
        <v>-24.3475</v>
      </c>
      <c r="ED55" s="162">
        <v>-24.4072</v>
      </c>
      <c r="EE55" s="162">
        <v>-16.531700000000001</v>
      </c>
      <c r="EF55" s="162">
        <v>-21.467700000000001</v>
      </c>
      <c r="EG55" s="162">
        <v>-9.3780000000000001</v>
      </c>
      <c r="EH55" s="162">
        <v>-172.78729999999999</v>
      </c>
      <c r="EI55" s="162">
        <v>40.207999999999998</v>
      </c>
      <c r="EJ55" s="161"/>
      <c r="EK55" s="162">
        <v>-7.3124000000000002</v>
      </c>
      <c r="EL55" s="162">
        <v>-5.7141999999999999</v>
      </c>
      <c r="EM55" s="162">
        <v>23.199400000000001</v>
      </c>
      <c r="EN55" s="162">
        <v>-15.4207</v>
      </c>
      <c r="EO55" s="162">
        <v>-14.7317</v>
      </c>
      <c r="EP55" s="162">
        <v>5.1360000000000001</v>
      </c>
      <c r="EQ55" s="162">
        <v>-28.7804</v>
      </c>
      <c r="ER55" s="162">
        <v>-28.18</v>
      </c>
      <c r="ES55" s="162">
        <v>11.948499999999999</v>
      </c>
      <c r="ET55" s="162">
        <v>0</v>
      </c>
      <c r="EU55" s="162">
        <v>-8.8800000000000008</v>
      </c>
      <c r="EV55" s="162">
        <v>2.4</v>
      </c>
      <c r="EW55" s="162">
        <v>0.83930000000000005</v>
      </c>
      <c r="EX55" s="162">
        <v>-15.6585</v>
      </c>
      <c r="EY55" s="162">
        <v>-9.8628999999999998</v>
      </c>
      <c r="EZ55" s="162">
        <v>0.75690000000000002</v>
      </c>
      <c r="FA55" s="162">
        <v>3.5840999999999998</v>
      </c>
      <c r="FB55" s="162">
        <v>13.788500000000001</v>
      </c>
      <c r="FC55" s="162">
        <v>-30.4725</v>
      </c>
      <c r="FD55" s="161"/>
      <c r="FE55" s="162">
        <v>2.8428</v>
      </c>
      <c r="FF55" s="162">
        <v>2.8913000000000002</v>
      </c>
      <c r="FG55" s="162">
        <v>4.1616999999999997</v>
      </c>
      <c r="FH55" s="162">
        <v>4.3155000000000001</v>
      </c>
      <c r="FI55" s="162">
        <v>2.5564</v>
      </c>
      <c r="FJ55" s="162">
        <v>8.5403000000000002</v>
      </c>
      <c r="FK55" s="162">
        <v>8.7077000000000009</v>
      </c>
      <c r="FL55" s="162">
        <v>-14.0663</v>
      </c>
      <c r="FM55" s="162">
        <v>20.1404</v>
      </c>
      <c r="FN55" s="162">
        <v>20.402799999999999</v>
      </c>
      <c r="FO55" s="162">
        <v>-2.6067999999999998</v>
      </c>
      <c r="FP55" s="162">
        <v>9.3579000000000008</v>
      </c>
      <c r="FQ55" s="162">
        <v>18.1997</v>
      </c>
      <c r="FR55" s="162">
        <v>-20</v>
      </c>
      <c r="FS55" s="162">
        <v>-2.5118</v>
      </c>
      <c r="FT55" s="162">
        <v>0.27950000000000003</v>
      </c>
      <c r="FU55" s="162">
        <v>0.8</v>
      </c>
      <c r="FV55" s="162">
        <v>2.4900000000000002</v>
      </c>
      <c r="FW55" s="162">
        <v>-18.0656</v>
      </c>
      <c r="FX55" s="161"/>
      <c r="FY55" s="162">
        <v>2.46</v>
      </c>
      <c r="FZ55" s="162">
        <v>0.45700000000000002</v>
      </c>
      <c r="GA55" s="161"/>
      <c r="GB55" s="162">
        <v>4.57</v>
      </c>
      <c r="GC55" s="162">
        <v>-22.276</v>
      </c>
      <c r="GD55" s="162">
        <v>-15.0724</v>
      </c>
      <c r="GE55" s="162">
        <v>-3.89</v>
      </c>
      <c r="GF55" s="162">
        <v>36.853900000000003</v>
      </c>
      <c r="GG55" s="161"/>
      <c r="GH55" s="162">
        <v>14.6981</v>
      </c>
      <c r="GI55" s="162">
        <v>-0.22</v>
      </c>
      <c r="GJ55" s="161"/>
      <c r="GK55" s="162">
        <v>2.3925999999999998</v>
      </c>
      <c r="GL55" s="161"/>
      <c r="GM55" s="161"/>
      <c r="GN55" s="161"/>
      <c r="GO55" s="162">
        <v>-10.101000000000001</v>
      </c>
      <c r="GP55" s="162">
        <v>10.6943</v>
      </c>
      <c r="GQ55" s="162">
        <v>-26.554099999999998</v>
      </c>
      <c r="GR55" s="162">
        <v>-4.8642000000000003</v>
      </c>
      <c r="GS55" s="162">
        <v>-5.0861999999999998</v>
      </c>
      <c r="GT55" s="162">
        <v>106.54179999999999</v>
      </c>
      <c r="GU55" s="162">
        <v>-5.7405999999999997</v>
      </c>
      <c r="GV55" s="162">
        <v>-11.1388</v>
      </c>
      <c r="GW55" s="162">
        <v>13.4354</v>
      </c>
      <c r="GX55" s="162">
        <v>1.9524999999999999</v>
      </c>
      <c r="GY55" s="162">
        <v>5.0841000000000003</v>
      </c>
      <c r="GZ55" s="162">
        <v>5.1269</v>
      </c>
      <c r="HA55" s="162">
        <v>1.4930000000000001</v>
      </c>
      <c r="HB55" s="162">
        <v>32.9559</v>
      </c>
      <c r="HC55" s="162">
        <v>34.964700000000001</v>
      </c>
      <c r="HD55" s="162">
        <v>9.2200000000000006</v>
      </c>
      <c r="HE55" s="162">
        <v>-16.383400000000002</v>
      </c>
      <c r="HF55" s="162">
        <v>-20.6264</v>
      </c>
      <c r="HG55" s="162">
        <v>53.073500000000003</v>
      </c>
      <c r="HH55" s="162">
        <v>87.191599999999994</v>
      </c>
      <c r="HI55" s="162">
        <v>15.185</v>
      </c>
      <c r="HJ55" s="162">
        <v>16.0322</v>
      </c>
      <c r="HK55" s="162">
        <v>-18.097799999999999</v>
      </c>
      <c r="HL55" s="162">
        <v>-18.520800000000001</v>
      </c>
      <c r="HM55" s="162">
        <v>0</v>
      </c>
      <c r="HN55" s="162">
        <v>0</v>
      </c>
      <c r="HO55" s="162">
        <v>66.795000000000002</v>
      </c>
      <c r="HP55" s="161"/>
      <c r="HQ55" s="162">
        <v>-11.067500000000001</v>
      </c>
      <c r="HR55" s="162">
        <v>-10.304</v>
      </c>
      <c r="HS55" s="162">
        <v>-1.6729000000000001</v>
      </c>
      <c r="HT55" s="162">
        <v>-1.4175</v>
      </c>
      <c r="HU55" s="162">
        <v>3.28</v>
      </c>
      <c r="HV55" s="162">
        <v>3.29</v>
      </c>
      <c r="HW55" s="162">
        <v>-34.700000000000003</v>
      </c>
      <c r="HX55" s="162">
        <v>-34.6</v>
      </c>
      <c r="HY55" s="162">
        <v>0.68569999999999998</v>
      </c>
      <c r="HZ55" s="162">
        <v>-12.16</v>
      </c>
      <c r="IA55" s="162">
        <v>62.415900000000001</v>
      </c>
      <c r="IB55" s="162">
        <v>30.1982</v>
      </c>
      <c r="IC55" s="162">
        <v>30.264800000000001</v>
      </c>
      <c r="ID55" s="162">
        <v>-20.399999999999999</v>
      </c>
      <c r="IE55" s="162">
        <v>-48.6</v>
      </c>
      <c r="IF55" s="162">
        <v>-1.4</v>
      </c>
      <c r="IG55" s="162">
        <v>-2.1</v>
      </c>
      <c r="IH55" s="162">
        <v>-17.354299999999999</v>
      </c>
      <c r="II55" s="162">
        <v>-17.2653</v>
      </c>
      <c r="IJ55" s="162">
        <v>-141.90700000000001</v>
      </c>
      <c r="IK55" s="162">
        <v>66.506799999999998</v>
      </c>
      <c r="IL55" s="162">
        <v>-235.09649999999999</v>
      </c>
      <c r="IM55" s="162">
        <v>-16.225300000000001</v>
      </c>
      <c r="IN55" s="162">
        <v>-23.808199999999999</v>
      </c>
      <c r="IO55" s="162">
        <v>109.3745</v>
      </c>
      <c r="IP55" s="162">
        <v>48.635300000000001</v>
      </c>
      <c r="IQ55" s="162">
        <v>79.985500000000002</v>
      </c>
      <c r="IR55" s="162">
        <v>133.82679999999999</v>
      </c>
      <c r="IS55" s="162">
        <v>45.848500000000001</v>
      </c>
      <c r="IT55" s="162">
        <v>26.822199999999999</v>
      </c>
      <c r="IU55" s="162">
        <v>28.297599999999999</v>
      </c>
      <c r="IV55" s="162">
        <v>25.933499999999999</v>
      </c>
      <c r="IW55" s="162">
        <v>181.75970000000001</v>
      </c>
      <c r="IX55" s="162">
        <v>-230.71629999999999</v>
      </c>
      <c r="IY55" s="162">
        <v>92.175600000000003</v>
      </c>
      <c r="IZ55" s="162">
        <v>-79.6892</v>
      </c>
      <c r="JA55" s="162">
        <v>-0.11600000000000001</v>
      </c>
      <c r="JB55" s="161"/>
      <c r="JC55" s="162">
        <v>-6.48</v>
      </c>
      <c r="JD55" s="162">
        <v>-1.357</v>
      </c>
      <c r="JE55" s="162">
        <v>-1.377</v>
      </c>
      <c r="JF55" s="162">
        <v>2.72</v>
      </c>
      <c r="JG55" s="162">
        <v>0</v>
      </c>
      <c r="JH55" s="162">
        <v>-3.1334</v>
      </c>
      <c r="JI55" s="162">
        <v>-6.1509</v>
      </c>
      <c r="JJ55" s="162">
        <v>10.8721</v>
      </c>
      <c r="JK55" s="162">
        <v>-12.3033</v>
      </c>
      <c r="JL55" s="162">
        <v>3.3</v>
      </c>
      <c r="JM55" s="162">
        <v>2.4620000000000002</v>
      </c>
      <c r="JN55" s="162">
        <v>2.2000000000000002</v>
      </c>
      <c r="JO55" s="162">
        <v>2.6092</v>
      </c>
      <c r="JP55" s="162">
        <v>3.2393000000000001</v>
      </c>
      <c r="JQ55" s="162">
        <v>4.4036</v>
      </c>
      <c r="JR55" s="162">
        <v>3.8033000000000001</v>
      </c>
      <c r="JS55" s="162">
        <v>3.51</v>
      </c>
      <c r="JT55" s="161"/>
      <c r="JU55" s="162">
        <v>34</v>
      </c>
      <c r="JV55" s="162">
        <v>2.7587999999999999</v>
      </c>
      <c r="JW55" s="162">
        <v>-0.49</v>
      </c>
      <c r="JX55" s="161"/>
      <c r="JY55" s="162">
        <v>-9.5761000000000003</v>
      </c>
      <c r="JZ55" s="162">
        <v>-11.8794</v>
      </c>
      <c r="KA55" s="162">
        <v>-13.344900000000001</v>
      </c>
      <c r="KB55" s="162">
        <v>-8.1891999999999996</v>
      </c>
      <c r="KC55" s="162">
        <v>6.6402999999999999</v>
      </c>
      <c r="KD55" s="162">
        <v>-5.7035999999999998</v>
      </c>
      <c r="KE55" s="162">
        <v>-1.6618999999999999</v>
      </c>
      <c r="KF55" s="162">
        <v>-33.4</v>
      </c>
      <c r="KG55" s="162">
        <v>16.2</v>
      </c>
      <c r="KH55" s="161"/>
      <c r="KI55" s="162">
        <v>-56.524000000000001</v>
      </c>
    </row>
    <row r="56" spans="1:295" ht="18" customHeight="1" x14ac:dyDescent="0.3">
      <c r="A56" s="157" t="s">
        <v>746</v>
      </c>
      <c r="B56" s="157" t="s">
        <v>50</v>
      </c>
      <c r="C56" s="164"/>
      <c r="D56" s="165">
        <v>4.2061000000000002</v>
      </c>
      <c r="E56" s="165">
        <v>-9.5006000000000004</v>
      </c>
      <c r="F56" s="165">
        <v>2.4295</v>
      </c>
      <c r="G56" s="165">
        <v>6.9964000000000004</v>
      </c>
      <c r="H56" s="164"/>
      <c r="I56" s="165">
        <v>11.6173</v>
      </c>
      <c r="J56" s="164"/>
      <c r="K56" s="165">
        <v>8.0917999999999992</v>
      </c>
      <c r="L56" s="165">
        <v>2.8898999999999999</v>
      </c>
      <c r="M56" s="165">
        <v>4.2552000000000003</v>
      </c>
      <c r="N56" s="165">
        <v>-17.760000000000002</v>
      </c>
      <c r="O56" s="164"/>
      <c r="P56" s="164"/>
      <c r="Q56" s="165">
        <v>1.6559999999999999</v>
      </c>
      <c r="R56" s="164"/>
      <c r="S56" s="165">
        <v>2.4144999999999999</v>
      </c>
      <c r="T56" s="165">
        <v>-4.5739000000000001</v>
      </c>
      <c r="U56" s="165">
        <v>4.4626000000000001</v>
      </c>
      <c r="V56" s="165">
        <v>4.4988000000000001</v>
      </c>
      <c r="W56" s="165">
        <v>7.9210000000000003</v>
      </c>
      <c r="X56" s="165">
        <v>10.739000000000001</v>
      </c>
      <c r="Y56" s="165">
        <v>-4.5579000000000001</v>
      </c>
      <c r="Z56" s="165">
        <v>2.4544999999999999</v>
      </c>
      <c r="AA56" s="164"/>
      <c r="AB56" s="165">
        <v>-0.85650000000000004</v>
      </c>
      <c r="AC56" s="165">
        <v>-1.016</v>
      </c>
      <c r="AD56" s="165">
        <v>-1.0109999999999999</v>
      </c>
      <c r="AE56" s="165">
        <v>5.274</v>
      </c>
      <c r="AF56" s="165">
        <v>-4.4400000000000004</v>
      </c>
      <c r="AG56" s="165">
        <v>-11</v>
      </c>
      <c r="AH56" s="165">
        <v>-0.47099999999999997</v>
      </c>
      <c r="AI56" s="165">
        <v>0.33300000000000002</v>
      </c>
      <c r="AJ56" s="165">
        <v>-14.41</v>
      </c>
      <c r="AK56" s="165">
        <v>-14.44</v>
      </c>
      <c r="AL56" s="165">
        <v>-10</v>
      </c>
      <c r="AM56" s="165">
        <v>-8.4700000000000006</v>
      </c>
      <c r="AN56" s="165">
        <v>-8.3699999999999992</v>
      </c>
      <c r="AO56" s="164"/>
      <c r="AP56" s="164"/>
      <c r="AQ56" s="165">
        <v>14.200699999999999</v>
      </c>
      <c r="AR56" s="165">
        <v>15.638299999999999</v>
      </c>
      <c r="AS56" s="165">
        <v>-8.0523000000000007</v>
      </c>
      <c r="AT56" s="165">
        <v>-14.467599999999999</v>
      </c>
      <c r="AU56" s="165">
        <v>-13.8066</v>
      </c>
      <c r="AV56" s="165">
        <v>14.1859</v>
      </c>
      <c r="AW56" s="165">
        <v>14.6379</v>
      </c>
      <c r="AX56" s="165">
        <v>-13.128</v>
      </c>
      <c r="AY56" s="165">
        <v>-11.654400000000001</v>
      </c>
      <c r="AZ56" s="165">
        <v>1.9851000000000001</v>
      </c>
      <c r="BA56" s="165">
        <v>9.5809999999999995</v>
      </c>
      <c r="BB56" s="165">
        <v>33.738599999999998</v>
      </c>
      <c r="BC56" s="165">
        <v>5.9154</v>
      </c>
      <c r="BD56" s="165">
        <v>-2.9</v>
      </c>
      <c r="BE56" s="165">
        <v>-3</v>
      </c>
      <c r="BF56" s="165">
        <v>-18.3874</v>
      </c>
      <c r="BG56" s="165">
        <v>-18.8262</v>
      </c>
      <c r="BH56" s="165">
        <v>-1.5953999999999999</v>
      </c>
      <c r="BI56" s="164"/>
      <c r="BJ56" s="165">
        <v>-2.8980999999999999</v>
      </c>
      <c r="BK56" s="165">
        <v>0.20610000000000001</v>
      </c>
      <c r="BL56" s="164"/>
      <c r="BM56" s="165">
        <v>-0.53280000000000005</v>
      </c>
      <c r="BN56" s="165">
        <v>-117.86239999999999</v>
      </c>
      <c r="BO56" s="165">
        <v>-4.6997999999999998</v>
      </c>
      <c r="BP56" s="165">
        <v>-4.7304000000000004</v>
      </c>
      <c r="BQ56" s="165">
        <v>100.6169</v>
      </c>
      <c r="BR56" s="165">
        <v>-219.37780000000001</v>
      </c>
      <c r="BS56" s="164"/>
      <c r="BT56" s="164"/>
      <c r="BU56" s="164"/>
      <c r="BV56" s="165">
        <v>7.4946000000000002</v>
      </c>
      <c r="BW56" s="165">
        <v>6.96</v>
      </c>
      <c r="BX56" s="165">
        <v>3.24</v>
      </c>
      <c r="BY56" s="165">
        <v>-15.29</v>
      </c>
      <c r="BZ56" s="165">
        <v>-0.47</v>
      </c>
      <c r="CA56" s="165">
        <v>-21.428899999999999</v>
      </c>
      <c r="CB56" s="165">
        <v>-21.428899999999999</v>
      </c>
      <c r="CC56" s="165">
        <v>25.944299999999998</v>
      </c>
      <c r="CD56" s="165">
        <v>25.6129</v>
      </c>
      <c r="CE56" s="165">
        <v>-6.3282999999999996</v>
      </c>
      <c r="CF56" s="165">
        <v>-30.8323</v>
      </c>
      <c r="CG56" s="165">
        <v>-30.889900000000001</v>
      </c>
      <c r="CH56" s="165">
        <v>-3.2519999999999998</v>
      </c>
      <c r="CI56" s="165">
        <v>3.903</v>
      </c>
      <c r="CJ56" s="164"/>
      <c r="CK56" s="164"/>
      <c r="CL56" s="165">
        <v>22.5</v>
      </c>
      <c r="CM56" s="165">
        <v>-3</v>
      </c>
      <c r="CN56" s="165">
        <v>-1.94</v>
      </c>
      <c r="CO56" s="165">
        <v>16.864799999999999</v>
      </c>
      <c r="CP56" s="165">
        <v>15.79</v>
      </c>
      <c r="CQ56" s="165">
        <v>15.284700000000001</v>
      </c>
      <c r="CR56" s="165">
        <v>63.100099999999998</v>
      </c>
      <c r="CS56" s="165">
        <v>63.099800000000002</v>
      </c>
      <c r="CT56" s="165">
        <v>-32.063000000000002</v>
      </c>
      <c r="CU56" s="165">
        <v>-31.6676</v>
      </c>
      <c r="CV56" s="165">
        <v>-34.604900000000001</v>
      </c>
      <c r="CW56" s="165">
        <v>2.3399000000000001</v>
      </c>
      <c r="CX56" s="165">
        <v>23.54</v>
      </c>
      <c r="CY56" s="165">
        <v>16.61</v>
      </c>
      <c r="CZ56" s="165">
        <v>4.6924000000000001</v>
      </c>
      <c r="DA56" s="165">
        <v>5.0811999999999999</v>
      </c>
      <c r="DB56" s="165">
        <v>-7.3</v>
      </c>
      <c r="DC56" s="164"/>
      <c r="DD56" s="165">
        <v>-6.0012999999999996</v>
      </c>
      <c r="DE56" s="165">
        <v>-5.4936999999999996</v>
      </c>
      <c r="DF56" s="165">
        <v>34.052799999999998</v>
      </c>
      <c r="DG56" s="165">
        <v>1.54E-2</v>
      </c>
      <c r="DH56" s="165">
        <v>-3.5594999999999999</v>
      </c>
      <c r="DI56" s="165">
        <v>18.7</v>
      </c>
      <c r="DJ56" s="164"/>
      <c r="DK56" s="165">
        <v>-3.8391000000000002</v>
      </c>
      <c r="DL56" s="165">
        <v>-2.4310999999999998</v>
      </c>
      <c r="DM56" s="165">
        <v>32.336500000000001</v>
      </c>
      <c r="DN56" s="165">
        <v>3.9022999999999999</v>
      </c>
      <c r="DO56" s="165">
        <v>-1.98</v>
      </c>
      <c r="DP56" s="165">
        <v>0.32</v>
      </c>
      <c r="DQ56" s="165">
        <v>3.5185</v>
      </c>
      <c r="DR56" s="165">
        <v>-35.552</v>
      </c>
      <c r="DS56" s="165">
        <v>-13.51</v>
      </c>
      <c r="DT56" s="164"/>
      <c r="DU56" s="165">
        <v>18.73</v>
      </c>
      <c r="DV56" s="165">
        <v>15.01</v>
      </c>
      <c r="DW56" s="165">
        <v>-32.472700000000003</v>
      </c>
      <c r="DX56" s="165">
        <v>-16.2818</v>
      </c>
      <c r="DY56" s="165">
        <v>-41.646799999999999</v>
      </c>
      <c r="DZ56" s="165">
        <v>-40.545499999999997</v>
      </c>
      <c r="EA56" s="164"/>
      <c r="EB56" s="165">
        <v>-18.480499999999999</v>
      </c>
      <c r="EC56" s="165">
        <v>-27.600300000000001</v>
      </c>
      <c r="ED56" s="165">
        <v>-27.307400000000001</v>
      </c>
      <c r="EE56" s="165">
        <v>-20.466100000000001</v>
      </c>
      <c r="EF56" s="165">
        <v>-21.630700000000001</v>
      </c>
      <c r="EG56" s="165">
        <v>-9.2929999999999993</v>
      </c>
      <c r="EH56" s="165">
        <v>-180.12639999999999</v>
      </c>
      <c r="EI56" s="165">
        <v>38.025700000000001</v>
      </c>
      <c r="EJ56" s="164"/>
      <c r="EK56" s="165">
        <v>-6.5811999999999999</v>
      </c>
      <c r="EL56" s="165">
        <v>-5.4855</v>
      </c>
      <c r="EM56" s="165">
        <v>22.583400000000001</v>
      </c>
      <c r="EN56" s="165">
        <v>-15.6044</v>
      </c>
      <c r="EO56" s="165">
        <v>-15.3415</v>
      </c>
      <c r="EP56" s="165">
        <v>0</v>
      </c>
      <c r="EQ56" s="165">
        <v>-28.956800000000001</v>
      </c>
      <c r="ER56" s="165">
        <v>-28.592300000000002</v>
      </c>
      <c r="ES56" s="165">
        <v>12.7096</v>
      </c>
      <c r="ET56" s="165">
        <v>0</v>
      </c>
      <c r="EU56" s="165">
        <v>-9.74</v>
      </c>
      <c r="EV56" s="165">
        <v>0.8</v>
      </c>
      <c r="EW56" s="165">
        <v>0.91520000000000001</v>
      </c>
      <c r="EX56" s="165">
        <v>-15.900700000000001</v>
      </c>
      <c r="EY56" s="165">
        <v>-9.8398000000000003</v>
      </c>
      <c r="EZ56" s="165">
        <v>0.77890000000000004</v>
      </c>
      <c r="FA56" s="165">
        <v>3.3599000000000001</v>
      </c>
      <c r="FB56" s="165">
        <v>14.1692</v>
      </c>
      <c r="FC56" s="165">
        <v>-32.714500000000001</v>
      </c>
      <c r="FD56" s="164"/>
      <c r="FE56" s="165">
        <v>3.0232999999999999</v>
      </c>
      <c r="FF56" s="165">
        <v>3.1006999999999998</v>
      </c>
      <c r="FG56" s="165">
        <v>0</v>
      </c>
      <c r="FH56" s="165">
        <v>0</v>
      </c>
      <c r="FI56" s="165">
        <v>0</v>
      </c>
      <c r="FJ56" s="165">
        <v>7.8704000000000001</v>
      </c>
      <c r="FK56" s="165">
        <v>8.2053999999999991</v>
      </c>
      <c r="FL56" s="165">
        <v>-13.898899999999999</v>
      </c>
      <c r="FM56" s="165">
        <v>22.358899999999998</v>
      </c>
      <c r="FN56" s="165">
        <v>20.7742</v>
      </c>
      <c r="FO56" s="165">
        <v>-2.9626999999999999</v>
      </c>
      <c r="FP56" s="165">
        <v>9.3041</v>
      </c>
      <c r="FQ56" s="165">
        <v>18.668500000000002</v>
      </c>
      <c r="FR56" s="165">
        <v>-19.27</v>
      </c>
      <c r="FS56" s="165">
        <v>-2.2132999999999998</v>
      </c>
      <c r="FT56" s="165">
        <v>0.28399999999999997</v>
      </c>
      <c r="FU56" s="165">
        <v>0.6</v>
      </c>
      <c r="FV56" s="165">
        <v>2.52</v>
      </c>
      <c r="FW56" s="165">
        <v>-19.3611</v>
      </c>
      <c r="FX56" s="164"/>
      <c r="FY56" s="165">
        <v>2.7210000000000001</v>
      </c>
      <c r="FZ56" s="165">
        <v>0.46600000000000003</v>
      </c>
      <c r="GA56" s="164"/>
      <c r="GB56" s="165">
        <v>4.42</v>
      </c>
      <c r="GC56" s="165">
        <v>-21.852</v>
      </c>
      <c r="GD56" s="165">
        <v>-15.389699999999999</v>
      </c>
      <c r="GE56" s="165">
        <v>-3.74</v>
      </c>
      <c r="GF56" s="165">
        <v>36.902999999999999</v>
      </c>
      <c r="GG56" s="164"/>
      <c r="GH56" s="165">
        <v>14.396599999999999</v>
      </c>
      <c r="GI56" s="165">
        <v>0.107</v>
      </c>
      <c r="GJ56" s="164"/>
      <c r="GK56" s="165">
        <v>2.2606999999999999</v>
      </c>
      <c r="GL56" s="164"/>
      <c r="GM56" s="164"/>
      <c r="GN56" s="165">
        <v>-11.9345</v>
      </c>
      <c r="GO56" s="165">
        <v>-9.5612999999999992</v>
      </c>
      <c r="GP56" s="165">
        <v>12.2187</v>
      </c>
      <c r="GQ56" s="165">
        <v>-26.8062</v>
      </c>
      <c r="GR56" s="165">
        <v>-5.3623000000000003</v>
      </c>
      <c r="GS56" s="165">
        <v>-5.7159000000000004</v>
      </c>
      <c r="GT56" s="165">
        <v>103.0204</v>
      </c>
      <c r="GU56" s="165">
        <v>-6.2858000000000001</v>
      </c>
      <c r="GV56" s="165">
        <v>-11.1211</v>
      </c>
      <c r="GW56" s="165">
        <v>13.8996</v>
      </c>
      <c r="GX56" s="165">
        <v>2.0661999999999998</v>
      </c>
      <c r="GY56" s="165">
        <v>4.8936000000000002</v>
      </c>
      <c r="GZ56" s="165">
        <v>4.8817000000000004</v>
      </c>
      <c r="HA56" s="165">
        <v>1</v>
      </c>
      <c r="HB56" s="165">
        <v>34.273299999999999</v>
      </c>
      <c r="HC56" s="165">
        <v>35.335700000000003</v>
      </c>
      <c r="HD56" s="165">
        <v>6.29</v>
      </c>
      <c r="HE56" s="165">
        <v>-13.954499999999999</v>
      </c>
      <c r="HF56" s="165">
        <v>-15.6257</v>
      </c>
      <c r="HG56" s="165">
        <v>49.152700000000003</v>
      </c>
      <c r="HH56" s="165">
        <v>86.24</v>
      </c>
      <c r="HI56" s="165">
        <v>16.2774</v>
      </c>
      <c r="HJ56" s="165">
        <v>16.5047</v>
      </c>
      <c r="HK56" s="165">
        <v>-18.5671</v>
      </c>
      <c r="HL56" s="165">
        <v>-18.823499999999999</v>
      </c>
      <c r="HM56" s="165">
        <v>0</v>
      </c>
      <c r="HN56" s="165">
        <v>0</v>
      </c>
      <c r="HO56" s="164"/>
      <c r="HP56" s="165">
        <v>63.482799999999997</v>
      </c>
      <c r="HQ56" s="165">
        <v>-11.3916</v>
      </c>
      <c r="HR56" s="165">
        <v>-10.2325</v>
      </c>
      <c r="HS56" s="165">
        <v>-1.3241000000000001</v>
      </c>
      <c r="HT56" s="165">
        <v>-0.72770000000000001</v>
      </c>
      <c r="HU56" s="165">
        <v>3.08</v>
      </c>
      <c r="HV56" s="165">
        <v>3.05</v>
      </c>
      <c r="HW56" s="165">
        <v>-34.9</v>
      </c>
      <c r="HX56" s="165">
        <v>-35.4</v>
      </c>
      <c r="HY56" s="165">
        <v>0.81030000000000002</v>
      </c>
      <c r="HZ56" s="165">
        <v>-12</v>
      </c>
      <c r="IA56" s="165">
        <v>61.958199999999998</v>
      </c>
      <c r="IB56" s="165">
        <v>28.575900000000001</v>
      </c>
      <c r="IC56" s="165">
        <v>28.3949</v>
      </c>
      <c r="ID56" s="165">
        <v>-20.399999999999999</v>
      </c>
      <c r="IE56" s="165">
        <v>-49.5</v>
      </c>
      <c r="IF56" s="165">
        <v>-1.1000000000000001</v>
      </c>
      <c r="IG56" s="165">
        <v>-1.7</v>
      </c>
      <c r="IH56" s="164"/>
      <c r="II56" s="164"/>
      <c r="IJ56" s="165">
        <v>-146.572</v>
      </c>
      <c r="IK56" s="165">
        <v>65.9178</v>
      </c>
      <c r="IL56" s="165">
        <v>-234.75880000000001</v>
      </c>
      <c r="IM56" s="165">
        <v>-15.383599999999999</v>
      </c>
      <c r="IN56" s="165">
        <v>-23.826899999999998</v>
      </c>
      <c r="IO56" s="165">
        <v>109.1695</v>
      </c>
      <c r="IP56" s="165">
        <v>53.264200000000002</v>
      </c>
      <c r="IQ56" s="165">
        <v>78.340599999999995</v>
      </c>
      <c r="IR56" s="165">
        <v>132.48390000000001</v>
      </c>
      <c r="IS56" s="165">
        <v>46.01</v>
      </c>
      <c r="IT56" s="165">
        <v>27.689299999999999</v>
      </c>
      <c r="IU56" s="165">
        <v>26.1479</v>
      </c>
      <c r="IV56" s="165">
        <v>24.184699999999999</v>
      </c>
      <c r="IW56" s="165">
        <v>174.7466</v>
      </c>
      <c r="IX56" s="165">
        <v>-227.22800000000001</v>
      </c>
      <c r="IY56" s="165">
        <v>92.344099999999997</v>
      </c>
      <c r="IZ56" s="165">
        <v>-77.846500000000006</v>
      </c>
      <c r="JA56" s="165">
        <v>-6.9599999999999995E-2</v>
      </c>
      <c r="JB56" s="164"/>
      <c r="JC56" s="165">
        <v>-6.48</v>
      </c>
      <c r="JD56" s="165">
        <v>-1.5009999999999999</v>
      </c>
      <c r="JE56" s="165">
        <v>-1.508</v>
      </c>
      <c r="JF56" s="165">
        <v>2.64</v>
      </c>
      <c r="JG56" s="165">
        <v>-0.4</v>
      </c>
      <c r="JH56" s="165">
        <v>-3.0581999999999998</v>
      </c>
      <c r="JI56" s="165">
        <v>-5.7694000000000001</v>
      </c>
      <c r="JJ56" s="165">
        <v>10.374599999999999</v>
      </c>
      <c r="JK56" s="165">
        <v>-12.596299999999999</v>
      </c>
      <c r="JL56" s="165">
        <v>3</v>
      </c>
      <c r="JM56" s="165">
        <v>2.0739999999999998</v>
      </c>
      <c r="JN56" s="165">
        <v>2.7469999999999999</v>
      </c>
      <c r="JO56" s="165">
        <v>2.6183000000000001</v>
      </c>
      <c r="JP56" s="164"/>
      <c r="JQ56" s="165">
        <v>4.7488000000000001</v>
      </c>
      <c r="JR56" s="165">
        <v>3.415</v>
      </c>
      <c r="JS56" s="165">
        <v>3.9504999999999999</v>
      </c>
      <c r="JT56" s="164"/>
      <c r="JU56" s="165">
        <v>34.9</v>
      </c>
      <c r="JV56" s="165">
        <v>2.7589000000000001</v>
      </c>
      <c r="JW56" s="165">
        <v>-0.49</v>
      </c>
      <c r="JX56" s="164"/>
      <c r="JY56" s="165">
        <v>-10.0913</v>
      </c>
      <c r="JZ56" s="165">
        <v>-12.4033</v>
      </c>
      <c r="KA56" s="165">
        <v>-12.7193</v>
      </c>
      <c r="KB56" s="165">
        <v>-7.5612000000000004</v>
      </c>
      <c r="KC56" s="165">
        <v>5.5968999999999998</v>
      </c>
      <c r="KD56" s="165">
        <v>-4.5632999999999999</v>
      </c>
      <c r="KE56" s="165">
        <v>-2.2576999999999998</v>
      </c>
      <c r="KF56" s="165">
        <v>-34.799999999999997</v>
      </c>
      <c r="KG56" s="165">
        <v>17.3</v>
      </c>
      <c r="KH56" s="164"/>
      <c r="KI56" s="165">
        <v>-57.677100000000003</v>
      </c>
    </row>
    <row r="57" spans="1:295" x14ac:dyDescent="0.3">
      <c r="A57" s="235" t="s">
        <v>758</v>
      </c>
      <c r="B57" s="235"/>
      <c r="C57" s="167">
        <v>0</v>
      </c>
      <c r="D57" s="167">
        <v>6.2801</v>
      </c>
      <c r="E57" s="167">
        <v>-5.5449000000000002</v>
      </c>
      <c r="F57" s="167">
        <v>10.332100000000001</v>
      </c>
      <c r="G57" s="167">
        <v>12.9457</v>
      </c>
      <c r="H57" s="167">
        <v>0</v>
      </c>
      <c r="I57" s="167">
        <v>18.0655</v>
      </c>
      <c r="J57" s="167">
        <v>0</v>
      </c>
      <c r="K57" s="167">
        <v>25.165900000000001</v>
      </c>
      <c r="L57" s="167">
        <v>10.9527</v>
      </c>
      <c r="M57" s="167">
        <v>10.5542</v>
      </c>
      <c r="N57" s="167">
        <v>-8.8800000000000008</v>
      </c>
      <c r="O57" s="167">
        <v>-19.8</v>
      </c>
      <c r="P57" s="167">
        <v>8.8000000000000007</v>
      </c>
      <c r="Q57" s="167">
        <v>6.6239999999999997</v>
      </c>
      <c r="R57" s="167">
        <v>-15.4</v>
      </c>
      <c r="S57" s="167">
        <v>3.8466</v>
      </c>
      <c r="T57" s="167">
        <v>-0.30170000000000002</v>
      </c>
      <c r="U57" s="167">
        <v>6.9241999999999999</v>
      </c>
      <c r="V57" s="167">
        <v>6.8598999999999997</v>
      </c>
      <c r="W57" s="167">
        <v>11.5901</v>
      </c>
      <c r="X57" s="167">
        <v>11.097799999999999</v>
      </c>
      <c r="Y57" s="167">
        <v>-4.5579000000000001</v>
      </c>
      <c r="Z57" s="167">
        <v>2.6128999999999998</v>
      </c>
      <c r="AA57" s="167">
        <v>0</v>
      </c>
      <c r="AB57" s="167">
        <v>-0.22109999999999999</v>
      </c>
      <c r="AC57" s="167">
        <v>-0.39</v>
      </c>
      <c r="AD57" s="167">
        <v>-0.36099999999999999</v>
      </c>
      <c r="AE57" s="167">
        <v>8.5269999999999992</v>
      </c>
      <c r="AF57" s="167">
        <v>4.4400000000000004</v>
      </c>
      <c r="AG57" s="167">
        <v>-2.2000000000000002</v>
      </c>
      <c r="AH57" s="167">
        <v>4.1950000000000003</v>
      </c>
      <c r="AI57" s="167">
        <v>0.36099999999999999</v>
      </c>
      <c r="AJ57" s="167">
        <v>-9.49</v>
      </c>
      <c r="AK57" s="167">
        <v>-9.5500000000000007</v>
      </c>
      <c r="AL57" s="167">
        <v>-10</v>
      </c>
      <c r="AM57" s="167">
        <v>-7.51</v>
      </c>
      <c r="AN57" s="167">
        <v>-7.48</v>
      </c>
      <c r="AO57" s="167">
        <v>4.8117000000000001</v>
      </c>
      <c r="AP57" s="167">
        <v>4.8438999999999997</v>
      </c>
      <c r="AQ57" s="167">
        <v>20.419899999999998</v>
      </c>
      <c r="AR57" s="167">
        <v>23.227799999999998</v>
      </c>
      <c r="AS57" s="167">
        <v>-2.1238999999999999</v>
      </c>
      <c r="AT57" s="167">
        <v>-4.8224999999999998</v>
      </c>
      <c r="AU57" s="167">
        <v>-5.3053999999999997</v>
      </c>
      <c r="AV57" s="167">
        <v>24.0519</v>
      </c>
      <c r="AW57" s="167">
        <v>20.052900000000001</v>
      </c>
      <c r="AX57" s="167">
        <v>-10.8507</v>
      </c>
      <c r="AY57" s="167">
        <v>-8.1715</v>
      </c>
      <c r="AZ57" s="167">
        <v>4.3522999999999996</v>
      </c>
      <c r="BA57" s="167">
        <v>23.139700000000001</v>
      </c>
      <c r="BB57" s="167">
        <v>135.3552</v>
      </c>
      <c r="BC57" s="167">
        <v>12.3378</v>
      </c>
      <c r="BD57" s="167">
        <v>3.5</v>
      </c>
      <c r="BE57" s="167">
        <v>3.7</v>
      </c>
      <c r="BF57" s="167">
        <v>-16.120899999999999</v>
      </c>
      <c r="BG57" s="167">
        <v>-16.490100000000002</v>
      </c>
      <c r="BH57" s="167">
        <v>-0.97670000000000001</v>
      </c>
      <c r="BI57" s="167">
        <v>0</v>
      </c>
      <c r="BJ57" s="167">
        <v>11.581099999999999</v>
      </c>
      <c r="BK57" s="167">
        <v>5.5266999999999999</v>
      </c>
      <c r="BL57" s="167">
        <v>3.2147000000000001</v>
      </c>
      <c r="BM57" s="167">
        <v>2.1267999999999998</v>
      </c>
      <c r="BN57" s="167">
        <v>-82.522000000000006</v>
      </c>
      <c r="BO57" s="167">
        <v>79.165000000000006</v>
      </c>
      <c r="BP57" s="167">
        <v>79.256500000000003</v>
      </c>
      <c r="BQ57" s="167">
        <v>100.6169</v>
      </c>
      <c r="BR57" s="167">
        <v>-90.188500000000005</v>
      </c>
      <c r="BS57" s="167">
        <v>0</v>
      </c>
      <c r="BT57" s="167">
        <v>0</v>
      </c>
      <c r="BU57" s="167">
        <v>0</v>
      </c>
      <c r="BV57" s="167">
        <v>29.629300000000001</v>
      </c>
      <c r="BW57" s="167">
        <v>8.7200000000000006</v>
      </c>
      <c r="BX57" s="167">
        <v>8.18</v>
      </c>
      <c r="BY57" s="167">
        <v>1.37</v>
      </c>
      <c r="BZ57" s="167">
        <v>8.1199999999999992</v>
      </c>
      <c r="CA57" s="167">
        <v>-12.5878</v>
      </c>
      <c r="CB57" s="167">
        <v>-12.7217</v>
      </c>
      <c r="CC57" s="167">
        <v>39.904299999999999</v>
      </c>
      <c r="CD57" s="167">
        <v>38.593000000000004</v>
      </c>
      <c r="CE57" s="167">
        <v>-1.4724999999999999</v>
      </c>
      <c r="CF57" s="167">
        <v>-7.5563000000000002</v>
      </c>
      <c r="CG57" s="167">
        <v>-6.5580999999999996</v>
      </c>
      <c r="CH57" s="167">
        <v>10.865399999999999</v>
      </c>
      <c r="CI57" s="167">
        <v>41.801200000000001</v>
      </c>
      <c r="CJ57" s="167">
        <v>0</v>
      </c>
      <c r="CK57" s="167">
        <v>0</v>
      </c>
      <c r="CL57" s="167">
        <v>70.2</v>
      </c>
      <c r="CM57" s="167">
        <v>19.399999999999999</v>
      </c>
      <c r="CN57" s="167">
        <v>-1.74</v>
      </c>
      <c r="CO57" s="167">
        <v>42.838299999999997</v>
      </c>
      <c r="CP57" s="167">
        <v>43.032400000000003</v>
      </c>
      <c r="CQ57" s="167">
        <v>41.857999999999997</v>
      </c>
      <c r="CR57" s="167">
        <v>115.1018</v>
      </c>
      <c r="CS57" s="167">
        <v>115.3724</v>
      </c>
      <c r="CT57" s="167">
        <v>-18.021999999999998</v>
      </c>
      <c r="CU57" s="167">
        <v>-31.6676</v>
      </c>
      <c r="CV57" s="167">
        <v>-15.082100000000001</v>
      </c>
      <c r="CW57" s="167">
        <v>3.3671000000000002</v>
      </c>
      <c r="CX57" s="167">
        <v>33.229999999999997</v>
      </c>
      <c r="CY57" s="167">
        <v>19.72</v>
      </c>
      <c r="CZ57" s="167">
        <v>11.879899999999999</v>
      </c>
      <c r="DA57" s="167">
        <v>11.8195</v>
      </c>
      <c r="DB57" s="167">
        <v>-6.45</v>
      </c>
      <c r="DC57" s="167">
        <v>0</v>
      </c>
      <c r="DD57" s="167">
        <v>0</v>
      </c>
      <c r="DE57" s="167">
        <v>0</v>
      </c>
      <c r="DF57" s="167">
        <v>58.5075</v>
      </c>
      <c r="DG57" s="167">
        <v>1.5599999999999999E-2</v>
      </c>
      <c r="DH57" s="167">
        <v>-3.0804999999999998</v>
      </c>
      <c r="DI57" s="167">
        <v>18.7</v>
      </c>
      <c r="DJ57" s="167">
        <v>16.899999999999999</v>
      </c>
      <c r="DK57" s="167">
        <v>-2.1875</v>
      </c>
      <c r="DL57" s="167">
        <v>5.2420999999999998</v>
      </c>
      <c r="DM57" s="167">
        <v>39.118200000000002</v>
      </c>
      <c r="DN57" s="167">
        <v>14.292899999999999</v>
      </c>
      <c r="DO57" s="167">
        <v>5.75</v>
      </c>
      <c r="DP57" s="167">
        <v>1.44</v>
      </c>
      <c r="DQ57" s="167">
        <v>10.028499999999999</v>
      </c>
      <c r="DR57" s="167">
        <v>-22.421299999999999</v>
      </c>
      <c r="DS57" s="167">
        <v>3.53</v>
      </c>
      <c r="DT57" s="167">
        <v>0</v>
      </c>
      <c r="DU57" s="167">
        <v>23.16</v>
      </c>
      <c r="DV57" s="167">
        <v>26.97</v>
      </c>
      <c r="DW57" s="167">
        <v>0</v>
      </c>
      <c r="DX57" s="167">
        <v>-10.790900000000001</v>
      </c>
      <c r="DY57" s="167">
        <v>-39.69</v>
      </c>
      <c r="DZ57" s="167">
        <v>-38.845500000000001</v>
      </c>
      <c r="EA57" s="167">
        <v>25.316099999999999</v>
      </c>
      <c r="EB57" s="167">
        <v>4.2473000000000001</v>
      </c>
      <c r="EC57" s="167">
        <v>-5.4725000000000001</v>
      </c>
      <c r="ED57" s="167">
        <v>-4.3582000000000001</v>
      </c>
      <c r="EE57" s="167">
        <v>-6.7298999999999998</v>
      </c>
      <c r="EF57" s="167">
        <v>-11.225899999999999</v>
      </c>
      <c r="EG57" s="167">
        <v>-6.8659999999999997</v>
      </c>
      <c r="EH57" s="167">
        <v>-58.1111</v>
      </c>
      <c r="EI57" s="167">
        <v>40.207999999999998</v>
      </c>
      <c r="EJ57" s="167">
        <v>0</v>
      </c>
      <c r="EK57" s="167">
        <v>-3.1726999999999999</v>
      </c>
      <c r="EL57" s="167">
        <v>-2.4958</v>
      </c>
      <c r="EM57" s="167">
        <v>30.401900000000001</v>
      </c>
      <c r="EN57" s="167">
        <v>-11.1084</v>
      </c>
      <c r="EO57" s="167">
        <v>0</v>
      </c>
      <c r="EP57" s="167">
        <v>27.664000000000001</v>
      </c>
      <c r="EQ57" s="167">
        <v>-23.2761</v>
      </c>
      <c r="ER57" s="167">
        <v>-22.863700000000001</v>
      </c>
      <c r="ES57" s="167">
        <v>17.4053</v>
      </c>
      <c r="ET57" s="167">
        <v>13.79</v>
      </c>
      <c r="EU57" s="167">
        <v>-5.92</v>
      </c>
      <c r="EV57" s="167">
        <v>6.8</v>
      </c>
      <c r="EW57" s="167">
        <v>3.6358000000000001</v>
      </c>
      <c r="EX57" s="167">
        <v>-11.074299999999999</v>
      </c>
      <c r="EY57" s="167">
        <v>-8.7452000000000005</v>
      </c>
      <c r="EZ57" s="167">
        <v>2.5396999999999998</v>
      </c>
      <c r="FA57" s="167">
        <v>9.2894000000000005</v>
      </c>
      <c r="FB57" s="167">
        <v>21.176400000000001</v>
      </c>
      <c r="FC57" s="167">
        <v>-15.2066</v>
      </c>
      <c r="FD57" s="167">
        <v>0</v>
      </c>
      <c r="FE57" s="167">
        <v>3.8140000000000001</v>
      </c>
      <c r="FF57" s="167">
        <v>3.8228</v>
      </c>
      <c r="FG57" s="167">
        <v>4.9530000000000003</v>
      </c>
      <c r="FH57" s="167">
        <v>4.6761999999999997</v>
      </c>
      <c r="FI57" s="167">
        <v>3.9611999999999998</v>
      </c>
      <c r="FJ57" s="167">
        <v>12.056900000000001</v>
      </c>
      <c r="FK57" s="167">
        <v>12.8941</v>
      </c>
      <c r="FL57" s="167">
        <v>-8.8751999999999995</v>
      </c>
      <c r="FM57" s="167">
        <v>30.107900000000001</v>
      </c>
      <c r="FN57" s="167">
        <v>29.834399999999999</v>
      </c>
      <c r="FO57" s="167">
        <v>3.1530999999999998</v>
      </c>
      <c r="FP57" s="167">
        <v>15.2735</v>
      </c>
      <c r="FQ57" s="167">
        <v>26.910799999999998</v>
      </c>
      <c r="FR57" s="167">
        <v>-18.079999999999998</v>
      </c>
      <c r="FS57" s="167">
        <v>-1.4205000000000001</v>
      </c>
      <c r="FT57" s="167">
        <v>0.40310000000000001</v>
      </c>
      <c r="FU57" s="167">
        <v>1.59</v>
      </c>
      <c r="FV57" s="167">
        <v>4.76</v>
      </c>
      <c r="FW57" s="167">
        <v>-16.951899999999998</v>
      </c>
      <c r="FX57" s="167">
        <v>2.0667</v>
      </c>
      <c r="FY57" s="167">
        <v>3.218</v>
      </c>
      <c r="FZ57" s="167">
        <v>1.196</v>
      </c>
      <c r="GA57" s="167">
        <v>2.9961000000000002</v>
      </c>
      <c r="GB57" s="167">
        <v>15.47</v>
      </c>
      <c r="GC57" s="167">
        <v>5.7198000000000002</v>
      </c>
      <c r="GD57" s="167">
        <v>12.6411</v>
      </c>
      <c r="GE57" s="167">
        <v>2.64</v>
      </c>
      <c r="GF57" s="167">
        <v>43.996899999999997</v>
      </c>
      <c r="GG57" s="167">
        <v>0</v>
      </c>
      <c r="GH57" s="167">
        <v>40.203200000000002</v>
      </c>
      <c r="GI57" s="167">
        <v>0.97389999999999999</v>
      </c>
      <c r="GJ57" s="167">
        <v>0</v>
      </c>
      <c r="GK57" s="167">
        <v>3.5821000000000001</v>
      </c>
      <c r="GL57" s="167">
        <v>6.83E-2</v>
      </c>
      <c r="GM57" s="167">
        <v>0</v>
      </c>
      <c r="GN57" s="167">
        <v>-5.7210999999999999</v>
      </c>
      <c r="GO57" s="167">
        <v>-4.5210999999999997</v>
      </c>
      <c r="GP57" s="167">
        <v>13.302099999999999</v>
      </c>
      <c r="GQ57" s="167">
        <v>-21.932400000000001</v>
      </c>
      <c r="GR57" s="167">
        <v>8.8468999999999998</v>
      </c>
      <c r="GS57" s="167">
        <v>30.9556</v>
      </c>
      <c r="GT57" s="167">
        <v>163.99619999999999</v>
      </c>
      <c r="GU57" s="167">
        <v>7.3400000000000007E-2</v>
      </c>
      <c r="GV57" s="167">
        <v>-9.2446000000000002</v>
      </c>
      <c r="GW57" s="167">
        <v>14.644600000000001</v>
      </c>
      <c r="GX57" s="167">
        <v>3.8094999999999999</v>
      </c>
      <c r="GY57" s="167">
        <v>7.3913000000000002</v>
      </c>
      <c r="GZ57" s="167">
        <v>7.6265999999999998</v>
      </c>
      <c r="HA57" s="167">
        <v>3.7157</v>
      </c>
      <c r="HB57" s="167">
        <v>34.273299999999999</v>
      </c>
      <c r="HC57" s="167">
        <v>35.335700000000003</v>
      </c>
      <c r="HD57" s="167">
        <v>9.2200000000000006</v>
      </c>
      <c r="HE57" s="167">
        <v>5.6157000000000004</v>
      </c>
      <c r="HF57" s="167">
        <v>26.1616</v>
      </c>
      <c r="HG57" s="167">
        <v>59.19</v>
      </c>
      <c r="HH57" s="167">
        <v>87.191599999999994</v>
      </c>
      <c r="HI57" s="167">
        <v>20.298999999999999</v>
      </c>
      <c r="HJ57" s="167">
        <v>20.655000000000001</v>
      </c>
      <c r="HK57" s="167">
        <v>-11.0783</v>
      </c>
      <c r="HL57" s="167">
        <v>-11.3813</v>
      </c>
      <c r="HM57" s="167">
        <v>0</v>
      </c>
      <c r="HN57" s="167">
        <v>0</v>
      </c>
      <c r="HO57" s="167">
        <v>66.795000000000002</v>
      </c>
      <c r="HP57" s="167">
        <v>63.482799999999997</v>
      </c>
      <c r="HQ57" s="167">
        <v>-8.7053999999999991</v>
      </c>
      <c r="HR57" s="167">
        <v>-7.7496</v>
      </c>
      <c r="HS57" s="167">
        <v>1.8414999999999999</v>
      </c>
      <c r="HT57" s="167">
        <v>2.1293000000000002</v>
      </c>
      <c r="HU57" s="167">
        <v>17.29</v>
      </c>
      <c r="HV57" s="167">
        <v>17.27</v>
      </c>
      <c r="HW57" s="167">
        <v>-30.6</v>
      </c>
      <c r="HX57" s="167">
        <v>-30.3</v>
      </c>
      <c r="HY57" s="167">
        <v>1.3889</v>
      </c>
      <c r="HZ57" s="167">
        <v>3.76</v>
      </c>
      <c r="IA57" s="167">
        <v>79.657700000000006</v>
      </c>
      <c r="IB57" s="167">
        <v>31.872800000000002</v>
      </c>
      <c r="IC57" s="167">
        <v>31.6599</v>
      </c>
      <c r="ID57" s="167">
        <v>-16.100000000000001</v>
      </c>
      <c r="IE57" s="167">
        <v>-38.799999999999997</v>
      </c>
      <c r="IF57" s="167">
        <v>8.1999999999999993</v>
      </c>
      <c r="IG57" s="167">
        <v>7.6</v>
      </c>
      <c r="IH57" s="167">
        <v>-17.1754</v>
      </c>
      <c r="II57" s="167">
        <v>-17.103400000000001</v>
      </c>
      <c r="IJ57" s="167">
        <v>-80.891599999999997</v>
      </c>
      <c r="IK57" s="167">
        <v>67.812700000000007</v>
      </c>
      <c r="IL57" s="167">
        <v>-224.18299999999999</v>
      </c>
      <c r="IM57" s="167">
        <v>-8.5927000000000007</v>
      </c>
      <c r="IN57" s="167">
        <v>-2.6379999999999999</v>
      </c>
      <c r="IO57" s="167">
        <v>111.9106</v>
      </c>
      <c r="IP57" s="167">
        <v>105.8069</v>
      </c>
      <c r="IQ57" s="167">
        <v>108.3694</v>
      </c>
      <c r="IR57" s="167">
        <v>140.13310000000001</v>
      </c>
      <c r="IS57" s="167">
        <v>48.209099999999999</v>
      </c>
      <c r="IT57" s="167">
        <v>31.145099999999999</v>
      </c>
      <c r="IU57" s="167">
        <v>30.045999999999999</v>
      </c>
      <c r="IV57" s="167">
        <v>44.962699999999998</v>
      </c>
      <c r="IW57" s="167">
        <v>181.75970000000001</v>
      </c>
      <c r="IX57" s="167">
        <v>-224.9068</v>
      </c>
      <c r="IY57" s="167">
        <v>92.344099999999997</v>
      </c>
      <c r="IZ57" s="167">
        <v>-21.0928</v>
      </c>
      <c r="JA57" s="167">
        <v>0.7288</v>
      </c>
      <c r="JB57" s="167">
        <v>0</v>
      </c>
      <c r="JC57" s="167">
        <v>-5.76</v>
      </c>
      <c r="JD57" s="167">
        <v>-0.91800000000000004</v>
      </c>
      <c r="JE57" s="167">
        <v>-0.92900000000000005</v>
      </c>
      <c r="JF57" s="167">
        <v>7.44</v>
      </c>
      <c r="JG57" s="167">
        <v>2.8</v>
      </c>
      <c r="JH57" s="167">
        <v>-2.0055000000000001</v>
      </c>
      <c r="JI57" s="167">
        <v>-3.1631999999999998</v>
      </c>
      <c r="JJ57" s="167">
        <v>13.8903</v>
      </c>
      <c r="JK57" s="167">
        <v>-5.6809000000000003</v>
      </c>
      <c r="JL57" s="167">
        <v>6.6</v>
      </c>
      <c r="JM57" s="167">
        <v>5.867</v>
      </c>
      <c r="JN57" s="167">
        <v>5.51</v>
      </c>
      <c r="JO57" s="167">
        <v>2.9279999999999999</v>
      </c>
      <c r="JP57" s="167">
        <v>3.3005</v>
      </c>
      <c r="JQ57" s="167">
        <v>4.8559000000000001</v>
      </c>
      <c r="JR57" s="167">
        <v>4.8884999999999996</v>
      </c>
      <c r="JS57" s="167">
        <v>4.5731999999999999</v>
      </c>
      <c r="JT57" s="167">
        <v>0</v>
      </c>
      <c r="JU57" s="167">
        <v>36.1</v>
      </c>
      <c r="JV57" s="167">
        <v>3.1053999999999999</v>
      </c>
      <c r="JW57" s="167">
        <v>0.57999999999999996</v>
      </c>
      <c r="JX57" s="167">
        <v>0</v>
      </c>
      <c r="JY57" s="167">
        <v>0</v>
      </c>
      <c r="JZ57" s="167">
        <v>-10.848000000000001</v>
      </c>
      <c r="KA57" s="167">
        <v>-12.1859</v>
      </c>
      <c r="KB57" s="167">
        <v>0</v>
      </c>
      <c r="KC57" s="167">
        <v>10.047499999999999</v>
      </c>
      <c r="KD57" s="167">
        <v>-4.2643000000000004</v>
      </c>
      <c r="KE57" s="167">
        <v>3.7764000000000002</v>
      </c>
      <c r="KF57" s="167">
        <v>-22.9</v>
      </c>
      <c r="KG57" s="167">
        <v>18.5</v>
      </c>
      <c r="KH57" s="167">
        <v>0</v>
      </c>
      <c r="KI57" s="167">
        <v>-43.963799999999999</v>
      </c>
    </row>
    <row r="58" spans="1:295" x14ac:dyDescent="0.3">
      <c r="A58" s="235" t="s">
        <v>759</v>
      </c>
      <c r="B58" s="235"/>
      <c r="C58" s="167">
        <v>0</v>
      </c>
      <c r="D58" s="167">
        <v>0.9899</v>
      </c>
      <c r="E58" s="167">
        <v>-11.5969</v>
      </c>
      <c r="F58" s="167">
        <v>-2.7477</v>
      </c>
      <c r="G58" s="167">
        <v>6.2567000000000004</v>
      </c>
      <c r="H58" s="167">
        <v>0</v>
      </c>
      <c r="I58" s="167">
        <v>11.1296</v>
      </c>
      <c r="J58" s="167">
        <v>0</v>
      </c>
      <c r="K58" s="167">
        <v>7.6887999999999996</v>
      </c>
      <c r="L58" s="167">
        <v>2.6118999999999999</v>
      </c>
      <c r="M58" s="167">
        <v>3.5589</v>
      </c>
      <c r="N58" s="167">
        <v>-24.42</v>
      </c>
      <c r="O58" s="167">
        <v>-30.8</v>
      </c>
      <c r="P58" s="167">
        <v>-2.2000000000000002</v>
      </c>
      <c r="Q58" s="167">
        <v>1.6559999999999999</v>
      </c>
      <c r="R58" s="167">
        <v>-24.2</v>
      </c>
      <c r="S58" s="167">
        <v>2.4144999999999999</v>
      </c>
      <c r="T58" s="167">
        <v>-14.8087</v>
      </c>
      <c r="U58" s="167">
        <v>3.1164999999999998</v>
      </c>
      <c r="V58" s="167">
        <v>2.8736999999999999</v>
      </c>
      <c r="W58" s="167">
        <v>5.4847999999999999</v>
      </c>
      <c r="X58" s="167">
        <v>8.3386999999999993</v>
      </c>
      <c r="Y58" s="167">
        <v>-6.6098999999999997</v>
      </c>
      <c r="Z58" s="167">
        <v>1.1447000000000001</v>
      </c>
      <c r="AA58" s="167">
        <v>0</v>
      </c>
      <c r="AB58" s="167">
        <v>-1.2373000000000001</v>
      </c>
      <c r="AC58" s="167">
        <v>-1.327</v>
      </c>
      <c r="AD58" s="167">
        <v>-1.3080000000000001</v>
      </c>
      <c r="AE58" s="167">
        <v>4.1449999999999996</v>
      </c>
      <c r="AF58" s="167">
        <v>-11.1</v>
      </c>
      <c r="AG58" s="167">
        <v>-15.4</v>
      </c>
      <c r="AH58" s="167">
        <v>-1.9590000000000001</v>
      </c>
      <c r="AI58" s="167">
        <v>0.23400000000000001</v>
      </c>
      <c r="AJ58" s="167">
        <v>-17.84</v>
      </c>
      <c r="AK58" s="167">
        <v>-17.89</v>
      </c>
      <c r="AL58" s="167">
        <v>-10</v>
      </c>
      <c r="AM58" s="167">
        <v>-12.26</v>
      </c>
      <c r="AN58" s="167">
        <v>-12.26</v>
      </c>
      <c r="AO58" s="167">
        <v>-0.56579999999999997</v>
      </c>
      <c r="AP58" s="167">
        <v>3.6349999999999998</v>
      </c>
      <c r="AQ58" s="167">
        <v>6.4538000000000002</v>
      </c>
      <c r="AR58" s="167">
        <v>9.0131999999999994</v>
      </c>
      <c r="AS58" s="167">
        <v>-26.269500000000001</v>
      </c>
      <c r="AT58" s="167">
        <v>-17.950500000000002</v>
      </c>
      <c r="AU58" s="167">
        <v>-17.692399999999999</v>
      </c>
      <c r="AV58" s="167">
        <v>-1.1827000000000001</v>
      </c>
      <c r="AW58" s="167">
        <v>-1.2485999999999999</v>
      </c>
      <c r="AX58" s="167">
        <v>-19.022200000000002</v>
      </c>
      <c r="AY58" s="167">
        <v>-17.146799999999999</v>
      </c>
      <c r="AZ58" s="167">
        <v>-0.39450000000000002</v>
      </c>
      <c r="BA58" s="167">
        <v>-2.9588000000000001</v>
      </c>
      <c r="BB58" s="167">
        <v>33.738599999999998</v>
      </c>
      <c r="BC58" s="167">
        <v>-7.5583</v>
      </c>
      <c r="BD58" s="167">
        <v>-5.9</v>
      </c>
      <c r="BE58" s="167">
        <v>-6.3</v>
      </c>
      <c r="BF58" s="167">
        <v>-27.305900000000001</v>
      </c>
      <c r="BG58" s="167">
        <v>-27.599699999999999</v>
      </c>
      <c r="BH58" s="167">
        <v>-3.1019999999999999</v>
      </c>
      <c r="BI58" s="167">
        <v>0</v>
      </c>
      <c r="BJ58" s="167">
        <v>-2.8980999999999999</v>
      </c>
      <c r="BK58" s="167">
        <v>0.20610000000000001</v>
      </c>
      <c r="BL58" s="167">
        <v>-0.31119999999999998</v>
      </c>
      <c r="BM58" s="167">
        <v>-0.72650000000000003</v>
      </c>
      <c r="BN58" s="167">
        <v>-193.27369999999999</v>
      </c>
      <c r="BO58" s="167">
        <v>-4.6997999999999998</v>
      </c>
      <c r="BP58" s="167">
        <v>-4.7304000000000004</v>
      </c>
      <c r="BQ58" s="167">
        <v>-12.448600000000001</v>
      </c>
      <c r="BR58" s="167">
        <v>-219.37780000000001</v>
      </c>
      <c r="BS58" s="167">
        <v>0</v>
      </c>
      <c r="BT58" s="167">
        <v>0</v>
      </c>
      <c r="BU58" s="167">
        <v>0</v>
      </c>
      <c r="BV58" s="167">
        <v>7.4946000000000002</v>
      </c>
      <c r="BW58" s="167">
        <v>4.78</v>
      </c>
      <c r="BX58" s="167">
        <v>2.46</v>
      </c>
      <c r="BY58" s="167">
        <v>-16.79</v>
      </c>
      <c r="BZ58" s="167">
        <v>-4.58</v>
      </c>
      <c r="CA58" s="167">
        <v>-25.581600000000002</v>
      </c>
      <c r="CB58" s="167">
        <v>-25.715599999999998</v>
      </c>
      <c r="CC58" s="167">
        <v>24.138400000000001</v>
      </c>
      <c r="CD58" s="167">
        <v>22.605799999999999</v>
      </c>
      <c r="CE58" s="167">
        <v>-8.6511999999999993</v>
      </c>
      <c r="CF58" s="167">
        <v>-31.214500000000001</v>
      </c>
      <c r="CG58" s="167">
        <v>-31.164100000000001</v>
      </c>
      <c r="CH58" s="167">
        <v>-3.2519999999999998</v>
      </c>
      <c r="CI58" s="167">
        <v>0</v>
      </c>
      <c r="CJ58" s="167">
        <v>0</v>
      </c>
      <c r="CK58" s="167">
        <v>0</v>
      </c>
      <c r="CL58" s="167">
        <v>18.2</v>
      </c>
      <c r="CM58" s="167">
        <v>-34</v>
      </c>
      <c r="CN58" s="167">
        <v>-3.78</v>
      </c>
      <c r="CO58" s="167">
        <v>16.864799999999999</v>
      </c>
      <c r="CP58" s="167">
        <v>15.79</v>
      </c>
      <c r="CQ58" s="167">
        <v>15.284700000000001</v>
      </c>
      <c r="CR58" s="167">
        <v>61.190199999999997</v>
      </c>
      <c r="CS58" s="167">
        <v>61.448999999999998</v>
      </c>
      <c r="CT58" s="167">
        <v>-32.425600000000003</v>
      </c>
      <c r="CU58" s="167">
        <v>-94.579400000000007</v>
      </c>
      <c r="CV58" s="167">
        <v>-34.604900000000001</v>
      </c>
      <c r="CW58" s="167">
        <v>1.9599</v>
      </c>
      <c r="CX58" s="167">
        <v>22.57</v>
      </c>
      <c r="CY58" s="167">
        <v>11.87</v>
      </c>
      <c r="CZ58" s="167">
        <v>3.9110999999999998</v>
      </c>
      <c r="DA58" s="167">
        <v>4.2999000000000001</v>
      </c>
      <c r="DB58" s="167">
        <v>-12.79</v>
      </c>
      <c r="DC58" s="167">
        <v>0</v>
      </c>
      <c r="DD58" s="167">
        <v>-41.409700000000001</v>
      </c>
      <c r="DE58" s="167">
        <v>-42.291600000000003</v>
      </c>
      <c r="DF58" s="167">
        <v>0</v>
      </c>
      <c r="DG58" s="167">
        <v>1.44E-2</v>
      </c>
      <c r="DH58" s="167">
        <v>-6.7474999999999996</v>
      </c>
      <c r="DI58" s="167">
        <v>-5.8</v>
      </c>
      <c r="DJ58" s="167">
        <v>-5.4</v>
      </c>
      <c r="DK58" s="167">
        <v>-5.9093999999999998</v>
      </c>
      <c r="DL58" s="167">
        <v>-3.7402000000000002</v>
      </c>
      <c r="DM58" s="167">
        <v>28.078199999999999</v>
      </c>
      <c r="DN58" s="167">
        <v>1.8613</v>
      </c>
      <c r="DO58" s="167">
        <v>-3.35</v>
      </c>
      <c r="DP58" s="167">
        <v>-1.4</v>
      </c>
      <c r="DQ58" s="167">
        <v>2.7435</v>
      </c>
      <c r="DR58" s="167">
        <v>-59.273400000000002</v>
      </c>
      <c r="DS58" s="167">
        <v>-13.51</v>
      </c>
      <c r="DT58" s="167">
        <v>-18.32</v>
      </c>
      <c r="DU58" s="167">
        <v>6.59</v>
      </c>
      <c r="DV58" s="167">
        <v>15.01</v>
      </c>
      <c r="DW58" s="167">
        <v>-56.145499999999998</v>
      </c>
      <c r="DX58" s="167">
        <v>-27.345500000000001</v>
      </c>
      <c r="DY58" s="167">
        <v>-47.736400000000003</v>
      </c>
      <c r="DZ58" s="167">
        <v>-46.418199999999999</v>
      </c>
      <c r="EA58" s="167">
        <v>-15.472899999999999</v>
      </c>
      <c r="EB58" s="167">
        <v>-32.395299999999999</v>
      </c>
      <c r="EC58" s="167">
        <v>-40.941600000000001</v>
      </c>
      <c r="ED58" s="167">
        <v>-41.058799999999998</v>
      </c>
      <c r="EE58" s="167">
        <v>-29.142099999999999</v>
      </c>
      <c r="EF58" s="167">
        <v>-31.497299999999999</v>
      </c>
      <c r="EG58" s="167">
        <v>-11.478999999999999</v>
      </c>
      <c r="EH58" s="167">
        <v>-180.12639999999999</v>
      </c>
      <c r="EI58" s="167">
        <v>-77.398499999999999</v>
      </c>
      <c r="EJ58" s="167">
        <v>0</v>
      </c>
      <c r="EK58" s="167">
        <v>-12.747</v>
      </c>
      <c r="EL58" s="167">
        <v>-11.8497</v>
      </c>
      <c r="EM58" s="167">
        <v>0</v>
      </c>
      <c r="EN58" s="167">
        <v>-30.1248</v>
      </c>
      <c r="EO58" s="167">
        <v>-20.135300000000001</v>
      </c>
      <c r="EP58" s="167">
        <v>-20.484000000000002</v>
      </c>
      <c r="EQ58" s="167">
        <v>-31.773499999999999</v>
      </c>
      <c r="ER58" s="167">
        <v>-31.066199999999998</v>
      </c>
      <c r="ES58" s="167">
        <v>0.1986</v>
      </c>
      <c r="ET58" s="167">
        <v>-17.809999999999999</v>
      </c>
      <c r="EU58" s="167">
        <v>-12.04</v>
      </c>
      <c r="EV58" s="167">
        <v>-4.8</v>
      </c>
      <c r="EW58" s="167">
        <v>0.83930000000000005</v>
      </c>
      <c r="EX58" s="167">
        <v>-31.886399999999998</v>
      </c>
      <c r="EY58" s="167">
        <v>-13.7075</v>
      </c>
      <c r="EZ58" s="167">
        <v>-2.7054999999999998</v>
      </c>
      <c r="FA58" s="167">
        <v>1.2544999999999999</v>
      </c>
      <c r="FB58" s="167">
        <v>-2.3506</v>
      </c>
      <c r="FC58" s="167">
        <v>-37.224400000000003</v>
      </c>
      <c r="FD58" s="167">
        <v>0</v>
      </c>
      <c r="FE58" s="167">
        <v>2.3010999999999999</v>
      </c>
      <c r="FF58" s="167">
        <v>2.4658000000000002</v>
      </c>
      <c r="FG58" s="167">
        <v>0</v>
      </c>
      <c r="FH58" s="167">
        <v>0</v>
      </c>
      <c r="FI58" s="167">
        <v>0</v>
      </c>
      <c r="FJ58" s="167">
        <v>0.66979999999999995</v>
      </c>
      <c r="FK58" s="167">
        <v>0.50239999999999996</v>
      </c>
      <c r="FL58" s="167">
        <v>-36.840400000000002</v>
      </c>
      <c r="FM58" s="167">
        <v>20.1404</v>
      </c>
      <c r="FN58" s="167">
        <v>20.402799999999999</v>
      </c>
      <c r="FO58" s="167">
        <v>-24.6387</v>
      </c>
      <c r="FP58" s="167">
        <v>-13.886200000000001</v>
      </c>
      <c r="FQ58" s="167">
        <v>18.1997</v>
      </c>
      <c r="FR58" s="167">
        <v>-23.06</v>
      </c>
      <c r="FS58" s="167">
        <v>-3.3210999999999999</v>
      </c>
      <c r="FT58" s="167">
        <v>0.23549999999999999</v>
      </c>
      <c r="FU58" s="167">
        <v>0.47</v>
      </c>
      <c r="FV58" s="167">
        <v>-0.48</v>
      </c>
      <c r="FW58" s="167">
        <v>-26.4512</v>
      </c>
      <c r="FX58" s="167">
        <v>0</v>
      </c>
      <c r="FY58" s="167">
        <v>2.427</v>
      </c>
      <c r="FZ58" s="167">
        <v>-8.5999999999999993E-2</v>
      </c>
      <c r="GA58" s="167">
        <v>2.9961000000000002</v>
      </c>
      <c r="GB58" s="167">
        <v>1.4</v>
      </c>
      <c r="GC58" s="167">
        <v>-28.346</v>
      </c>
      <c r="GD58" s="167">
        <v>-19.1602</v>
      </c>
      <c r="GE58" s="167">
        <v>-5.37</v>
      </c>
      <c r="GF58" s="167">
        <v>-5.0000000000000001E-4</v>
      </c>
      <c r="GG58" s="167">
        <v>0</v>
      </c>
      <c r="GH58" s="167">
        <v>14.292299999999999</v>
      </c>
      <c r="GI58" s="167">
        <v>-13.680199999999999</v>
      </c>
      <c r="GJ58" s="167">
        <v>-13.2317</v>
      </c>
      <c r="GK58" s="167">
        <v>1.7444</v>
      </c>
      <c r="GL58" s="167">
        <v>2.1000000000000001E-2</v>
      </c>
      <c r="GM58" s="167">
        <v>0</v>
      </c>
      <c r="GN58" s="167">
        <v>-14.4694</v>
      </c>
      <c r="GO58" s="167">
        <v>-19.043600000000001</v>
      </c>
      <c r="GP58" s="167">
        <v>3.7071999999999998</v>
      </c>
      <c r="GQ58" s="167">
        <v>-47.393999999999998</v>
      </c>
      <c r="GR58" s="167">
        <v>-9.0739000000000001</v>
      </c>
      <c r="GS58" s="167">
        <v>-5.8917000000000002</v>
      </c>
      <c r="GT58" s="167">
        <v>0</v>
      </c>
      <c r="GU58" s="167">
        <v>-11.1669</v>
      </c>
      <c r="GV58" s="167">
        <v>-12.5693</v>
      </c>
      <c r="GW58" s="167">
        <v>-9.3595000000000006</v>
      </c>
      <c r="GX58" s="167">
        <v>1.0277000000000001</v>
      </c>
      <c r="GY58" s="167">
        <v>4.63</v>
      </c>
      <c r="GZ58" s="167">
        <v>4.6048</v>
      </c>
      <c r="HA58" s="167">
        <v>0</v>
      </c>
      <c r="HB58" s="167">
        <v>17.023399999999999</v>
      </c>
      <c r="HC58" s="167">
        <v>18.745200000000001</v>
      </c>
      <c r="HD58" s="167">
        <v>-6.29</v>
      </c>
      <c r="HE58" s="167">
        <v>-16.6999</v>
      </c>
      <c r="HF58" s="167">
        <v>-20.6264</v>
      </c>
      <c r="HG58" s="167">
        <v>6.4173</v>
      </c>
      <c r="HH58" s="167">
        <v>42.165500000000002</v>
      </c>
      <c r="HI58" s="167">
        <v>-3.8723999999999998</v>
      </c>
      <c r="HJ58" s="167">
        <v>-3.2290000000000001</v>
      </c>
      <c r="HK58" s="167">
        <v>-20.0397</v>
      </c>
      <c r="HL58" s="167">
        <v>-20.094999999999999</v>
      </c>
      <c r="HM58" s="167">
        <v>-11.160299999999999</v>
      </c>
      <c r="HN58" s="167">
        <v>-11.908899999999999</v>
      </c>
      <c r="HO58" s="167">
        <v>25.497499999999999</v>
      </c>
      <c r="HP58" s="167">
        <v>26.338000000000001</v>
      </c>
      <c r="HQ58" s="167">
        <v>-23.229600000000001</v>
      </c>
      <c r="HR58" s="167">
        <v>-22.152899999999999</v>
      </c>
      <c r="HS58" s="167">
        <v>-17.540900000000001</v>
      </c>
      <c r="HT58" s="167">
        <v>-17.693000000000001</v>
      </c>
      <c r="HU58" s="167">
        <v>0.9</v>
      </c>
      <c r="HV58" s="167">
        <v>0.45</v>
      </c>
      <c r="HW58" s="167">
        <v>-38.1</v>
      </c>
      <c r="HX58" s="167">
        <v>-38.6</v>
      </c>
      <c r="HY58" s="167">
        <v>0.54659999999999997</v>
      </c>
      <c r="HZ58" s="167">
        <v>-13.68</v>
      </c>
      <c r="IA58" s="167">
        <v>50.316600000000001</v>
      </c>
      <c r="IB58" s="167">
        <v>10.9861</v>
      </c>
      <c r="IC58" s="167">
        <v>10.8345</v>
      </c>
      <c r="ID58" s="167">
        <v>-20.8</v>
      </c>
      <c r="IE58" s="167">
        <v>-50.4</v>
      </c>
      <c r="IF58" s="167">
        <v>-2.9</v>
      </c>
      <c r="IG58" s="167">
        <v>-3.8</v>
      </c>
      <c r="IH58" s="167">
        <v>-18.170300000000001</v>
      </c>
      <c r="II58" s="167">
        <v>-18.087499999999999</v>
      </c>
      <c r="IJ58" s="167">
        <v>-148.34289999999999</v>
      </c>
      <c r="IK58" s="167">
        <v>8.7133000000000003</v>
      </c>
      <c r="IL58" s="167">
        <v>-237.88390000000001</v>
      </c>
      <c r="IM58" s="167">
        <v>-24.807300000000001</v>
      </c>
      <c r="IN58" s="167">
        <v>-36.3598</v>
      </c>
      <c r="IO58" s="167">
        <v>62.373399999999997</v>
      </c>
      <c r="IP58" s="167">
        <v>48.635300000000001</v>
      </c>
      <c r="IQ58" s="167">
        <v>60.976500000000001</v>
      </c>
      <c r="IR58" s="167">
        <v>111.4252</v>
      </c>
      <c r="IS58" s="167">
        <v>-11.904199999999999</v>
      </c>
      <c r="IT58" s="167">
        <v>7.6905999999999999</v>
      </c>
      <c r="IU58" s="167">
        <v>6.0663999999999998</v>
      </c>
      <c r="IV58" s="167">
        <v>2.9157999999999999</v>
      </c>
      <c r="IW58" s="167">
        <v>109.05889999999999</v>
      </c>
      <c r="IX58" s="167">
        <v>-238.91540000000001</v>
      </c>
      <c r="IY58" s="167">
        <v>22.8965</v>
      </c>
      <c r="IZ58" s="167">
        <v>-79.6892</v>
      </c>
      <c r="JA58" s="167">
        <v>-1.4295</v>
      </c>
      <c r="JB58" s="167">
        <v>0</v>
      </c>
      <c r="JC58" s="167">
        <v>-11.12</v>
      </c>
      <c r="JD58" s="167">
        <v>-1.95</v>
      </c>
      <c r="JE58" s="167">
        <v>-1.958</v>
      </c>
      <c r="JF58" s="167">
        <v>1.52</v>
      </c>
      <c r="JG58" s="167">
        <v>-2.64</v>
      </c>
      <c r="JH58" s="167">
        <v>-6.3544999999999998</v>
      </c>
      <c r="JI58" s="167">
        <v>-9.1386000000000003</v>
      </c>
      <c r="JJ58" s="167">
        <v>5.51</v>
      </c>
      <c r="JK58" s="167">
        <v>-14.4732</v>
      </c>
      <c r="JL58" s="167">
        <v>2</v>
      </c>
      <c r="JM58" s="167">
        <v>-3.524</v>
      </c>
      <c r="JN58" s="167">
        <v>-2.7970000000000002</v>
      </c>
      <c r="JO58" s="167">
        <v>0</v>
      </c>
      <c r="JP58" s="167">
        <v>0</v>
      </c>
      <c r="JQ58" s="167">
        <v>3.1831999999999998</v>
      </c>
      <c r="JR58" s="167">
        <v>3.0085000000000002</v>
      </c>
      <c r="JS58" s="167">
        <v>3.0209000000000001</v>
      </c>
      <c r="JT58" s="167">
        <v>0</v>
      </c>
      <c r="JU58" s="167">
        <v>22.8</v>
      </c>
      <c r="JV58" s="167">
        <v>-2.1282999999999999</v>
      </c>
      <c r="JW58" s="167">
        <v>-0.59</v>
      </c>
      <c r="JX58" s="167">
        <v>0</v>
      </c>
      <c r="JY58" s="167">
        <v>-10.6861</v>
      </c>
      <c r="JZ58" s="167">
        <v>-15.703200000000001</v>
      </c>
      <c r="KA58" s="167">
        <v>-19.369800000000001</v>
      </c>
      <c r="KB58" s="167">
        <v>-9.5939999999999994</v>
      </c>
      <c r="KC58" s="167">
        <v>5.101</v>
      </c>
      <c r="KD58" s="167">
        <v>-13.4941</v>
      </c>
      <c r="KE58" s="167">
        <v>-2.2576999999999998</v>
      </c>
      <c r="KF58" s="167">
        <v>-35.9</v>
      </c>
      <c r="KG58" s="167">
        <v>5.0999999999999996</v>
      </c>
      <c r="KH58" s="167">
        <v>0</v>
      </c>
      <c r="KI58" s="167">
        <v>-62.487099999999998</v>
      </c>
    </row>
    <row r="59" spans="1:295" x14ac:dyDescent="0.3">
      <c r="A59" s="235" t="s">
        <v>760</v>
      </c>
      <c r="B59" s="235"/>
      <c r="C59" s="167">
        <v>0</v>
      </c>
      <c r="D59" s="167">
        <v>3.2272124999999998</v>
      </c>
      <c r="E59" s="167">
        <v>-8.2197791666666671</v>
      </c>
      <c r="F59" s="167">
        <v>5.0742708333333333</v>
      </c>
      <c r="G59" s="167">
        <v>8.9547979166666671</v>
      </c>
      <c r="H59" s="167">
        <v>0</v>
      </c>
      <c r="I59" s="167">
        <v>14.663008333333334</v>
      </c>
      <c r="J59" s="167">
        <v>0</v>
      </c>
      <c r="K59" s="167">
        <v>14.75070625</v>
      </c>
      <c r="L59" s="167">
        <v>5.9300645833333334</v>
      </c>
      <c r="M59" s="167">
        <v>6.3827229166666672</v>
      </c>
      <c r="N59" s="167">
        <v>-14.75375</v>
      </c>
      <c r="O59" s="167">
        <v>-26.340540540540538</v>
      </c>
      <c r="P59" s="167">
        <v>2.6162162162162166</v>
      </c>
      <c r="Q59" s="167">
        <v>4.0940000000000003</v>
      </c>
      <c r="R59" s="167">
        <v>-19.731249999999999</v>
      </c>
      <c r="S59" s="167">
        <v>3.4850145833333332</v>
      </c>
      <c r="T59" s="167">
        <v>-8.2566687499999993</v>
      </c>
      <c r="U59" s="167">
        <v>4.7220958333333334</v>
      </c>
      <c r="V59" s="167">
        <v>4.6338166666666671</v>
      </c>
      <c r="W59" s="167">
        <v>8.2449187500000001</v>
      </c>
      <c r="X59" s="167">
        <v>10.061037499999999</v>
      </c>
      <c r="Y59" s="167">
        <v>-6.1035374999999998</v>
      </c>
      <c r="Z59" s="167">
        <v>2.2187812500000001</v>
      </c>
      <c r="AA59" s="167">
        <v>0</v>
      </c>
      <c r="AB59" s="167">
        <v>-0.71082708333333333</v>
      </c>
      <c r="AC59" s="167">
        <v>-0.96342857142857152</v>
      </c>
      <c r="AD59" s="167">
        <v>-0.95274285714285711</v>
      </c>
      <c r="AE59" s="167">
        <v>6.0858108108108109</v>
      </c>
      <c r="AF59" s="167">
        <v>-5.4574999999999996</v>
      </c>
      <c r="AG59" s="167">
        <v>-8.3368421052631572</v>
      </c>
      <c r="AH59" s="167">
        <v>-0.29310416666666667</v>
      </c>
      <c r="AI59" s="167">
        <v>0.29364583333333338</v>
      </c>
      <c r="AJ59" s="167">
        <v>-14.264571428571427</v>
      </c>
      <c r="AK59" s="167">
        <v>-14.298571428571428</v>
      </c>
      <c r="AL59" s="167">
        <v>-10</v>
      </c>
      <c r="AM59" s="167">
        <v>-9.5882857142857141</v>
      </c>
      <c r="AN59" s="167">
        <v>-9.597428571428571</v>
      </c>
      <c r="AO59" s="167">
        <v>2.7244085106382983</v>
      </c>
      <c r="AP59" s="167">
        <v>4.1789744680851069</v>
      </c>
      <c r="AQ59" s="167">
        <v>14.084910416666666</v>
      </c>
      <c r="AR59" s="167">
        <v>16.442289583333334</v>
      </c>
      <c r="AS59" s="167">
        <v>-15.871</v>
      </c>
      <c r="AT59" s="167">
        <v>-11.835841666666667</v>
      </c>
      <c r="AU59" s="167">
        <v>-11.591789583333332</v>
      </c>
      <c r="AV59" s="167">
        <v>6.2630229166666664</v>
      </c>
      <c r="AW59" s="167">
        <v>6.4640187500000001</v>
      </c>
      <c r="AX59" s="167">
        <v>-15.039708333333333</v>
      </c>
      <c r="AY59" s="167">
        <v>-12.93263125</v>
      </c>
      <c r="AZ59" s="167">
        <v>1.7612652173913044</v>
      </c>
      <c r="BA59" s="167">
        <v>8.7837375000000009</v>
      </c>
      <c r="BB59" s="167">
        <v>82.665679166666663</v>
      </c>
      <c r="BC59" s="167">
        <v>2.8313909090909091</v>
      </c>
      <c r="BD59" s="167">
        <v>-2.0636363636363639</v>
      </c>
      <c r="BE59" s="167">
        <v>-2.230232558139535</v>
      </c>
      <c r="BF59" s="167">
        <v>-21.889991666666667</v>
      </c>
      <c r="BG59" s="167">
        <v>-21.893037499999998</v>
      </c>
      <c r="BH59" s="167">
        <v>-1.9500520833333335</v>
      </c>
      <c r="BI59" s="167">
        <v>0</v>
      </c>
      <c r="BJ59" s="167">
        <v>3.6461770833333333</v>
      </c>
      <c r="BK59" s="167">
        <v>2.3999000000000001</v>
      </c>
      <c r="BL59" s="167">
        <v>1.0524208333333334</v>
      </c>
      <c r="BM59" s="167">
        <v>0.35152499999999998</v>
      </c>
      <c r="BN59" s="167">
        <v>-131.11955833333332</v>
      </c>
      <c r="BO59" s="167">
        <v>49.49083541666667</v>
      </c>
      <c r="BP59" s="167">
        <v>49.619902083333336</v>
      </c>
      <c r="BQ59" s="167">
        <v>46.302591666666665</v>
      </c>
      <c r="BR59" s="167">
        <v>-149.95656458333332</v>
      </c>
      <c r="BS59" s="167">
        <v>0</v>
      </c>
      <c r="BT59" s="167">
        <v>0</v>
      </c>
      <c r="BU59" s="167">
        <v>0</v>
      </c>
      <c r="BV59" s="167">
        <v>17.704941463414634</v>
      </c>
      <c r="BW59" s="167">
        <v>6.6993749999999999</v>
      </c>
      <c r="BX59" s="167">
        <v>5.0018750000000001</v>
      </c>
      <c r="BY59" s="167">
        <v>-9.1768750000000008</v>
      </c>
      <c r="BZ59" s="167">
        <v>1.754375</v>
      </c>
      <c r="CA59" s="167">
        <v>-18.501422916666666</v>
      </c>
      <c r="CB59" s="167">
        <v>-18.311639583333335</v>
      </c>
      <c r="CC59" s="167">
        <v>28.197543750000001</v>
      </c>
      <c r="CD59" s="167">
        <v>27.261433333333333</v>
      </c>
      <c r="CE59" s="167">
        <v>-4.5375958333333335</v>
      </c>
      <c r="CF59" s="167">
        <v>-20.647922916666666</v>
      </c>
      <c r="CG59" s="167">
        <v>-20.590687500000001</v>
      </c>
      <c r="CH59" s="167">
        <v>3.4792083333333337</v>
      </c>
      <c r="CI59" s="167">
        <v>15.035034285714286</v>
      </c>
      <c r="CJ59" s="167">
        <v>0</v>
      </c>
      <c r="CK59" s="167">
        <v>0</v>
      </c>
      <c r="CL59" s="167">
        <v>35.387500000000003</v>
      </c>
      <c r="CM59" s="167">
        <v>-4.9749999999999996</v>
      </c>
      <c r="CN59" s="167">
        <v>-2.5716666666666668</v>
      </c>
      <c r="CO59" s="167">
        <v>29.942804166666665</v>
      </c>
      <c r="CP59" s="167">
        <v>29.960316666666667</v>
      </c>
      <c r="CQ59" s="167">
        <v>28.634183333333333</v>
      </c>
      <c r="CR59" s="167">
        <v>89.092306249999993</v>
      </c>
      <c r="CS59" s="167">
        <v>89.365264583333328</v>
      </c>
      <c r="CT59" s="167">
        <v>-26.81808333333333</v>
      </c>
      <c r="CU59" s="167">
        <v>-69.605847916666676</v>
      </c>
      <c r="CV59" s="167">
        <v>-26.516258333333333</v>
      </c>
      <c r="CW59" s="167">
        <v>2.7348062500000001</v>
      </c>
      <c r="CX59" s="167">
        <v>26.836041666666667</v>
      </c>
      <c r="CY59" s="167">
        <v>15.123333333333333</v>
      </c>
      <c r="CZ59" s="167">
        <v>7.8824791666666671</v>
      </c>
      <c r="DA59" s="167">
        <v>8.0596958333333326</v>
      </c>
      <c r="DB59" s="167">
        <v>-9.3408333333333324</v>
      </c>
      <c r="DC59" s="167">
        <v>0</v>
      </c>
      <c r="DD59" s="167">
        <v>-17.022497058823529</v>
      </c>
      <c r="DE59" s="167">
        <v>-16.830491176470588</v>
      </c>
      <c r="DF59" s="167">
        <v>42.559728571428572</v>
      </c>
      <c r="DG59" s="167">
        <v>1.5133333333333334E-2</v>
      </c>
      <c r="DH59" s="167">
        <v>-4.7399250000000004</v>
      </c>
      <c r="DI59" s="167">
        <v>5.5088235294117656</v>
      </c>
      <c r="DJ59" s="167">
        <v>5.0969696969696967</v>
      </c>
      <c r="DK59" s="167">
        <v>-4.2787187500000003</v>
      </c>
      <c r="DL59" s="167">
        <v>0.87611666666666677</v>
      </c>
      <c r="DM59" s="167">
        <v>33.956339583333332</v>
      </c>
      <c r="DN59" s="167">
        <v>8.2162520833333321</v>
      </c>
      <c r="DO59" s="167">
        <v>1.305625</v>
      </c>
      <c r="DP59" s="167">
        <v>0.16166666666666668</v>
      </c>
      <c r="DQ59" s="167">
        <v>6.285895833333333</v>
      </c>
      <c r="DR59" s="167">
        <v>-45.309652083333333</v>
      </c>
      <c r="DS59" s="167">
        <v>-2.7292307692307696</v>
      </c>
      <c r="DT59" s="167">
        <v>-10.671944444444444</v>
      </c>
      <c r="DU59" s="167">
        <v>16.052916666666668</v>
      </c>
      <c r="DV59" s="167">
        <v>21.398958333333333</v>
      </c>
      <c r="DW59" s="167">
        <v>-40.21143142857143</v>
      </c>
      <c r="DX59" s="167">
        <v>-21.018183333333333</v>
      </c>
      <c r="DY59" s="167">
        <v>-42.851631249999997</v>
      </c>
      <c r="DZ59" s="167">
        <v>-42.033900000000003</v>
      </c>
      <c r="EA59" s="167">
        <v>5.4445275000000004</v>
      </c>
      <c r="EB59" s="167">
        <v>-13.534783333333333</v>
      </c>
      <c r="EC59" s="167">
        <v>-23.126045833333333</v>
      </c>
      <c r="ED59" s="167">
        <v>-22.9134125</v>
      </c>
      <c r="EE59" s="167">
        <v>-19.998462499999999</v>
      </c>
      <c r="EF59" s="167">
        <v>-22.643385416666668</v>
      </c>
      <c r="EG59" s="167">
        <v>-10.259083333333333</v>
      </c>
      <c r="EH59" s="167">
        <v>-122.32291041666666</v>
      </c>
      <c r="EI59" s="167">
        <v>-32.412125000000003</v>
      </c>
      <c r="EJ59" s="167">
        <v>0</v>
      </c>
      <c r="EK59" s="167">
        <v>-8.1308479166666672</v>
      </c>
      <c r="EL59" s="167">
        <v>-7.2992187499999996</v>
      </c>
      <c r="EM59" s="167">
        <v>20.436179166666665</v>
      </c>
      <c r="EN59" s="167">
        <v>-18.114704166666666</v>
      </c>
      <c r="EO59" s="167">
        <v>-15.055634375</v>
      </c>
      <c r="EP59" s="167">
        <v>-1.2017500000000001</v>
      </c>
      <c r="EQ59" s="167">
        <v>-26.368085416666666</v>
      </c>
      <c r="ER59" s="167">
        <v>-26.125379166666665</v>
      </c>
      <c r="ES59" s="167">
        <v>10.39158125</v>
      </c>
      <c r="ET59" s="167">
        <v>2.2526829268292681</v>
      </c>
      <c r="EU59" s="167">
        <v>-9.1277083333333326</v>
      </c>
      <c r="EV59" s="167">
        <v>0.63124999999999998</v>
      </c>
      <c r="EW59" s="167">
        <v>2.160366666666667</v>
      </c>
      <c r="EX59" s="167">
        <v>-20.713616666666667</v>
      </c>
      <c r="EY59" s="167">
        <v>-10.807772916666666</v>
      </c>
      <c r="EZ59" s="167">
        <v>0.17872916666666666</v>
      </c>
      <c r="FA59" s="167">
        <v>3.9645083333333337</v>
      </c>
      <c r="FB59" s="167">
        <v>10.8926125</v>
      </c>
      <c r="FC59" s="167">
        <v>-26.896552083333329</v>
      </c>
      <c r="FD59" s="167">
        <v>0</v>
      </c>
      <c r="FE59" s="167">
        <v>3.0915812499999999</v>
      </c>
      <c r="FF59" s="167">
        <v>3.1546354166666668</v>
      </c>
      <c r="FG59" s="167">
        <v>2.1884437499999998</v>
      </c>
      <c r="FH59" s="167">
        <v>2.4571541666666668</v>
      </c>
      <c r="FI59" s="167">
        <v>0.86376382978723409</v>
      </c>
      <c r="FJ59" s="167">
        <v>5.3341750000000001</v>
      </c>
      <c r="FK59" s="167">
        <v>5.37604375</v>
      </c>
      <c r="FL59" s="167">
        <v>-24.783539583333333</v>
      </c>
      <c r="FM59" s="167">
        <v>24.59675</v>
      </c>
      <c r="FN59" s="167">
        <v>24.550566666666665</v>
      </c>
      <c r="FO59" s="167">
        <v>-11.982741666666668</v>
      </c>
      <c r="FP59" s="167">
        <v>4.7948000000000004</v>
      </c>
      <c r="FQ59" s="167">
        <v>21.631291666666666</v>
      </c>
      <c r="FR59" s="167">
        <v>-20.031041666666667</v>
      </c>
      <c r="FS59" s="167">
        <v>-2.3479916666666667</v>
      </c>
      <c r="FT59" s="167">
        <v>0.30339166666666667</v>
      </c>
      <c r="FU59" s="167">
        <v>1.0806249999999999</v>
      </c>
      <c r="FV59" s="167">
        <v>1.746875</v>
      </c>
      <c r="FW59" s="167">
        <v>-21.571952083333333</v>
      </c>
      <c r="FX59" s="167">
        <v>0.59775999999999996</v>
      </c>
      <c r="FY59" s="167">
        <v>2.7281666666666666</v>
      </c>
      <c r="FZ59" s="167">
        <v>0.73112500000000002</v>
      </c>
      <c r="GA59" s="167">
        <v>2.9961000000000002</v>
      </c>
      <c r="GB59" s="167">
        <v>8.1731428571428566</v>
      </c>
      <c r="GC59" s="167">
        <v>-13.131291666666666</v>
      </c>
      <c r="GD59" s="167">
        <v>-4.8126041666666675</v>
      </c>
      <c r="GE59" s="167">
        <v>-3.3668181818181817</v>
      </c>
      <c r="GF59" s="167">
        <v>29.906870833333333</v>
      </c>
      <c r="GG59" s="167">
        <v>0</v>
      </c>
      <c r="GH59" s="167">
        <v>21.478475</v>
      </c>
      <c r="GI59" s="167">
        <v>-3.6284687500000001</v>
      </c>
      <c r="GJ59" s="167">
        <v>-4.0123533333333334</v>
      </c>
      <c r="GK59" s="167">
        <v>2.484679166666667</v>
      </c>
      <c r="GL59" s="167">
        <v>4.3783333333333334E-2</v>
      </c>
      <c r="GM59" s="167">
        <v>0</v>
      </c>
      <c r="GN59" s="167">
        <v>-10.8389775</v>
      </c>
      <c r="GO59" s="167">
        <v>-12.72998125</v>
      </c>
      <c r="GP59" s="167">
        <v>8.6554270833333327</v>
      </c>
      <c r="GQ59" s="167">
        <v>-28.628089361702127</v>
      </c>
      <c r="GR59" s="167">
        <v>1.3108120000000001</v>
      </c>
      <c r="GS59" s="167">
        <v>14.23144375</v>
      </c>
      <c r="GT59" s="167">
        <v>114.17217352941175</v>
      </c>
      <c r="GU59" s="167">
        <v>-6.1489812500000003</v>
      </c>
      <c r="GV59" s="167">
        <v>-11.069106250000001</v>
      </c>
      <c r="GW59" s="167">
        <v>3.2273208333333336</v>
      </c>
      <c r="GX59" s="167">
        <v>2.2051375000000002</v>
      </c>
      <c r="GY59" s="167">
        <v>5.9323395833333334</v>
      </c>
      <c r="GZ59" s="167">
        <v>6.007458333333334</v>
      </c>
      <c r="HA59" s="167">
        <v>1.6206977272727272</v>
      </c>
      <c r="HB59" s="167">
        <v>25.6583875</v>
      </c>
      <c r="HC59" s="167">
        <v>27.089243750000001</v>
      </c>
      <c r="HD59" s="167">
        <v>1.88625</v>
      </c>
      <c r="HE59" s="167">
        <v>-5.1685574468085109</v>
      </c>
      <c r="HF59" s="167">
        <v>8.0475270833333337</v>
      </c>
      <c r="HG59" s="167">
        <v>34.782720833333329</v>
      </c>
      <c r="HH59" s="167">
        <v>60.254775000000002</v>
      </c>
      <c r="HI59" s="167">
        <v>8.3024708333333326</v>
      </c>
      <c r="HJ59" s="167">
        <v>8.75888125</v>
      </c>
      <c r="HK59" s="167">
        <v>-15.3123</v>
      </c>
      <c r="HL59" s="167">
        <v>-15.709781250000001</v>
      </c>
      <c r="HM59" s="167">
        <v>-1.1045916666666669</v>
      </c>
      <c r="HN59" s="167">
        <v>-2.2782499999999999</v>
      </c>
      <c r="HO59" s="167">
        <v>45.560650000000003</v>
      </c>
      <c r="HP59" s="167">
        <v>44.851072727272729</v>
      </c>
      <c r="HQ59" s="167">
        <v>-15.200504166666667</v>
      </c>
      <c r="HR59" s="167">
        <v>-14.499885416666666</v>
      </c>
      <c r="HS59" s="167">
        <v>-7.2282770833333334</v>
      </c>
      <c r="HT59" s="167">
        <v>-7.0896458333333339</v>
      </c>
      <c r="HU59" s="167">
        <v>6.8479166666666673</v>
      </c>
      <c r="HV59" s="167">
        <v>6.7922916666666673</v>
      </c>
      <c r="HW59" s="167">
        <v>-33.889583333333334</v>
      </c>
      <c r="HX59" s="167">
        <v>-33.935416666666669</v>
      </c>
      <c r="HY59" s="167">
        <v>0.82597916666666671</v>
      </c>
      <c r="HZ59" s="167">
        <v>-6.9733333333333336</v>
      </c>
      <c r="IA59" s="167">
        <v>66.480439583333322</v>
      </c>
      <c r="IB59" s="167">
        <v>20.36915625</v>
      </c>
      <c r="IC59" s="167">
        <v>20.2956875</v>
      </c>
      <c r="ID59" s="167">
        <v>-18.495454545454546</v>
      </c>
      <c r="IE59" s="167">
        <v>-45.265957446808507</v>
      </c>
      <c r="IF59" s="167">
        <v>1.2270833333333333</v>
      </c>
      <c r="IG59" s="167">
        <v>0.6</v>
      </c>
      <c r="IH59" s="167">
        <v>-17.605094117647056</v>
      </c>
      <c r="II59" s="167">
        <v>-17.545526315789473</v>
      </c>
      <c r="IJ59" s="167">
        <v>-108.77142916666665</v>
      </c>
      <c r="IK59" s="167">
        <v>29.725781250000001</v>
      </c>
      <c r="IL59" s="167">
        <v>-231.51731666666666</v>
      </c>
      <c r="IM59" s="167">
        <v>-15.754170833333333</v>
      </c>
      <c r="IN59" s="167">
        <v>-19.633949999999999</v>
      </c>
      <c r="IO59" s="167">
        <v>90.450981249999998</v>
      </c>
      <c r="IP59" s="167">
        <v>74.371172916666666</v>
      </c>
      <c r="IQ59" s="167">
        <v>87.804620833333331</v>
      </c>
      <c r="IR59" s="167">
        <v>127.57100208333333</v>
      </c>
      <c r="IS59" s="167">
        <v>22.321729166666664</v>
      </c>
      <c r="IT59" s="167">
        <v>19.836645833333332</v>
      </c>
      <c r="IU59" s="167">
        <v>18.926758333333332</v>
      </c>
      <c r="IV59" s="167">
        <v>19.751745833333334</v>
      </c>
      <c r="IW59" s="167">
        <v>147.91831666666667</v>
      </c>
      <c r="IX59" s="167">
        <v>-231.38236666666666</v>
      </c>
      <c r="IY59" s="167">
        <v>58.099610416666671</v>
      </c>
      <c r="IZ59" s="167">
        <v>-50.020704166666668</v>
      </c>
      <c r="JA59" s="167">
        <v>-0.47181041666666668</v>
      </c>
      <c r="JB59" s="167">
        <v>0</v>
      </c>
      <c r="JC59" s="167">
        <v>-7.8816666666666668</v>
      </c>
      <c r="JD59" s="167">
        <v>-1.3927291666666666</v>
      </c>
      <c r="JE59" s="167">
        <v>-1.4036875</v>
      </c>
      <c r="JF59" s="167">
        <v>3.8866666666666672</v>
      </c>
      <c r="JG59" s="167">
        <v>-0.12166666666666667</v>
      </c>
      <c r="JH59" s="167">
        <v>-4.4851708333333331</v>
      </c>
      <c r="JI59" s="167">
        <v>-6.0601750000000001</v>
      </c>
      <c r="JJ59" s="167">
        <v>8.4744187499999999</v>
      </c>
      <c r="JK59" s="167">
        <v>-10.820610416666666</v>
      </c>
      <c r="JL59" s="167">
        <v>3.8541666666666665</v>
      </c>
      <c r="JM59" s="167">
        <v>2.0565208333333338</v>
      </c>
      <c r="JN59" s="167">
        <v>1.9949791666666667</v>
      </c>
      <c r="JO59" s="167">
        <v>2.4061499999999998</v>
      </c>
      <c r="JP59" s="167">
        <v>2.6811833333333333</v>
      </c>
      <c r="JQ59" s="167">
        <v>4.1254895833333336</v>
      </c>
      <c r="JR59" s="167">
        <v>3.9050395833333336</v>
      </c>
      <c r="JS59" s="167">
        <v>3.7155229166666666</v>
      </c>
      <c r="JT59" s="167">
        <v>0</v>
      </c>
      <c r="JU59" s="167">
        <v>30.366666666666664</v>
      </c>
      <c r="JV59" s="167">
        <v>0.65587708333333339</v>
      </c>
      <c r="JW59" s="167">
        <v>-4.1875000000000002E-2</v>
      </c>
      <c r="JX59" s="167">
        <v>0</v>
      </c>
      <c r="JY59" s="167">
        <v>-5.7310181818181825</v>
      </c>
      <c r="JZ59" s="167">
        <v>-13.458322916666667</v>
      </c>
      <c r="KA59" s="167">
        <v>-15.791970833333334</v>
      </c>
      <c r="KB59" s="167">
        <v>-4.3908520833333329</v>
      </c>
      <c r="KC59" s="167">
        <v>7.6188687499999999</v>
      </c>
      <c r="KD59" s="167">
        <v>-8.5049166666666665</v>
      </c>
      <c r="KE59" s="167">
        <v>0.54822499999999996</v>
      </c>
      <c r="KF59" s="167">
        <v>-30.097916666666666</v>
      </c>
      <c r="KG59" s="167">
        <v>12.610416666666667</v>
      </c>
      <c r="KH59" s="167">
        <v>0</v>
      </c>
      <c r="KI59" s="167">
        <v>-54.538864583333336</v>
      </c>
    </row>
    <row r="60" spans="1:295" x14ac:dyDescent="0.3">
      <c r="A60" s="235" t="s">
        <v>2218</v>
      </c>
      <c r="B60" s="235"/>
      <c r="C60" s="155" t="s">
        <v>149</v>
      </c>
      <c r="D60" s="155" t="s">
        <v>149</v>
      </c>
      <c r="E60" s="155" t="s">
        <v>149</v>
      </c>
      <c r="F60" s="155" t="s">
        <v>149</v>
      </c>
      <c r="G60" s="155" t="s">
        <v>149</v>
      </c>
      <c r="H60" s="155" t="s">
        <v>2219</v>
      </c>
      <c r="I60" s="155" t="s">
        <v>149</v>
      </c>
      <c r="J60" s="155" t="s">
        <v>149</v>
      </c>
      <c r="K60" s="155" t="s">
        <v>2219</v>
      </c>
      <c r="L60" s="155" t="s">
        <v>149</v>
      </c>
      <c r="M60" s="155" t="s">
        <v>149</v>
      </c>
      <c r="N60" s="155" t="s">
        <v>149</v>
      </c>
      <c r="O60" s="155" t="s">
        <v>149</v>
      </c>
      <c r="P60" s="155" t="s">
        <v>149</v>
      </c>
      <c r="Q60" s="155" t="s">
        <v>149</v>
      </c>
      <c r="R60" s="155" t="s">
        <v>149</v>
      </c>
      <c r="S60" s="155" t="s">
        <v>149</v>
      </c>
      <c r="T60" s="155" t="s">
        <v>149</v>
      </c>
      <c r="U60" s="155" t="s">
        <v>149</v>
      </c>
      <c r="V60" s="155" t="s">
        <v>149</v>
      </c>
      <c r="W60" s="155" t="s">
        <v>149</v>
      </c>
      <c r="X60" s="155" t="s">
        <v>2219</v>
      </c>
      <c r="Y60" s="155" t="s">
        <v>2219</v>
      </c>
      <c r="Z60" s="155" t="s">
        <v>2219</v>
      </c>
      <c r="AA60" s="155" t="s">
        <v>149</v>
      </c>
      <c r="AB60" s="155" t="s">
        <v>2219</v>
      </c>
      <c r="AC60" s="155" t="s">
        <v>149</v>
      </c>
      <c r="AD60" s="155" t="s">
        <v>149</v>
      </c>
      <c r="AE60" s="155" t="s">
        <v>2219</v>
      </c>
      <c r="AF60" s="155" t="s">
        <v>149</v>
      </c>
      <c r="AG60" s="155" t="s">
        <v>149</v>
      </c>
      <c r="AH60" s="155" t="s">
        <v>149</v>
      </c>
      <c r="AI60" s="155" t="s">
        <v>149</v>
      </c>
      <c r="AJ60" s="155" t="s">
        <v>149</v>
      </c>
      <c r="AK60" s="155" t="s">
        <v>149</v>
      </c>
      <c r="AL60" s="155" t="s">
        <v>2219</v>
      </c>
      <c r="AM60" s="155" t="s">
        <v>149</v>
      </c>
      <c r="AN60" s="155" t="s">
        <v>149</v>
      </c>
      <c r="AO60" s="155" t="s">
        <v>149</v>
      </c>
      <c r="AP60" s="155" t="s">
        <v>2219</v>
      </c>
      <c r="AQ60" s="155" t="s">
        <v>149</v>
      </c>
      <c r="AR60" s="155" t="s">
        <v>149</v>
      </c>
      <c r="AS60" s="155" t="s">
        <v>149</v>
      </c>
      <c r="AT60" s="155" t="s">
        <v>149</v>
      </c>
      <c r="AU60" s="155" t="s">
        <v>149</v>
      </c>
      <c r="AV60" s="155" t="s">
        <v>2219</v>
      </c>
      <c r="AW60" s="155" t="s">
        <v>2219</v>
      </c>
      <c r="AX60" s="155" t="s">
        <v>149</v>
      </c>
      <c r="AY60" s="155" t="s">
        <v>149</v>
      </c>
      <c r="AZ60" s="155" t="s">
        <v>149</v>
      </c>
      <c r="BA60" s="155" t="s">
        <v>149</v>
      </c>
      <c r="BB60" s="155" t="s">
        <v>149</v>
      </c>
      <c r="BC60" s="155" t="s">
        <v>2219</v>
      </c>
      <c r="BD60" s="155" t="s">
        <v>2219</v>
      </c>
      <c r="BE60" s="155" t="s">
        <v>2219</v>
      </c>
      <c r="BF60" s="155" t="s">
        <v>149</v>
      </c>
      <c r="BG60" s="155" t="s">
        <v>149</v>
      </c>
      <c r="BH60" s="155" t="s">
        <v>2219</v>
      </c>
      <c r="BI60" s="155" t="s">
        <v>2219</v>
      </c>
      <c r="BJ60" s="155" t="s">
        <v>2219</v>
      </c>
      <c r="BK60" s="155" t="s">
        <v>2219</v>
      </c>
      <c r="BL60" s="155" t="s">
        <v>2219</v>
      </c>
      <c r="BM60" s="155" t="s">
        <v>2219</v>
      </c>
      <c r="BN60" s="155" t="s">
        <v>149</v>
      </c>
      <c r="BO60" s="155" t="s">
        <v>149</v>
      </c>
      <c r="BP60" s="155" t="s">
        <v>149</v>
      </c>
      <c r="BQ60" s="155" t="s">
        <v>2219</v>
      </c>
      <c r="BR60" s="155" t="s">
        <v>2219</v>
      </c>
      <c r="BS60" s="155" t="s">
        <v>2219</v>
      </c>
      <c r="BT60" s="155" t="s">
        <v>2219</v>
      </c>
      <c r="BU60" s="155" t="s">
        <v>2219</v>
      </c>
      <c r="BV60" s="155" t="s">
        <v>2219</v>
      </c>
      <c r="BW60" s="155" t="s">
        <v>2219</v>
      </c>
      <c r="BX60" s="155" t="s">
        <v>398</v>
      </c>
      <c r="BY60" s="155" t="s">
        <v>2219</v>
      </c>
      <c r="BZ60" s="155" t="s">
        <v>2219</v>
      </c>
      <c r="CA60" s="155" t="s">
        <v>2219</v>
      </c>
      <c r="CB60" s="155" t="s">
        <v>2219</v>
      </c>
      <c r="CC60" s="155" t="s">
        <v>2219</v>
      </c>
      <c r="CD60" s="155" t="s">
        <v>2219</v>
      </c>
      <c r="CE60" s="155" t="s">
        <v>2219</v>
      </c>
      <c r="CF60" s="155" t="s">
        <v>2219</v>
      </c>
      <c r="CG60" s="155" t="s">
        <v>2219</v>
      </c>
      <c r="CH60" s="155" t="s">
        <v>2219</v>
      </c>
      <c r="CI60" s="155" t="s">
        <v>2219</v>
      </c>
      <c r="CJ60" s="155" t="s">
        <v>2219</v>
      </c>
      <c r="CK60" s="155" t="s">
        <v>2219</v>
      </c>
      <c r="CL60" s="155" t="s">
        <v>2219</v>
      </c>
      <c r="CM60" s="155" t="s">
        <v>2219</v>
      </c>
      <c r="CN60" s="155" t="s">
        <v>2219</v>
      </c>
      <c r="CO60" s="155" t="s">
        <v>2219</v>
      </c>
      <c r="CP60" s="155" t="s">
        <v>2219</v>
      </c>
      <c r="CQ60" s="155" t="s">
        <v>2219</v>
      </c>
      <c r="CR60" s="155" t="s">
        <v>2219</v>
      </c>
      <c r="CS60" s="155" t="s">
        <v>2219</v>
      </c>
      <c r="CT60" s="155" t="s">
        <v>2219</v>
      </c>
      <c r="CU60" s="155" t="s">
        <v>2219</v>
      </c>
      <c r="CV60" s="155" t="s">
        <v>2219</v>
      </c>
      <c r="CW60" s="155" t="s">
        <v>2219</v>
      </c>
      <c r="CX60" s="155" t="s">
        <v>2219</v>
      </c>
      <c r="CY60" s="155" t="s">
        <v>2219</v>
      </c>
      <c r="CZ60" s="155" t="s">
        <v>2219</v>
      </c>
      <c r="DA60" s="155" t="s">
        <v>2219</v>
      </c>
      <c r="DB60" s="155" t="s">
        <v>2219</v>
      </c>
      <c r="DC60" s="155" t="s">
        <v>2219</v>
      </c>
      <c r="DD60" s="155" t="s">
        <v>2219</v>
      </c>
      <c r="DE60" s="155" t="s">
        <v>2219</v>
      </c>
      <c r="DF60" s="155" t="s">
        <v>2219</v>
      </c>
      <c r="DG60" s="155" t="s">
        <v>2219</v>
      </c>
      <c r="DH60" s="155" t="s">
        <v>2219</v>
      </c>
      <c r="DI60" s="155" t="s">
        <v>2219</v>
      </c>
      <c r="DJ60" s="155" t="s">
        <v>2219</v>
      </c>
      <c r="DK60" s="155" t="s">
        <v>2219</v>
      </c>
      <c r="DL60" s="155" t="s">
        <v>2219</v>
      </c>
      <c r="DM60" s="155" t="s">
        <v>2219</v>
      </c>
      <c r="DN60" s="155" t="s">
        <v>2219</v>
      </c>
      <c r="DO60" s="155" t="s">
        <v>2219</v>
      </c>
      <c r="DP60" s="155" t="s">
        <v>2219</v>
      </c>
      <c r="DQ60" s="155" t="s">
        <v>2219</v>
      </c>
      <c r="DR60" s="155" t="s">
        <v>2219</v>
      </c>
      <c r="DS60" s="155" t="s">
        <v>2219</v>
      </c>
      <c r="DT60" s="155" t="s">
        <v>2219</v>
      </c>
      <c r="DU60" s="155" t="s">
        <v>2219</v>
      </c>
      <c r="DV60" s="155" t="s">
        <v>2219</v>
      </c>
      <c r="DW60" s="155" t="s">
        <v>2219</v>
      </c>
      <c r="DX60" s="155" t="s">
        <v>2219</v>
      </c>
      <c r="DY60" s="155" t="s">
        <v>2219</v>
      </c>
      <c r="DZ60" s="155" t="s">
        <v>2219</v>
      </c>
      <c r="EA60" s="155" t="s">
        <v>2219</v>
      </c>
      <c r="EB60" s="155" t="s">
        <v>2219</v>
      </c>
      <c r="EC60" s="155" t="s">
        <v>2219</v>
      </c>
      <c r="ED60" s="155" t="s">
        <v>2219</v>
      </c>
      <c r="EE60" s="155" t="s">
        <v>2219</v>
      </c>
      <c r="EF60" s="155" t="s">
        <v>2219</v>
      </c>
      <c r="EG60" s="155" t="s">
        <v>2219</v>
      </c>
      <c r="EH60" s="155" t="s">
        <v>2219</v>
      </c>
      <c r="EI60" s="155" t="s">
        <v>2219</v>
      </c>
      <c r="EJ60" s="155" t="s">
        <v>2219</v>
      </c>
      <c r="EK60" s="155" t="s">
        <v>2219</v>
      </c>
      <c r="EL60" s="155" t="s">
        <v>2219</v>
      </c>
      <c r="EM60" s="155" t="s">
        <v>2219</v>
      </c>
      <c r="EN60" s="155" t="s">
        <v>2219</v>
      </c>
      <c r="EO60" s="155" t="s">
        <v>2219</v>
      </c>
      <c r="EP60" s="155" t="s">
        <v>2219</v>
      </c>
      <c r="EQ60" s="155" t="s">
        <v>2219</v>
      </c>
      <c r="ER60" s="155" t="s">
        <v>2219</v>
      </c>
      <c r="ES60" s="155" t="s">
        <v>2219</v>
      </c>
      <c r="ET60" s="155" t="s">
        <v>2219</v>
      </c>
      <c r="EU60" s="155" t="s">
        <v>2219</v>
      </c>
      <c r="EV60" s="155" t="s">
        <v>2219</v>
      </c>
      <c r="EW60" s="155" t="s">
        <v>2219</v>
      </c>
      <c r="EX60" s="155" t="s">
        <v>2219</v>
      </c>
      <c r="EY60" s="155" t="s">
        <v>2219</v>
      </c>
      <c r="EZ60" s="155" t="s">
        <v>2219</v>
      </c>
      <c r="FA60" s="155" t="s">
        <v>2219</v>
      </c>
      <c r="FB60" s="155" t="s">
        <v>2219</v>
      </c>
      <c r="FC60" s="155" t="s">
        <v>2219</v>
      </c>
      <c r="FD60" s="155" t="s">
        <v>2219</v>
      </c>
      <c r="FE60" s="155" t="s">
        <v>2219</v>
      </c>
      <c r="FF60" s="155" t="s">
        <v>2219</v>
      </c>
      <c r="FG60" s="155" t="s">
        <v>2219</v>
      </c>
      <c r="FH60" s="155" t="s">
        <v>2219</v>
      </c>
      <c r="FI60" s="155" t="s">
        <v>2219</v>
      </c>
      <c r="FJ60" s="155" t="s">
        <v>2219</v>
      </c>
      <c r="FK60" s="155" t="s">
        <v>2219</v>
      </c>
      <c r="FL60" s="155" t="s">
        <v>2219</v>
      </c>
      <c r="FM60" s="155" t="s">
        <v>2219</v>
      </c>
      <c r="FN60" s="155" t="s">
        <v>2219</v>
      </c>
      <c r="FO60" s="155" t="s">
        <v>2219</v>
      </c>
      <c r="FP60" s="155" t="s">
        <v>2219</v>
      </c>
      <c r="FQ60" s="155" t="s">
        <v>2219</v>
      </c>
      <c r="FR60" s="155" t="s">
        <v>2219</v>
      </c>
      <c r="FS60" s="155" t="s">
        <v>2219</v>
      </c>
      <c r="FT60" s="155" t="s">
        <v>2219</v>
      </c>
      <c r="FU60" s="155" t="s">
        <v>2219</v>
      </c>
      <c r="FV60" s="155" t="s">
        <v>2219</v>
      </c>
      <c r="FW60" s="155" t="s">
        <v>2219</v>
      </c>
      <c r="FX60" s="155" t="s">
        <v>2219</v>
      </c>
      <c r="FY60" s="155" t="s">
        <v>2219</v>
      </c>
      <c r="FZ60" s="155" t="s">
        <v>2219</v>
      </c>
      <c r="GA60" s="155" t="s">
        <v>2219</v>
      </c>
      <c r="GB60" s="155" t="s">
        <v>2219</v>
      </c>
      <c r="GC60" s="155" t="s">
        <v>2219</v>
      </c>
      <c r="GD60" s="155" t="s">
        <v>2219</v>
      </c>
      <c r="GE60" s="155" t="s">
        <v>2219</v>
      </c>
      <c r="GF60" s="155" t="s">
        <v>2219</v>
      </c>
      <c r="GG60" s="155" t="s">
        <v>2219</v>
      </c>
      <c r="GH60" s="155" t="s">
        <v>2219</v>
      </c>
      <c r="GI60" s="155" t="s">
        <v>2219</v>
      </c>
      <c r="GJ60" s="155" t="s">
        <v>2219</v>
      </c>
      <c r="GK60" s="155" t="s">
        <v>2219</v>
      </c>
      <c r="GL60" s="155" t="s">
        <v>2219</v>
      </c>
      <c r="GM60" s="155" t="s">
        <v>2219</v>
      </c>
      <c r="GN60" s="155" t="s">
        <v>2219</v>
      </c>
      <c r="GO60" s="155" t="s">
        <v>2219</v>
      </c>
      <c r="GP60" s="155" t="s">
        <v>2219</v>
      </c>
      <c r="GQ60" s="155" t="s">
        <v>2219</v>
      </c>
      <c r="GR60" s="155" t="s">
        <v>2219</v>
      </c>
      <c r="GS60" s="155" t="s">
        <v>2219</v>
      </c>
      <c r="GT60" s="155" t="s">
        <v>2219</v>
      </c>
      <c r="GU60" s="155" t="s">
        <v>2219</v>
      </c>
      <c r="GV60" s="155" t="s">
        <v>2219</v>
      </c>
      <c r="GW60" s="155" t="s">
        <v>2219</v>
      </c>
      <c r="GX60" s="155" t="s">
        <v>2219</v>
      </c>
      <c r="GY60" s="155" t="s">
        <v>2219</v>
      </c>
      <c r="GZ60" s="155" t="s">
        <v>2219</v>
      </c>
      <c r="HA60" s="155" t="s">
        <v>2219</v>
      </c>
      <c r="HB60" s="155" t="s">
        <v>2219</v>
      </c>
      <c r="HC60" s="155" t="s">
        <v>2219</v>
      </c>
      <c r="HD60" s="155" t="s">
        <v>2219</v>
      </c>
      <c r="HE60" s="155" t="s">
        <v>398</v>
      </c>
      <c r="HF60" s="155" t="s">
        <v>398</v>
      </c>
      <c r="HG60" s="155" t="s">
        <v>398</v>
      </c>
      <c r="HH60" s="155" t="s">
        <v>398</v>
      </c>
      <c r="HI60" s="155" t="s">
        <v>398</v>
      </c>
      <c r="HJ60" s="155" t="s">
        <v>398</v>
      </c>
      <c r="HK60" s="155" t="s">
        <v>398</v>
      </c>
      <c r="HL60" s="155" t="s">
        <v>398</v>
      </c>
      <c r="HM60" s="155" t="s">
        <v>398</v>
      </c>
      <c r="HN60" s="155" t="s">
        <v>398</v>
      </c>
      <c r="HO60" s="155" t="s">
        <v>398</v>
      </c>
      <c r="HP60" s="155" t="s">
        <v>398</v>
      </c>
      <c r="HQ60" s="155" t="s">
        <v>398</v>
      </c>
      <c r="HR60" s="155" t="s">
        <v>398</v>
      </c>
      <c r="HS60" s="155" t="s">
        <v>398</v>
      </c>
      <c r="HT60" s="155" t="s">
        <v>398</v>
      </c>
      <c r="HU60" s="155" t="s">
        <v>398</v>
      </c>
      <c r="HV60" s="155" t="s">
        <v>398</v>
      </c>
      <c r="HW60" s="155" t="s">
        <v>398</v>
      </c>
      <c r="HX60" s="155" t="s">
        <v>398</v>
      </c>
      <c r="HY60" s="155" t="s">
        <v>398</v>
      </c>
      <c r="HZ60" s="155" t="s">
        <v>398</v>
      </c>
      <c r="IA60" s="155" t="s">
        <v>398</v>
      </c>
      <c r="IB60" s="155" t="s">
        <v>398</v>
      </c>
      <c r="IC60" s="155" t="s">
        <v>398</v>
      </c>
      <c r="ID60" s="155" t="s">
        <v>398</v>
      </c>
      <c r="IE60" s="155" t="s">
        <v>398</v>
      </c>
      <c r="IF60" s="155" t="s">
        <v>398</v>
      </c>
      <c r="IG60" s="155" t="s">
        <v>398</v>
      </c>
      <c r="IH60" s="155" t="s">
        <v>398</v>
      </c>
      <c r="II60" s="155" t="s">
        <v>398</v>
      </c>
      <c r="IJ60" s="155" t="s">
        <v>398</v>
      </c>
      <c r="IK60" s="155" t="s">
        <v>398</v>
      </c>
      <c r="IL60" s="155" t="s">
        <v>398</v>
      </c>
      <c r="IM60" s="155" t="s">
        <v>398</v>
      </c>
      <c r="IN60" s="155" t="s">
        <v>398</v>
      </c>
      <c r="IO60" s="155" t="s">
        <v>398</v>
      </c>
      <c r="IP60" s="155" t="s">
        <v>398</v>
      </c>
      <c r="IQ60" s="155" t="s">
        <v>398</v>
      </c>
      <c r="IR60" s="155" t="s">
        <v>149</v>
      </c>
      <c r="IS60" s="155" t="s">
        <v>2219</v>
      </c>
      <c r="IT60" s="155" t="s">
        <v>398</v>
      </c>
      <c r="IU60" s="155" t="s">
        <v>398</v>
      </c>
      <c r="IV60" s="155" t="s">
        <v>398</v>
      </c>
      <c r="IW60" s="155" t="s">
        <v>149</v>
      </c>
      <c r="IX60" s="155" t="s">
        <v>149</v>
      </c>
      <c r="IY60" s="155" t="s">
        <v>149</v>
      </c>
      <c r="IZ60" s="155" t="s">
        <v>149</v>
      </c>
      <c r="JA60" s="155" t="s">
        <v>2219</v>
      </c>
      <c r="JB60" s="155" t="s">
        <v>398</v>
      </c>
      <c r="JC60" s="155" t="s">
        <v>2219</v>
      </c>
      <c r="JD60" s="155" t="s">
        <v>398</v>
      </c>
      <c r="JE60" s="155" t="s">
        <v>398</v>
      </c>
      <c r="JF60" s="155" t="s">
        <v>398</v>
      </c>
      <c r="JG60" s="155" t="s">
        <v>398</v>
      </c>
      <c r="JH60" s="155" t="s">
        <v>2219</v>
      </c>
      <c r="JI60" s="155" t="s">
        <v>2219</v>
      </c>
      <c r="JJ60" s="155" t="s">
        <v>2219</v>
      </c>
      <c r="JK60" s="155" t="s">
        <v>2219</v>
      </c>
      <c r="JL60" s="155" t="s">
        <v>398</v>
      </c>
      <c r="JM60" s="155" t="s">
        <v>2219</v>
      </c>
      <c r="JN60" s="155" t="s">
        <v>2219</v>
      </c>
      <c r="JO60" s="155" t="s">
        <v>398</v>
      </c>
      <c r="JP60" s="155" t="s">
        <v>398</v>
      </c>
      <c r="JQ60" s="155" t="s">
        <v>398</v>
      </c>
      <c r="JR60" s="155" t="s">
        <v>398</v>
      </c>
      <c r="JS60" s="155" t="s">
        <v>2219</v>
      </c>
      <c r="JT60" s="155" t="s">
        <v>2219</v>
      </c>
      <c r="JU60" s="155" t="s">
        <v>398</v>
      </c>
      <c r="JV60" s="155" t="s">
        <v>398</v>
      </c>
      <c r="JW60" s="155" t="s">
        <v>398</v>
      </c>
      <c r="JX60" s="155" t="s">
        <v>398</v>
      </c>
      <c r="JY60" s="155" t="s">
        <v>398</v>
      </c>
      <c r="JZ60" s="155" t="s">
        <v>398</v>
      </c>
      <c r="KA60" s="155" t="s">
        <v>398</v>
      </c>
      <c r="KB60" s="155" t="s">
        <v>398</v>
      </c>
      <c r="KC60" s="155" t="s">
        <v>398</v>
      </c>
      <c r="KD60" s="155" t="s">
        <v>398</v>
      </c>
      <c r="KE60" s="155" t="s">
        <v>398</v>
      </c>
      <c r="KF60" s="155" t="s">
        <v>398</v>
      </c>
      <c r="KG60" s="155" t="s">
        <v>398</v>
      </c>
      <c r="KH60" s="155" t="s">
        <v>2219</v>
      </c>
      <c r="KI60" s="155" t="s">
        <v>2219</v>
      </c>
    </row>
    <row r="61" spans="1:295" ht="27" customHeight="1" x14ac:dyDescent="0.3">
      <c r="A61" s="235" t="s">
        <v>3</v>
      </c>
      <c r="B61" s="235"/>
      <c r="C61" s="236" t="s">
        <v>334</v>
      </c>
      <c r="D61" s="236"/>
      <c r="E61" s="236"/>
      <c r="F61" s="236"/>
      <c r="G61" s="236"/>
      <c r="H61" s="236"/>
      <c r="I61" s="236"/>
      <c r="J61" s="236"/>
      <c r="K61" s="236"/>
      <c r="L61" s="236"/>
      <c r="M61" s="236"/>
      <c r="N61" s="236" t="s">
        <v>2220</v>
      </c>
      <c r="O61" s="236"/>
      <c r="P61" s="236"/>
      <c r="Q61" s="236"/>
      <c r="R61" s="236"/>
      <c r="S61" s="236" t="s">
        <v>405</v>
      </c>
      <c r="T61" s="236" t="s">
        <v>334</v>
      </c>
      <c r="U61" s="236"/>
      <c r="V61" s="236"/>
      <c r="W61" s="236"/>
      <c r="X61" s="236" t="s">
        <v>771</v>
      </c>
      <c r="Y61" s="236"/>
      <c r="Z61" s="236"/>
      <c r="AA61" s="236" t="s">
        <v>14</v>
      </c>
      <c r="AB61" s="236" t="s">
        <v>334</v>
      </c>
      <c r="AC61" s="236" t="s">
        <v>2221</v>
      </c>
      <c r="AD61" s="236"/>
      <c r="AE61" s="236" t="s">
        <v>334</v>
      </c>
      <c r="AF61" s="236" t="s">
        <v>2220</v>
      </c>
      <c r="AG61" s="236"/>
      <c r="AH61" s="236" t="s">
        <v>251</v>
      </c>
      <c r="AI61" s="236"/>
      <c r="AJ61" s="236" t="s">
        <v>2221</v>
      </c>
      <c r="AK61" s="236"/>
      <c r="AL61" s="236"/>
      <c r="AM61" s="236"/>
      <c r="AN61" s="236"/>
      <c r="AO61" s="236" t="s">
        <v>2222</v>
      </c>
      <c r="AP61" s="236" t="s">
        <v>2223</v>
      </c>
      <c r="AQ61" s="236" t="s">
        <v>334</v>
      </c>
      <c r="AR61" s="236"/>
      <c r="AS61" s="236"/>
      <c r="AT61" s="236"/>
      <c r="AU61" s="236"/>
      <c r="AV61" s="236"/>
      <c r="AW61" s="236"/>
      <c r="AX61" s="236"/>
      <c r="AY61" s="236"/>
      <c r="AZ61" s="236"/>
      <c r="BA61" s="236" t="s">
        <v>37</v>
      </c>
      <c r="BB61" s="236" t="s">
        <v>405</v>
      </c>
      <c r="BC61" s="236" t="s">
        <v>811</v>
      </c>
      <c r="BD61" s="236" t="s">
        <v>118</v>
      </c>
      <c r="BE61" s="236"/>
      <c r="BF61" s="236" t="s">
        <v>334</v>
      </c>
      <c r="BG61" s="236"/>
      <c r="BH61" s="236"/>
      <c r="BI61" s="236"/>
      <c r="BJ61" s="236"/>
      <c r="BK61" s="236"/>
      <c r="BL61" s="236"/>
      <c r="BM61" s="236"/>
      <c r="BN61" s="236" t="s">
        <v>405</v>
      </c>
      <c r="BO61" s="236"/>
      <c r="BP61" s="236"/>
      <c r="BQ61" s="236"/>
      <c r="BR61" s="236"/>
      <c r="BS61" s="236"/>
      <c r="BT61" s="236" t="s">
        <v>14</v>
      </c>
      <c r="BU61" s="236"/>
      <c r="BV61" s="236" t="s">
        <v>405</v>
      </c>
      <c r="BW61" s="236" t="s">
        <v>2224</v>
      </c>
      <c r="BX61" s="236"/>
      <c r="BY61" s="236"/>
      <c r="BZ61" s="236"/>
      <c r="CA61" s="236" t="s">
        <v>334</v>
      </c>
      <c r="CB61" s="236"/>
      <c r="CC61" s="236" t="s">
        <v>2225</v>
      </c>
      <c r="CD61" s="236"/>
      <c r="CE61" s="236" t="s">
        <v>103</v>
      </c>
      <c r="CF61" s="236" t="s">
        <v>334</v>
      </c>
      <c r="CG61" s="236"/>
      <c r="CH61" s="236"/>
      <c r="CI61" s="236"/>
      <c r="CJ61" s="236" t="s">
        <v>811</v>
      </c>
      <c r="CK61" s="236"/>
      <c r="CL61" s="236" t="s">
        <v>2224</v>
      </c>
      <c r="CM61" s="236"/>
      <c r="CN61" s="236"/>
      <c r="CO61" s="236" t="s">
        <v>334</v>
      </c>
      <c r="CP61" s="236"/>
      <c r="CQ61" s="236"/>
      <c r="CR61" s="236"/>
      <c r="CS61" s="236"/>
      <c r="CT61" s="236"/>
      <c r="CU61" s="236"/>
      <c r="CV61" s="236"/>
      <c r="CW61" s="236" t="s">
        <v>2225</v>
      </c>
      <c r="CX61" s="236" t="s">
        <v>2224</v>
      </c>
      <c r="CY61" s="236"/>
      <c r="CZ61" s="236" t="s">
        <v>2226</v>
      </c>
      <c r="DA61" s="236"/>
      <c r="DB61" s="236"/>
      <c r="DC61" s="236"/>
      <c r="DD61" s="236" t="s">
        <v>334</v>
      </c>
      <c r="DE61" s="236"/>
      <c r="DF61" s="236"/>
      <c r="DG61" s="236" t="s">
        <v>2226</v>
      </c>
      <c r="DH61" s="236"/>
      <c r="DI61" s="236" t="s">
        <v>794</v>
      </c>
      <c r="DJ61" s="236"/>
      <c r="DK61" s="236" t="s">
        <v>488</v>
      </c>
      <c r="DL61" s="236" t="s">
        <v>2226</v>
      </c>
      <c r="DM61" s="236"/>
      <c r="DN61" s="236"/>
      <c r="DO61" s="236"/>
      <c r="DP61" s="236" t="s">
        <v>488</v>
      </c>
      <c r="DQ61" s="236" t="s">
        <v>2226</v>
      </c>
      <c r="DR61" s="236" t="s">
        <v>488</v>
      </c>
      <c r="DS61" s="236" t="s">
        <v>2226</v>
      </c>
      <c r="DT61" s="236"/>
      <c r="DU61" s="236"/>
      <c r="DV61" s="236"/>
      <c r="DW61" s="236" t="s">
        <v>334</v>
      </c>
      <c r="DX61" s="236" t="s">
        <v>488</v>
      </c>
      <c r="DY61" s="236" t="s">
        <v>334</v>
      </c>
      <c r="DZ61" s="236"/>
      <c r="EA61" s="236"/>
      <c r="EB61" s="236"/>
      <c r="EC61" s="236"/>
      <c r="ED61" s="236"/>
      <c r="EE61" s="236" t="s">
        <v>405</v>
      </c>
      <c r="EF61" s="236"/>
      <c r="EG61" s="236" t="s">
        <v>2226</v>
      </c>
      <c r="EH61" s="236" t="s">
        <v>405</v>
      </c>
      <c r="EI61" s="236" t="s">
        <v>2227</v>
      </c>
      <c r="EJ61" s="236" t="s">
        <v>488</v>
      </c>
      <c r="EK61" s="236" t="s">
        <v>334</v>
      </c>
      <c r="EL61" s="236"/>
      <c r="EM61" s="236"/>
      <c r="EN61" s="236"/>
      <c r="EO61" s="236"/>
      <c r="EP61" s="236"/>
      <c r="EQ61" s="236"/>
      <c r="ER61" s="236"/>
      <c r="ES61" s="236"/>
      <c r="ET61" s="236" t="s">
        <v>789</v>
      </c>
      <c r="EU61" s="236"/>
      <c r="EV61" s="236"/>
      <c r="EW61" s="236" t="s">
        <v>334</v>
      </c>
      <c r="EX61" s="236"/>
      <c r="EY61" s="236"/>
      <c r="EZ61" s="236"/>
      <c r="FA61" s="236"/>
      <c r="FB61" s="236"/>
      <c r="FC61" s="236"/>
      <c r="FD61" s="236"/>
      <c r="FE61" s="236"/>
      <c r="FF61" s="236"/>
      <c r="FG61" s="236" t="s">
        <v>801</v>
      </c>
      <c r="FH61" s="236"/>
      <c r="FI61" s="236"/>
      <c r="FJ61" s="236" t="s">
        <v>334</v>
      </c>
      <c r="FK61" s="236"/>
      <c r="FL61" s="236"/>
      <c r="FM61" s="236"/>
      <c r="FN61" s="236"/>
      <c r="FO61" s="236"/>
      <c r="FP61" s="236" t="s">
        <v>37</v>
      </c>
      <c r="FQ61" s="236" t="s">
        <v>118</v>
      </c>
      <c r="FR61" s="236"/>
      <c r="FS61" s="236"/>
      <c r="FT61" s="236"/>
      <c r="FU61" s="236"/>
      <c r="FV61" s="236"/>
      <c r="FW61" s="236" t="s">
        <v>2225</v>
      </c>
      <c r="FX61" s="236" t="s">
        <v>530</v>
      </c>
      <c r="FY61" s="236"/>
      <c r="FZ61" s="236"/>
      <c r="GA61" s="236" t="s">
        <v>488</v>
      </c>
      <c r="GB61" s="236" t="s">
        <v>2221</v>
      </c>
      <c r="GC61" s="236" t="s">
        <v>37</v>
      </c>
      <c r="GD61" s="236" t="s">
        <v>334</v>
      </c>
      <c r="GE61" s="236" t="s">
        <v>118</v>
      </c>
      <c r="GF61" s="236" t="s">
        <v>37</v>
      </c>
      <c r="GG61" s="236" t="s">
        <v>2221</v>
      </c>
      <c r="GH61" s="236" t="s">
        <v>334</v>
      </c>
      <c r="GI61" s="236" t="s">
        <v>37</v>
      </c>
      <c r="GJ61" s="236" t="s">
        <v>334</v>
      </c>
      <c r="GK61" s="236"/>
      <c r="GL61" s="236" t="s">
        <v>2228</v>
      </c>
      <c r="GM61" s="236" t="s">
        <v>334</v>
      </c>
      <c r="GN61" s="236" t="s">
        <v>118</v>
      </c>
      <c r="GO61" s="236" t="s">
        <v>334</v>
      </c>
      <c r="GP61" s="236"/>
      <c r="GQ61" s="236"/>
      <c r="GR61" s="236" t="s">
        <v>279</v>
      </c>
      <c r="GS61" s="236"/>
      <c r="GT61" s="236" t="s">
        <v>37</v>
      </c>
      <c r="GU61" s="236"/>
      <c r="GV61" s="236" t="s">
        <v>334</v>
      </c>
      <c r="GW61" s="236" t="s">
        <v>37</v>
      </c>
      <c r="GX61" s="236" t="s">
        <v>255</v>
      </c>
      <c r="GY61" s="236" t="s">
        <v>334</v>
      </c>
      <c r="GZ61" s="236"/>
      <c r="HA61" s="236" t="s">
        <v>255</v>
      </c>
      <c r="HB61" s="236" t="s">
        <v>405</v>
      </c>
      <c r="HC61" s="236"/>
      <c r="HD61" s="236"/>
      <c r="HE61" s="236"/>
      <c r="HF61" s="236"/>
      <c r="HG61" s="236"/>
      <c r="HH61" s="236"/>
      <c r="HI61" s="236"/>
      <c r="HJ61" s="236"/>
      <c r="HK61" s="236"/>
      <c r="HL61" s="236"/>
      <c r="HM61" s="236" t="s">
        <v>2229</v>
      </c>
      <c r="HN61" s="236"/>
      <c r="HO61" s="236" t="s">
        <v>405</v>
      </c>
      <c r="HP61" s="236"/>
      <c r="HQ61" s="236" t="s">
        <v>2230</v>
      </c>
      <c r="HR61" s="236"/>
      <c r="HS61" s="236" t="s">
        <v>405</v>
      </c>
      <c r="HT61" s="236"/>
      <c r="HU61" s="236" t="s">
        <v>294</v>
      </c>
      <c r="HV61" s="236"/>
      <c r="HW61" s="236" t="s">
        <v>2231</v>
      </c>
      <c r="HX61" s="236"/>
      <c r="HY61" s="236" t="s">
        <v>294</v>
      </c>
      <c r="HZ61" s="236" t="s">
        <v>334</v>
      </c>
      <c r="IA61" s="236" t="s">
        <v>152</v>
      </c>
      <c r="IB61" s="236" t="s">
        <v>69</v>
      </c>
      <c r="IC61" s="236"/>
      <c r="ID61" s="236" t="s">
        <v>2230</v>
      </c>
      <c r="IE61" s="236"/>
      <c r="IF61" s="236"/>
      <c r="IG61" s="236"/>
      <c r="IH61" s="236" t="s">
        <v>69</v>
      </c>
      <c r="II61" s="236"/>
      <c r="IJ61" s="236" t="s">
        <v>405</v>
      </c>
      <c r="IK61" s="236" t="s">
        <v>152</v>
      </c>
      <c r="IL61" s="236" t="s">
        <v>405</v>
      </c>
      <c r="IM61" s="236" t="s">
        <v>152</v>
      </c>
      <c r="IN61" s="236"/>
      <c r="IO61" s="236"/>
      <c r="IP61" s="236"/>
      <c r="IQ61" s="236"/>
      <c r="IR61" s="236" t="s">
        <v>405</v>
      </c>
      <c r="IS61" s="236" t="s">
        <v>2227</v>
      </c>
      <c r="IT61" s="236" t="s">
        <v>294</v>
      </c>
      <c r="IU61" s="236"/>
      <c r="IV61" s="236" t="s">
        <v>152</v>
      </c>
      <c r="IW61" s="236" t="s">
        <v>405</v>
      </c>
      <c r="IX61" s="236"/>
      <c r="IY61" s="236"/>
      <c r="IZ61" s="236"/>
      <c r="JA61" s="236" t="s">
        <v>334</v>
      </c>
      <c r="JB61" s="236" t="s">
        <v>833</v>
      </c>
      <c r="JC61" s="236" t="s">
        <v>334</v>
      </c>
      <c r="JD61" s="236" t="s">
        <v>52</v>
      </c>
      <c r="JE61" s="236"/>
      <c r="JF61" s="236" t="s">
        <v>334</v>
      </c>
      <c r="JG61" s="236"/>
      <c r="JH61" s="236"/>
      <c r="JI61" s="236"/>
      <c r="JJ61" s="236"/>
      <c r="JK61" s="236"/>
      <c r="JL61" s="236" t="s">
        <v>2231</v>
      </c>
      <c r="JM61" s="236" t="s">
        <v>118</v>
      </c>
      <c r="JN61" s="236"/>
      <c r="JO61" s="236" t="s">
        <v>828</v>
      </c>
      <c r="JP61" s="236"/>
      <c r="JQ61" s="236" t="s">
        <v>830</v>
      </c>
      <c r="JR61" s="236"/>
      <c r="JS61" s="236"/>
      <c r="JT61" s="236" t="s">
        <v>334</v>
      </c>
      <c r="JU61" s="236" t="s">
        <v>2230</v>
      </c>
      <c r="JV61" s="236" t="s">
        <v>481</v>
      </c>
      <c r="JW61" s="236" t="s">
        <v>2232</v>
      </c>
      <c r="JX61" s="236"/>
      <c r="JY61" s="236" t="s">
        <v>405</v>
      </c>
      <c r="JZ61" s="236"/>
      <c r="KA61" s="236"/>
      <c r="KB61" s="236"/>
      <c r="KC61" s="236"/>
      <c r="KD61" s="236"/>
      <c r="KE61" s="236"/>
      <c r="KF61" s="236" t="s">
        <v>2230</v>
      </c>
      <c r="KG61" s="236"/>
      <c r="KH61" s="236" t="s">
        <v>405</v>
      </c>
      <c r="KI61" s="23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2233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2234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2235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2236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1" t="s">
        <v>0</v>
      </c>
      <c r="C3" s="202"/>
      <c r="D3" s="202"/>
      <c r="E3" s="202"/>
      <c r="F3" s="202"/>
      <c r="G3" s="202"/>
      <c r="H3" s="1"/>
      <c r="I3" s="1"/>
      <c r="J3" s="1"/>
      <c r="K3" s="1"/>
      <c r="L3" s="1"/>
      <c r="M3" s="1"/>
    </row>
    <row r="4" spans="1:13" ht="30" customHeight="1" x14ac:dyDescent="0.3">
      <c r="A4" s="237" t="s">
        <v>2526</v>
      </c>
      <c r="B4" s="238"/>
      <c r="C4" s="238"/>
      <c r="D4" s="238"/>
      <c r="E4" s="238"/>
      <c r="F4" s="238"/>
      <c r="G4" s="238"/>
      <c r="H4" s="238"/>
      <c r="I4" s="238"/>
      <c r="J4" s="238"/>
      <c r="K4" s="238"/>
      <c r="L4" s="238"/>
      <c r="M4" s="238"/>
    </row>
    <row r="5" spans="1:13" ht="19.95" hidden="1" customHeight="1" x14ac:dyDescent="0.3">
      <c r="A5" s="235" t="s">
        <v>1581</v>
      </c>
      <c r="B5" s="235"/>
      <c r="C5" s="155">
        <v>43763</v>
      </c>
      <c r="D5" s="155">
        <v>43764</v>
      </c>
      <c r="E5" s="155">
        <v>42746</v>
      </c>
      <c r="F5" s="155">
        <v>42741</v>
      </c>
      <c r="G5" s="155">
        <v>43825</v>
      </c>
      <c r="H5" s="155"/>
      <c r="I5" s="155">
        <v>43822</v>
      </c>
      <c r="J5" s="155">
        <v>43823</v>
      </c>
      <c r="K5" s="155">
        <v>43839</v>
      </c>
      <c r="L5" s="155">
        <v>43749</v>
      </c>
      <c r="M5" s="155"/>
    </row>
    <row r="6" spans="1:13" ht="27" customHeight="1" x14ac:dyDescent="0.3">
      <c r="A6" s="235" t="s">
        <v>17</v>
      </c>
      <c r="B6" s="235"/>
      <c r="C6" s="236" t="s">
        <v>2527</v>
      </c>
      <c r="D6" s="236"/>
      <c r="E6" s="236"/>
      <c r="F6" s="236"/>
      <c r="G6" s="236"/>
      <c r="H6" s="236"/>
      <c r="I6" s="236" t="s">
        <v>2528</v>
      </c>
      <c r="J6" s="236"/>
      <c r="K6" s="236"/>
      <c r="L6" s="236"/>
      <c r="M6" s="236"/>
    </row>
    <row r="7" spans="1:13" ht="27" customHeight="1" x14ac:dyDescent="0.3">
      <c r="A7" s="154" t="s">
        <v>45</v>
      </c>
      <c r="B7" s="154" t="s">
        <v>467</v>
      </c>
      <c r="C7" s="155" t="s">
        <v>2529</v>
      </c>
      <c r="D7" s="155" t="s">
        <v>2530</v>
      </c>
      <c r="E7" s="155" t="s">
        <v>2531</v>
      </c>
      <c r="F7" s="155" t="s">
        <v>2532</v>
      </c>
      <c r="G7" s="155" t="s">
        <v>2533</v>
      </c>
      <c r="H7" s="155" t="s">
        <v>848</v>
      </c>
      <c r="I7" s="155" t="s">
        <v>2534</v>
      </c>
      <c r="J7" s="155" t="s">
        <v>2535</v>
      </c>
      <c r="K7" s="155" t="s">
        <v>2536</v>
      </c>
      <c r="L7" s="155" t="s">
        <v>2537</v>
      </c>
      <c r="M7" s="155" t="s">
        <v>848</v>
      </c>
    </row>
    <row r="8" spans="1:13" ht="18" customHeight="1" x14ac:dyDescent="0.3">
      <c r="A8" s="157" t="s">
        <v>49</v>
      </c>
      <c r="B8" s="157" t="s">
        <v>699</v>
      </c>
      <c r="C8" s="159">
        <v>40.42</v>
      </c>
      <c r="D8" s="159">
        <v>41</v>
      </c>
      <c r="E8" s="159">
        <v>39.25</v>
      </c>
      <c r="F8" s="159">
        <v>39.3934</v>
      </c>
      <c r="G8" s="159">
        <v>459.29809999999998</v>
      </c>
      <c r="H8" s="159">
        <v>619.36149999999998</v>
      </c>
      <c r="I8" s="159">
        <v>236.80860000000001</v>
      </c>
      <c r="J8" s="159">
        <v>234.95750000000001</v>
      </c>
      <c r="K8" s="159">
        <v>424.13099999999997</v>
      </c>
      <c r="L8" s="159">
        <v>349.0342</v>
      </c>
      <c r="M8" s="159">
        <v>1244.9313</v>
      </c>
    </row>
    <row r="9" spans="1:13" ht="18" customHeight="1" x14ac:dyDescent="0.3">
      <c r="A9" s="157" t="s">
        <v>49</v>
      </c>
      <c r="B9" s="157" t="s">
        <v>700</v>
      </c>
      <c r="C9" s="162">
        <v>43.02</v>
      </c>
      <c r="D9" s="162">
        <v>43.17</v>
      </c>
      <c r="E9" s="162">
        <v>42.732999999999997</v>
      </c>
      <c r="F9" s="162">
        <v>44.252800000000001</v>
      </c>
      <c r="G9" s="162">
        <v>472.92239999999998</v>
      </c>
      <c r="H9" s="162">
        <v>646.09820000000002</v>
      </c>
      <c r="I9" s="162">
        <v>232.96129999999999</v>
      </c>
      <c r="J9" s="162">
        <v>232.44139999999999</v>
      </c>
      <c r="K9" s="162">
        <v>422.96690000000001</v>
      </c>
      <c r="L9" s="162">
        <v>345.18709999999999</v>
      </c>
      <c r="M9" s="162">
        <v>1233.5567000000001</v>
      </c>
    </row>
    <row r="10" spans="1:13" ht="18" customHeight="1" x14ac:dyDescent="0.3">
      <c r="A10" s="157" t="s">
        <v>49</v>
      </c>
      <c r="B10" s="157" t="s">
        <v>701</v>
      </c>
      <c r="C10" s="162">
        <v>43.32</v>
      </c>
      <c r="D10" s="162">
        <v>43.44</v>
      </c>
      <c r="E10" s="162">
        <v>42.732999999999997</v>
      </c>
      <c r="F10" s="162">
        <v>42.322899999999997</v>
      </c>
      <c r="G10" s="162">
        <v>478.00470000000001</v>
      </c>
      <c r="H10" s="162">
        <v>649.82060000000001</v>
      </c>
      <c r="I10" s="162">
        <v>228.80430000000001</v>
      </c>
      <c r="J10" s="162">
        <v>226.916</v>
      </c>
      <c r="K10" s="162">
        <v>408.40429999999998</v>
      </c>
      <c r="L10" s="162">
        <v>341.21210000000002</v>
      </c>
      <c r="M10" s="162">
        <v>1205.3367000000001</v>
      </c>
    </row>
    <row r="11" spans="1:13" ht="18" customHeight="1" x14ac:dyDescent="0.3">
      <c r="A11" s="157" t="s">
        <v>49</v>
      </c>
      <c r="B11" s="157" t="s">
        <v>702</v>
      </c>
      <c r="C11" s="162">
        <v>39.1</v>
      </c>
      <c r="D11" s="162">
        <v>38.67</v>
      </c>
      <c r="E11" s="162">
        <v>37.106699999999996</v>
      </c>
      <c r="F11" s="162">
        <v>37.358699999999999</v>
      </c>
      <c r="G11" s="162">
        <v>441.5403</v>
      </c>
      <c r="H11" s="162">
        <v>593.77570000000003</v>
      </c>
      <c r="I11" s="162">
        <v>226.59540000000001</v>
      </c>
      <c r="J11" s="162">
        <v>224.93109999999999</v>
      </c>
      <c r="K11" s="162">
        <v>407.84640000000002</v>
      </c>
      <c r="L11" s="162">
        <v>336.56319999999999</v>
      </c>
      <c r="M11" s="162">
        <v>1195.9360999999999</v>
      </c>
    </row>
    <row r="12" spans="1:13" ht="18" customHeight="1" x14ac:dyDescent="0.3">
      <c r="A12" s="157" t="s">
        <v>49</v>
      </c>
      <c r="B12" s="157" t="s">
        <v>703</v>
      </c>
      <c r="C12" s="162">
        <v>47.38</v>
      </c>
      <c r="D12" s="162">
        <v>47.52</v>
      </c>
      <c r="E12" s="162">
        <v>46.483800000000002</v>
      </c>
      <c r="F12" s="162">
        <v>45.8446</v>
      </c>
      <c r="G12" s="162">
        <v>475.34989999999999</v>
      </c>
      <c r="H12" s="162">
        <v>662.57830000000001</v>
      </c>
      <c r="I12" s="162">
        <v>238.70140000000001</v>
      </c>
      <c r="J12" s="162">
        <v>235.6575</v>
      </c>
      <c r="K12" s="162">
        <v>445.26060000000001</v>
      </c>
      <c r="L12" s="162">
        <v>365.83629999999999</v>
      </c>
      <c r="M12" s="162">
        <v>1285.4558</v>
      </c>
    </row>
    <row r="13" spans="1:13" ht="18" customHeight="1" x14ac:dyDescent="0.3">
      <c r="A13" s="157" t="s">
        <v>49</v>
      </c>
      <c r="B13" s="157" t="s">
        <v>704</v>
      </c>
      <c r="C13" s="162">
        <v>47.41</v>
      </c>
      <c r="D13" s="162">
        <v>47.55</v>
      </c>
      <c r="E13" s="162">
        <v>41.125500000000002</v>
      </c>
      <c r="F13" s="162">
        <v>41.148699999999998</v>
      </c>
      <c r="G13" s="162">
        <v>442.96690000000001</v>
      </c>
      <c r="H13" s="162">
        <v>620.2011</v>
      </c>
      <c r="I13" s="162">
        <v>241.11320000000001</v>
      </c>
      <c r="J13" s="162">
        <v>239.7141</v>
      </c>
      <c r="K13" s="162">
        <v>453.55849999999998</v>
      </c>
      <c r="L13" s="162">
        <v>371.65519999999998</v>
      </c>
      <c r="M13" s="162">
        <v>1306.0409999999999</v>
      </c>
    </row>
    <row r="14" spans="1:13" ht="18" customHeight="1" x14ac:dyDescent="0.3">
      <c r="A14" s="157" t="s">
        <v>49</v>
      </c>
      <c r="B14" s="157" t="s">
        <v>705</v>
      </c>
      <c r="C14" s="162">
        <v>37.51</v>
      </c>
      <c r="D14" s="162">
        <v>38.35</v>
      </c>
      <c r="E14" s="162">
        <v>35.633099999999999</v>
      </c>
      <c r="F14" s="162">
        <v>39.894100000000002</v>
      </c>
      <c r="G14" s="162">
        <v>490.05270000000002</v>
      </c>
      <c r="H14" s="162">
        <v>641.43989999999997</v>
      </c>
      <c r="I14" s="162">
        <v>235.9588</v>
      </c>
      <c r="J14" s="162">
        <v>232.23519999999999</v>
      </c>
      <c r="K14" s="162">
        <v>446.02330000000001</v>
      </c>
      <c r="L14" s="162">
        <v>365.06150000000002</v>
      </c>
      <c r="M14" s="162">
        <v>1279.2788</v>
      </c>
    </row>
    <row r="15" spans="1:13" ht="18" customHeight="1" x14ac:dyDescent="0.3">
      <c r="A15" s="157" t="s">
        <v>49</v>
      </c>
      <c r="B15" s="157" t="s">
        <v>706</v>
      </c>
      <c r="C15" s="165">
        <v>37.869999999999997</v>
      </c>
      <c r="D15" s="165">
        <v>38.83</v>
      </c>
      <c r="E15" s="165">
        <v>44.742400000000004</v>
      </c>
      <c r="F15" s="165">
        <v>43.144199999999998</v>
      </c>
      <c r="G15" s="165">
        <v>470.91109999999998</v>
      </c>
      <c r="H15" s="165">
        <v>635.49770000000001</v>
      </c>
      <c r="I15" s="165">
        <v>237.8142</v>
      </c>
      <c r="J15" s="165">
        <v>234.91569999999999</v>
      </c>
      <c r="K15" s="165">
        <v>448.1497</v>
      </c>
      <c r="L15" s="165">
        <v>367.1198</v>
      </c>
      <c r="M15" s="165">
        <v>1287.9993999999999</v>
      </c>
    </row>
    <row r="16" spans="1:13" ht="18" customHeight="1" x14ac:dyDescent="0.3">
      <c r="A16" s="157" t="s">
        <v>49</v>
      </c>
      <c r="B16" s="157" t="s">
        <v>707</v>
      </c>
      <c r="C16" s="159">
        <v>38.590000000000003</v>
      </c>
      <c r="D16" s="159">
        <v>38.85</v>
      </c>
      <c r="E16" s="159">
        <v>43.938600000000001</v>
      </c>
      <c r="F16" s="159">
        <v>44.577599999999997</v>
      </c>
      <c r="G16" s="159">
        <v>481.84789999999998</v>
      </c>
      <c r="H16" s="159">
        <v>647.80409999999995</v>
      </c>
      <c r="I16" s="159">
        <v>239.6172</v>
      </c>
      <c r="J16" s="159">
        <v>237.7791</v>
      </c>
      <c r="K16" s="159">
        <v>455.17610000000002</v>
      </c>
      <c r="L16" s="159">
        <v>378.24860000000001</v>
      </c>
      <c r="M16" s="159">
        <v>1310.8209999999999</v>
      </c>
    </row>
    <row r="17" spans="1:13" ht="18" customHeight="1" x14ac:dyDescent="0.3">
      <c r="A17" s="157" t="s">
        <v>49</v>
      </c>
      <c r="B17" s="157" t="s">
        <v>708</v>
      </c>
      <c r="C17" s="162">
        <v>37.99</v>
      </c>
      <c r="D17" s="162">
        <v>37.76</v>
      </c>
      <c r="E17" s="162">
        <v>40.053800000000003</v>
      </c>
      <c r="F17" s="162">
        <v>43.295099999999998</v>
      </c>
      <c r="G17" s="162">
        <v>474.96249999999998</v>
      </c>
      <c r="H17" s="162">
        <v>634.06140000000005</v>
      </c>
      <c r="I17" s="162">
        <v>237.6277</v>
      </c>
      <c r="J17" s="162">
        <v>233.14160000000001</v>
      </c>
      <c r="K17" s="162">
        <v>451.1979</v>
      </c>
      <c r="L17" s="162">
        <v>372.38909999999998</v>
      </c>
      <c r="M17" s="162">
        <v>1294.3562999999999</v>
      </c>
    </row>
    <row r="18" spans="1:13" ht="18" customHeight="1" x14ac:dyDescent="0.3">
      <c r="A18" s="157" t="s">
        <v>49</v>
      </c>
      <c r="B18" s="157" t="s">
        <v>709</v>
      </c>
      <c r="C18" s="162">
        <v>42.35</v>
      </c>
      <c r="D18" s="162">
        <v>42.4</v>
      </c>
      <c r="E18" s="162">
        <v>41.795299999999997</v>
      </c>
      <c r="F18" s="162">
        <v>41.782600000000002</v>
      </c>
      <c r="G18" s="162">
        <v>445.43430000000001</v>
      </c>
      <c r="H18" s="162">
        <v>613.76220000000001</v>
      </c>
      <c r="I18" s="162">
        <v>247.5744</v>
      </c>
      <c r="J18" s="162">
        <v>243.81899999999999</v>
      </c>
      <c r="K18" s="162">
        <v>464.03629999999998</v>
      </c>
      <c r="L18" s="162">
        <v>375.35680000000002</v>
      </c>
      <c r="M18" s="162">
        <v>1330.7864999999999</v>
      </c>
    </row>
    <row r="19" spans="1:13" ht="18" customHeight="1" x14ac:dyDescent="0.3">
      <c r="A19" s="157" t="s">
        <v>49</v>
      </c>
      <c r="B19" s="157" t="s">
        <v>710</v>
      </c>
      <c r="C19" s="162">
        <v>43.74</v>
      </c>
      <c r="D19" s="162">
        <v>43.89</v>
      </c>
      <c r="E19" s="162">
        <v>43.134900000000002</v>
      </c>
      <c r="F19" s="162">
        <v>43.320900000000002</v>
      </c>
      <c r="G19" s="162">
        <v>450.78320000000002</v>
      </c>
      <c r="H19" s="162">
        <v>624.86900000000003</v>
      </c>
      <c r="I19" s="162">
        <v>245.93270000000001</v>
      </c>
      <c r="J19" s="162">
        <v>245.34289999999999</v>
      </c>
      <c r="K19" s="162">
        <v>460.74919999999997</v>
      </c>
      <c r="L19" s="162">
        <v>376.4228</v>
      </c>
      <c r="M19" s="162">
        <v>1328.4476</v>
      </c>
    </row>
    <row r="20" spans="1:13" ht="18" customHeight="1" x14ac:dyDescent="0.3">
      <c r="A20" s="157" t="s">
        <v>49</v>
      </c>
      <c r="B20" s="157" t="s">
        <v>711</v>
      </c>
      <c r="C20" s="162">
        <v>43.95</v>
      </c>
      <c r="D20" s="162">
        <v>45.17</v>
      </c>
      <c r="E20" s="162">
        <v>42.4651</v>
      </c>
      <c r="F20" s="162">
        <v>43.066600000000001</v>
      </c>
      <c r="G20" s="162">
        <v>441.15859999999998</v>
      </c>
      <c r="H20" s="162">
        <v>615.81029999999998</v>
      </c>
      <c r="I20" s="162">
        <v>234.8466</v>
      </c>
      <c r="J20" s="162">
        <v>235.33609999999999</v>
      </c>
      <c r="K20" s="162">
        <v>443.32279999999997</v>
      </c>
      <c r="L20" s="162">
        <v>366.62279999999998</v>
      </c>
      <c r="M20" s="162">
        <v>1280.1283000000001</v>
      </c>
    </row>
    <row r="21" spans="1:13" ht="18" customHeight="1" x14ac:dyDescent="0.3">
      <c r="A21" s="157" t="s">
        <v>49</v>
      </c>
      <c r="B21" s="157" t="s">
        <v>712</v>
      </c>
      <c r="C21" s="162">
        <v>43.95</v>
      </c>
      <c r="D21" s="162">
        <v>45.17</v>
      </c>
      <c r="E21" s="162">
        <v>39.25</v>
      </c>
      <c r="F21" s="162">
        <v>39.930100000000003</v>
      </c>
      <c r="G21" s="162">
        <v>448.37569999999999</v>
      </c>
      <c r="H21" s="162">
        <v>616.67579999999998</v>
      </c>
      <c r="I21" s="162">
        <v>214.14510000000001</v>
      </c>
      <c r="J21" s="162">
        <v>212.84649999999999</v>
      </c>
      <c r="K21" s="162">
        <v>385.45319999999998</v>
      </c>
      <c r="L21" s="162">
        <v>314.5308</v>
      </c>
      <c r="M21" s="162">
        <v>1126.9756</v>
      </c>
    </row>
    <row r="22" spans="1:13" ht="18" customHeight="1" x14ac:dyDescent="0.3">
      <c r="A22" s="157" t="s">
        <v>49</v>
      </c>
      <c r="B22" s="157" t="s">
        <v>713</v>
      </c>
      <c r="C22" s="162">
        <v>42.32</v>
      </c>
      <c r="D22" s="162">
        <v>42.746000000000002</v>
      </c>
      <c r="E22" s="162">
        <v>45.948</v>
      </c>
      <c r="F22" s="162">
        <v>46.244100000000003</v>
      </c>
      <c r="G22" s="162">
        <v>491.04199999999997</v>
      </c>
      <c r="H22" s="162">
        <v>668.30010000000004</v>
      </c>
      <c r="I22" s="162">
        <v>180.82339999999999</v>
      </c>
      <c r="J22" s="162">
        <v>179.4991</v>
      </c>
      <c r="K22" s="162">
        <v>291.37349999999998</v>
      </c>
      <c r="L22" s="162">
        <v>234.28290000000001</v>
      </c>
      <c r="M22" s="162">
        <v>885.97889999999995</v>
      </c>
    </row>
    <row r="23" spans="1:13" ht="18" customHeight="1" x14ac:dyDescent="0.3">
      <c r="A23" s="157" t="s">
        <v>49</v>
      </c>
      <c r="B23" s="157" t="s">
        <v>714</v>
      </c>
      <c r="C23" s="165">
        <v>41.665999999999997</v>
      </c>
      <c r="D23" s="165">
        <v>42.0032</v>
      </c>
      <c r="E23" s="165">
        <v>44.742400000000004</v>
      </c>
      <c r="F23" s="165">
        <v>44.574599999999997</v>
      </c>
      <c r="G23" s="165">
        <v>493.22</v>
      </c>
      <c r="H23" s="165">
        <v>666.20619999999997</v>
      </c>
      <c r="I23" s="165">
        <v>166.6028</v>
      </c>
      <c r="J23" s="165">
        <v>165.51840000000001</v>
      </c>
      <c r="K23" s="165">
        <v>234.52760000000001</v>
      </c>
      <c r="L23" s="165">
        <v>187.5641</v>
      </c>
      <c r="M23" s="165">
        <v>754.21289999999999</v>
      </c>
    </row>
    <row r="24" spans="1:13" ht="18" customHeight="1" x14ac:dyDescent="0.3">
      <c r="A24" s="157" t="s">
        <v>49</v>
      </c>
      <c r="B24" s="157" t="s">
        <v>715</v>
      </c>
      <c r="C24" s="159">
        <v>40.435200000000002</v>
      </c>
      <c r="D24" s="159">
        <v>40.671840000000003</v>
      </c>
      <c r="E24" s="159">
        <v>50.636600000000001</v>
      </c>
      <c r="F24" s="159">
        <v>50.398400000000002</v>
      </c>
      <c r="G24" s="159">
        <v>591.10680000000002</v>
      </c>
      <c r="H24" s="159">
        <v>773.24883999999997</v>
      </c>
      <c r="I24" s="159">
        <v>163.51570000000001</v>
      </c>
      <c r="J24" s="159">
        <v>164.3005</v>
      </c>
      <c r="K24" s="159">
        <v>204.10390000000001</v>
      </c>
      <c r="L24" s="159">
        <v>159.48179999999999</v>
      </c>
      <c r="M24" s="159">
        <v>691.40189999999996</v>
      </c>
    </row>
    <row r="25" spans="1:13" ht="18" customHeight="1" x14ac:dyDescent="0.3">
      <c r="A25" s="157" t="s">
        <v>49</v>
      </c>
      <c r="B25" s="157" t="s">
        <v>716</v>
      </c>
      <c r="C25" s="162">
        <v>39.80424</v>
      </c>
      <c r="D25" s="162">
        <v>40.192210000000003</v>
      </c>
      <c r="E25" s="162">
        <v>47.689500000000002</v>
      </c>
      <c r="F25" s="162">
        <v>44.864699999999999</v>
      </c>
      <c r="G25" s="162">
        <v>567.96969999999999</v>
      </c>
      <c r="H25" s="162">
        <v>740.52035000000001</v>
      </c>
      <c r="I25" s="162">
        <v>167.83369999999999</v>
      </c>
      <c r="J25" s="162">
        <v>168.69800000000001</v>
      </c>
      <c r="K25" s="162">
        <v>196.7681</v>
      </c>
      <c r="L25" s="162">
        <v>158.0821</v>
      </c>
      <c r="M25" s="162">
        <v>691.38189999999997</v>
      </c>
    </row>
    <row r="26" spans="1:13" ht="18" customHeight="1" x14ac:dyDescent="0.3">
      <c r="A26" s="157" t="s">
        <v>49</v>
      </c>
      <c r="B26" s="157" t="s">
        <v>717</v>
      </c>
      <c r="C26" s="162">
        <v>39.365090000000002</v>
      </c>
      <c r="D26" s="162">
        <v>39.743450000000003</v>
      </c>
      <c r="E26" s="162">
        <v>53.5837</v>
      </c>
      <c r="F26" s="162">
        <v>54.272199999999998</v>
      </c>
      <c r="G26" s="162">
        <v>562.43809999999996</v>
      </c>
      <c r="H26" s="162">
        <v>749.40254000000004</v>
      </c>
      <c r="I26" s="162">
        <v>169.81800000000001</v>
      </c>
      <c r="J26" s="162">
        <v>169.3212</v>
      </c>
      <c r="K26" s="162">
        <v>207.31950000000001</v>
      </c>
      <c r="L26" s="162">
        <v>164.20750000000001</v>
      </c>
      <c r="M26" s="162">
        <v>710.6662</v>
      </c>
    </row>
    <row r="27" spans="1:13" ht="18" customHeight="1" x14ac:dyDescent="0.3">
      <c r="A27" s="157" t="s">
        <v>49</v>
      </c>
      <c r="B27" s="157" t="s">
        <v>718</v>
      </c>
      <c r="C27" s="162">
        <v>38.448909999999998</v>
      </c>
      <c r="D27" s="162">
        <v>38.6995</v>
      </c>
      <c r="E27" s="162">
        <v>53.047800000000002</v>
      </c>
      <c r="F27" s="162">
        <v>53.766300000000001</v>
      </c>
      <c r="G27" s="162">
        <v>551.98630000000003</v>
      </c>
      <c r="H27" s="162">
        <v>735.94880999999998</v>
      </c>
      <c r="I27" s="162">
        <v>171.29810000000001</v>
      </c>
      <c r="J27" s="162">
        <v>167.8997</v>
      </c>
      <c r="K27" s="162">
        <v>211.0119</v>
      </c>
      <c r="L27" s="162">
        <v>169.554</v>
      </c>
      <c r="M27" s="162">
        <v>719.76369999999997</v>
      </c>
    </row>
    <row r="28" spans="1:13" ht="18" customHeight="1" x14ac:dyDescent="0.3">
      <c r="A28" s="157" t="s">
        <v>49</v>
      </c>
      <c r="B28" s="157" t="s">
        <v>719</v>
      </c>
      <c r="C28" s="162">
        <v>39.937649999999998</v>
      </c>
      <c r="D28" s="162">
        <v>40.169029999999999</v>
      </c>
      <c r="E28" s="162">
        <v>54.3874</v>
      </c>
      <c r="F28" s="162">
        <v>51.829700000000003</v>
      </c>
      <c r="G28" s="162">
        <v>579.37490000000003</v>
      </c>
      <c r="H28" s="162">
        <v>765.69867999999997</v>
      </c>
      <c r="I28" s="162">
        <v>170.9854</v>
      </c>
      <c r="J28" s="162">
        <v>169.4135</v>
      </c>
      <c r="K28" s="162">
        <v>215.6028</v>
      </c>
      <c r="L28" s="162">
        <v>171.75960000000001</v>
      </c>
      <c r="M28" s="162">
        <v>727.76130000000001</v>
      </c>
    </row>
    <row r="29" spans="1:13" ht="18" customHeight="1" x14ac:dyDescent="0.3">
      <c r="A29" s="157" t="s">
        <v>49</v>
      </c>
      <c r="B29" s="157" t="s">
        <v>720</v>
      </c>
      <c r="C29" s="162">
        <v>39.172330000000002</v>
      </c>
      <c r="D29" s="162">
        <v>39.108400000000003</v>
      </c>
      <c r="E29" s="162">
        <v>55.191200000000002</v>
      </c>
      <c r="F29" s="162">
        <v>55.063200000000002</v>
      </c>
      <c r="G29" s="162">
        <v>590.91499999999996</v>
      </c>
      <c r="H29" s="162">
        <v>779.45012999999994</v>
      </c>
      <c r="I29" s="162">
        <v>168.36019999999999</v>
      </c>
      <c r="J29" s="162">
        <v>166.81299999999999</v>
      </c>
      <c r="K29" s="162">
        <v>211.24940000000001</v>
      </c>
      <c r="L29" s="162">
        <v>170.32380000000001</v>
      </c>
      <c r="M29" s="162">
        <v>716.74639999999999</v>
      </c>
    </row>
    <row r="30" spans="1:13" ht="18" customHeight="1" x14ac:dyDescent="0.3">
      <c r="A30" s="157" t="s">
        <v>49</v>
      </c>
      <c r="B30" s="157" t="s">
        <v>721</v>
      </c>
      <c r="C30" s="162">
        <v>38.359780000000001</v>
      </c>
      <c r="D30" s="162">
        <v>38.283389999999997</v>
      </c>
      <c r="E30" s="162">
        <v>57.200600000000001</v>
      </c>
      <c r="F30" s="162">
        <v>56.6496</v>
      </c>
      <c r="G30" s="162">
        <v>589.80449999999996</v>
      </c>
      <c r="H30" s="162">
        <v>780.29786999999999</v>
      </c>
      <c r="I30" s="162">
        <v>170.97329999999999</v>
      </c>
      <c r="J30" s="162">
        <v>168.26480000000001</v>
      </c>
      <c r="K30" s="162">
        <v>214.83080000000001</v>
      </c>
      <c r="L30" s="162">
        <v>171.399</v>
      </c>
      <c r="M30" s="162">
        <v>725.46789999999999</v>
      </c>
    </row>
    <row r="31" spans="1:13" ht="18" customHeight="1" x14ac:dyDescent="0.3">
      <c r="A31" s="157" t="s">
        <v>49</v>
      </c>
      <c r="B31" s="157" t="s">
        <v>722</v>
      </c>
      <c r="C31" s="165">
        <v>38.41395</v>
      </c>
      <c r="D31" s="165">
        <v>38.620159999999998</v>
      </c>
      <c r="E31" s="165">
        <v>54.3874</v>
      </c>
      <c r="F31" s="165">
        <v>52.315600000000003</v>
      </c>
      <c r="G31" s="165">
        <v>562.67719999999997</v>
      </c>
      <c r="H31" s="165">
        <v>746.41431</v>
      </c>
      <c r="I31" s="165">
        <v>169.9299</v>
      </c>
      <c r="J31" s="165">
        <v>168.2972</v>
      </c>
      <c r="K31" s="165">
        <v>216.4316</v>
      </c>
      <c r="L31" s="165">
        <v>172.1902</v>
      </c>
      <c r="M31" s="165">
        <v>726.84889999999996</v>
      </c>
    </row>
    <row r="32" spans="1:13" ht="18" customHeight="1" x14ac:dyDescent="0.3">
      <c r="A32" s="157" t="s">
        <v>49</v>
      </c>
      <c r="B32" s="157" t="s">
        <v>723</v>
      </c>
      <c r="C32" s="159">
        <v>38.173209999999997</v>
      </c>
      <c r="D32" s="159">
        <v>38.372390000000003</v>
      </c>
      <c r="E32" s="159">
        <v>52.244100000000003</v>
      </c>
      <c r="F32" s="159">
        <v>52.243200000000002</v>
      </c>
      <c r="G32" s="159">
        <v>571.06280000000004</v>
      </c>
      <c r="H32" s="159">
        <v>752.09569999999997</v>
      </c>
      <c r="I32" s="159">
        <v>171.3262</v>
      </c>
      <c r="J32" s="159">
        <v>170.04849999999999</v>
      </c>
      <c r="K32" s="159">
        <v>223.7295</v>
      </c>
      <c r="L32" s="159">
        <v>178.5478</v>
      </c>
      <c r="M32" s="159">
        <v>743.65200000000004</v>
      </c>
    </row>
    <row r="33" spans="1:13" ht="18" customHeight="1" x14ac:dyDescent="0.3">
      <c r="A33" s="157" t="s">
        <v>49</v>
      </c>
      <c r="B33" s="157" t="s">
        <v>724</v>
      </c>
      <c r="C33" s="162">
        <v>39.979999999999997</v>
      </c>
      <c r="D33" s="162">
        <v>39.75</v>
      </c>
      <c r="E33" s="162">
        <v>50.904499999999999</v>
      </c>
      <c r="F33" s="162">
        <v>50.3962</v>
      </c>
      <c r="G33" s="162">
        <v>567.66089999999997</v>
      </c>
      <c r="H33" s="162">
        <v>748.69159999999999</v>
      </c>
      <c r="I33" s="162">
        <v>162.99340000000001</v>
      </c>
      <c r="J33" s="162">
        <v>161.2226</v>
      </c>
      <c r="K33" s="162">
        <v>200.8416</v>
      </c>
      <c r="L33" s="162">
        <v>159.81270000000001</v>
      </c>
      <c r="M33" s="162">
        <v>684.87030000000004</v>
      </c>
    </row>
    <row r="34" spans="1:13" ht="18" customHeight="1" x14ac:dyDescent="0.3">
      <c r="A34" s="157" t="s">
        <v>49</v>
      </c>
      <c r="B34" s="157" t="s">
        <v>725</v>
      </c>
      <c r="C34" s="162">
        <v>39.979999999999997</v>
      </c>
      <c r="D34" s="162">
        <v>39.75</v>
      </c>
      <c r="E34" s="162">
        <v>46.082000000000001</v>
      </c>
      <c r="F34" s="162">
        <v>46.227200000000003</v>
      </c>
      <c r="G34" s="162">
        <v>530.41240000000005</v>
      </c>
      <c r="H34" s="162">
        <v>702.45159999999998</v>
      </c>
      <c r="I34" s="162">
        <v>160.57599999999999</v>
      </c>
      <c r="J34" s="162">
        <v>157.83619999999999</v>
      </c>
      <c r="K34" s="162">
        <v>204.39760000000001</v>
      </c>
      <c r="L34" s="162">
        <v>161.46</v>
      </c>
      <c r="M34" s="162">
        <v>684.26980000000003</v>
      </c>
    </row>
    <row r="35" spans="1:13" ht="18" customHeight="1" x14ac:dyDescent="0.3">
      <c r="A35" s="157" t="s">
        <v>49</v>
      </c>
      <c r="B35" s="157" t="s">
        <v>726</v>
      </c>
      <c r="C35" s="162">
        <v>38.130000000000003</v>
      </c>
      <c r="D35" s="162">
        <v>37.18</v>
      </c>
      <c r="E35" s="162">
        <v>40.857500000000002</v>
      </c>
      <c r="F35" s="162">
        <v>43.122999999999998</v>
      </c>
      <c r="G35" s="162">
        <v>531.02229999999997</v>
      </c>
      <c r="H35" s="162">
        <v>690.31280000000004</v>
      </c>
      <c r="I35" s="162">
        <v>158.09950000000001</v>
      </c>
      <c r="J35" s="162">
        <v>160.20959999999999</v>
      </c>
      <c r="K35" s="162">
        <v>216.3126</v>
      </c>
      <c r="L35" s="162">
        <v>170.83760000000001</v>
      </c>
      <c r="M35" s="162">
        <v>705.45929999999998</v>
      </c>
    </row>
    <row r="36" spans="1:13" ht="18" customHeight="1" x14ac:dyDescent="0.3">
      <c r="A36" s="157" t="s">
        <v>49</v>
      </c>
      <c r="B36" s="157" t="s">
        <v>727</v>
      </c>
      <c r="C36" s="162">
        <v>36.11</v>
      </c>
      <c r="D36" s="162">
        <v>36.26</v>
      </c>
      <c r="E36" s="162">
        <v>42.866900000000001</v>
      </c>
      <c r="F36" s="162">
        <v>42.087000000000003</v>
      </c>
      <c r="G36" s="162">
        <v>520.3904</v>
      </c>
      <c r="H36" s="162">
        <v>677.71429999999998</v>
      </c>
      <c r="I36" s="162">
        <v>167.12620000000001</v>
      </c>
      <c r="J36" s="162">
        <v>166.10640000000001</v>
      </c>
      <c r="K36" s="162">
        <v>230.44139999999999</v>
      </c>
      <c r="L36" s="162">
        <v>184.66380000000001</v>
      </c>
      <c r="M36" s="162">
        <v>748.33780000000002</v>
      </c>
    </row>
    <row r="37" spans="1:13" ht="18" customHeight="1" x14ac:dyDescent="0.3">
      <c r="A37" s="157" t="s">
        <v>49</v>
      </c>
      <c r="B37" s="157" t="s">
        <v>728</v>
      </c>
      <c r="C37" s="162">
        <v>38.49</v>
      </c>
      <c r="D37" s="162">
        <v>39.28</v>
      </c>
      <c r="E37" s="162">
        <v>45.144199999999998</v>
      </c>
      <c r="F37" s="162">
        <v>44.964300000000001</v>
      </c>
      <c r="G37" s="162">
        <v>544.92949999999996</v>
      </c>
      <c r="H37" s="162">
        <v>712.80799999999999</v>
      </c>
      <c r="I37" s="162">
        <v>173.72200000000001</v>
      </c>
      <c r="J37" s="162">
        <v>173.64109999999999</v>
      </c>
      <c r="K37" s="162">
        <v>240.79929999999999</v>
      </c>
      <c r="L37" s="162">
        <v>187.9341</v>
      </c>
      <c r="M37" s="162">
        <v>776.09649999999999</v>
      </c>
    </row>
    <row r="38" spans="1:13" ht="18" customHeight="1" x14ac:dyDescent="0.3">
      <c r="A38" s="157" t="s">
        <v>49</v>
      </c>
      <c r="B38" s="157" t="s">
        <v>729</v>
      </c>
      <c r="C38" s="162">
        <v>36.43</v>
      </c>
      <c r="D38" s="162">
        <v>36.57</v>
      </c>
      <c r="E38" s="162">
        <v>42.732999999999997</v>
      </c>
      <c r="F38" s="162">
        <v>42.590600000000002</v>
      </c>
      <c r="G38" s="162">
        <v>531.5299</v>
      </c>
      <c r="H38" s="162">
        <v>689.85350000000005</v>
      </c>
      <c r="I38" s="162">
        <v>183.05420000000001</v>
      </c>
      <c r="J38" s="162">
        <v>182.22200000000001</v>
      </c>
      <c r="K38" s="162">
        <v>262.3032</v>
      </c>
      <c r="L38" s="162">
        <v>208.8715</v>
      </c>
      <c r="M38" s="162">
        <v>836.45090000000005</v>
      </c>
    </row>
    <row r="39" spans="1:13" ht="18" customHeight="1" x14ac:dyDescent="0.3">
      <c r="A39" s="157" t="s">
        <v>49</v>
      </c>
      <c r="B39" s="157" t="s">
        <v>730</v>
      </c>
      <c r="C39" s="165">
        <v>36.21</v>
      </c>
      <c r="D39" s="165">
        <v>36.32</v>
      </c>
      <c r="E39" s="165">
        <v>46.349899999999998</v>
      </c>
      <c r="F39" s="165">
        <v>45.673999999999999</v>
      </c>
      <c r="G39" s="165">
        <v>511.97899999999998</v>
      </c>
      <c r="H39" s="165">
        <v>676.53290000000004</v>
      </c>
      <c r="I39" s="165">
        <v>194.0692</v>
      </c>
      <c r="J39" s="165">
        <v>193.8218</v>
      </c>
      <c r="K39" s="165">
        <v>312.7054</v>
      </c>
      <c r="L39" s="165">
        <v>241.3963</v>
      </c>
      <c r="M39" s="165">
        <v>941.99270000000001</v>
      </c>
    </row>
    <row r="40" spans="1:13" ht="18" customHeight="1" x14ac:dyDescent="0.3">
      <c r="A40" s="157" t="s">
        <v>49</v>
      </c>
      <c r="B40" s="157" t="s">
        <v>731</v>
      </c>
      <c r="C40" s="159">
        <v>45.86</v>
      </c>
      <c r="D40" s="159">
        <v>45.89</v>
      </c>
      <c r="E40" s="159">
        <v>51.976199999999999</v>
      </c>
      <c r="F40" s="159">
        <v>48.345199999999998</v>
      </c>
      <c r="G40" s="159">
        <v>487.6189</v>
      </c>
      <c r="H40" s="159">
        <v>679.69029999999998</v>
      </c>
      <c r="I40" s="159">
        <v>213.58580000000001</v>
      </c>
      <c r="J40" s="159">
        <v>211.9451</v>
      </c>
      <c r="K40" s="159">
        <v>369.13260000000002</v>
      </c>
      <c r="L40" s="159">
        <v>300.47550000000001</v>
      </c>
      <c r="M40" s="159">
        <v>1095.1389999999999</v>
      </c>
    </row>
    <row r="41" spans="1:13" ht="18" customHeight="1" x14ac:dyDescent="0.3">
      <c r="A41" s="157" t="s">
        <v>49</v>
      </c>
      <c r="B41" s="157" t="s">
        <v>732</v>
      </c>
      <c r="C41" s="162">
        <v>50.24</v>
      </c>
      <c r="D41" s="162">
        <v>50.63</v>
      </c>
      <c r="E41" s="162">
        <v>55.459099999999999</v>
      </c>
      <c r="F41" s="162">
        <v>51.338500000000003</v>
      </c>
      <c r="G41" s="162">
        <v>487.98160000000001</v>
      </c>
      <c r="H41" s="162">
        <v>695.64919999999995</v>
      </c>
      <c r="I41" s="162">
        <v>242.42439999999999</v>
      </c>
      <c r="J41" s="162">
        <v>243.4332</v>
      </c>
      <c r="K41" s="162">
        <v>448.7371</v>
      </c>
      <c r="L41" s="162">
        <v>364.05380000000002</v>
      </c>
      <c r="M41" s="162">
        <v>1298.6485</v>
      </c>
    </row>
    <row r="42" spans="1:13" ht="18" customHeight="1" x14ac:dyDescent="0.3">
      <c r="A42" s="157" t="s">
        <v>49</v>
      </c>
      <c r="B42" s="157" t="s">
        <v>733</v>
      </c>
      <c r="C42" s="162">
        <v>56.65</v>
      </c>
      <c r="D42" s="162">
        <v>56.63</v>
      </c>
      <c r="E42" s="162">
        <v>55.191200000000002</v>
      </c>
      <c r="F42" s="162">
        <v>54.985100000000003</v>
      </c>
      <c r="G42" s="162">
        <v>515.92399999999998</v>
      </c>
      <c r="H42" s="162">
        <v>739.38030000000003</v>
      </c>
      <c r="I42" s="162">
        <v>254.24180000000001</v>
      </c>
      <c r="J42" s="162">
        <v>254.97540000000001</v>
      </c>
      <c r="K42" s="162">
        <v>478.02519999999998</v>
      </c>
      <c r="L42" s="162">
        <v>394.27330000000001</v>
      </c>
      <c r="M42" s="162">
        <v>1381.5156999999999</v>
      </c>
    </row>
    <row r="43" spans="1:13" ht="18" customHeight="1" x14ac:dyDescent="0.3">
      <c r="A43" s="157" t="s">
        <v>49</v>
      </c>
      <c r="B43" s="157" t="s">
        <v>734</v>
      </c>
      <c r="C43" s="162">
        <v>67.650000000000006</v>
      </c>
      <c r="D43" s="162">
        <v>67.92</v>
      </c>
      <c r="E43" s="162">
        <v>64.836200000000005</v>
      </c>
      <c r="F43" s="162">
        <v>64.7624</v>
      </c>
      <c r="G43" s="162">
        <v>531.8596</v>
      </c>
      <c r="H43" s="162">
        <v>797.02819999999997</v>
      </c>
      <c r="I43" s="162">
        <v>257.50369999999998</v>
      </c>
      <c r="J43" s="162">
        <v>255.80160000000001</v>
      </c>
      <c r="K43" s="162">
        <v>467.1035</v>
      </c>
      <c r="L43" s="162">
        <v>384.30739999999997</v>
      </c>
      <c r="M43" s="162">
        <v>1364.7162000000001</v>
      </c>
    </row>
    <row r="44" spans="1:13" ht="18" customHeight="1" x14ac:dyDescent="0.3">
      <c r="A44" s="157" t="s">
        <v>49</v>
      </c>
      <c r="B44" s="157" t="s">
        <v>735</v>
      </c>
      <c r="C44" s="162">
        <v>73.069999999999993</v>
      </c>
      <c r="D44" s="162">
        <v>73.23</v>
      </c>
      <c r="E44" s="162">
        <v>64.300399999999996</v>
      </c>
      <c r="F44" s="162">
        <v>64.187799999999996</v>
      </c>
      <c r="G44" s="162">
        <v>561.83339999999998</v>
      </c>
      <c r="H44" s="162">
        <v>836.62159999999994</v>
      </c>
      <c r="I44" s="162">
        <v>252.98259999999999</v>
      </c>
      <c r="J44" s="162">
        <v>252.12020000000001</v>
      </c>
      <c r="K44" s="162">
        <v>478.96440000000001</v>
      </c>
      <c r="L44" s="162">
        <v>389.76909999999998</v>
      </c>
      <c r="M44" s="162">
        <v>1373.8362999999999</v>
      </c>
    </row>
    <row r="45" spans="1:13" ht="18" customHeight="1" x14ac:dyDescent="0.3">
      <c r="A45" s="157" t="s">
        <v>49</v>
      </c>
      <c r="B45" s="157" t="s">
        <v>736</v>
      </c>
      <c r="C45" s="162">
        <v>74.47</v>
      </c>
      <c r="D45" s="162">
        <v>74.59</v>
      </c>
      <c r="E45" s="162">
        <v>64.568299999999994</v>
      </c>
      <c r="F45" s="162">
        <v>63.509</v>
      </c>
      <c r="G45" s="162">
        <v>577.7654</v>
      </c>
      <c r="H45" s="162">
        <v>854.90269999999998</v>
      </c>
      <c r="I45" s="162">
        <v>250.1748</v>
      </c>
      <c r="J45" s="162">
        <v>248.43260000000001</v>
      </c>
      <c r="K45" s="162">
        <v>466.32670000000002</v>
      </c>
      <c r="L45" s="162">
        <v>377.7276</v>
      </c>
      <c r="M45" s="162">
        <v>1342.6617000000001</v>
      </c>
    </row>
    <row r="46" spans="1:13" ht="18" customHeight="1" x14ac:dyDescent="0.3">
      <c r="A46" s="157" t="s">
        <v>49</v>
      </c>
      <c r="B46" s="157" t="s">
        <v>737</v>
      </c>
      <c r="C46" s="162">
        <v>74.709999999999994</v>
      </c>
      <c r="D46" s="162">
        <v>74.53</v>
      </c>
      <c r="E46" s="162">
        <v>67.113500000000002</v>
      </c>
      <c r="F46" s="162">
        <v>66.481800000000007</v>
      </c>
      <c r="G46" s="162">
        <v>557.60550000000001</v>
      </c>
      <c r="H46" s="162">
        <v>840.44079999999997</v>
      </c>
      <c r="I46" s="162">
        <v>250.61269999999999</v>
      </c>
      <c r="J46" s="162">
        <v>251.1875</v>
      </c>
      <c r="K46" s="162">
        <v>458.42529999999999</v>
      </c>
      <c r="L46" s="162">
        <v>370.62849999999997</v>
      </c>
      <c r="M46" s="162">
        <v>1330.854</v>
      </c>
    </row>
    <row r="47" spans="1:13" ht="18" customHeight="1" x14ac:dyDescent="0.3">
      <c r="A47" s="157" t="s">
        <v>49</v>
      </c>
      <c r="B47" s="157" t="s">
        <v>738</v>
      </c>
      <c r="C47" s="165">
        <v>78.180000000000007</v>
      </c>
      <c r="D47" s="165">
        <v>77.64</v>
      </c>
      <c r="E47" s="165">
        <v>67.5154</v>
      </c>
      <c r="F47" s="165">
        <v>66.656000000000006</v>
      </c>
      <c r="G47" s="165">
        <v>537.07650000000001</v>
      </c>
      <c r="H47" s="165">
        <v>827.06790000000001</v>
      </c>
      <c r="I47" s="165">
        <v>250.76329999999999</v>
      </c>
      <c r="J47" s="165">
        <v>247.31319999999999</v>
      </c>
      <c r="K47" s="165">
        <v>459.30160000000001</v>
      </c>
      <c r="L47" s="165">
        <v>375.51639999999998</v>
      </c>
      <c r="M47" s="165">
        <v>1332.8945000000001</v>
      </c>
    </row>
    <row r="48" spans="1:13" ht="18" customHeight="1" x14ac:dyDescent="0.3">
      <c r="A48" s="157" t="s">
        <v>49</v>
      </c>
      <c r="B48" s="157" t="s">
        <v>739</v>
      </c>
      <c r="C48" s="159">
        <v>78.430000000000007</v>
      </c>
      <c r="D48" s="159">
        <v>78.680000000000007</v>
      </c>
      <c r="E48" s="159">
        <v>65.104200000000006</v>
      </c>
      <c r="F48" s="159">
        <v>64.6922</v>
      </c>
      <c r="G48" s="159">
        <v>521.76610000000005</v>
      </c>
      <c r="H48" s="159">
        <v>808.67250000000001</v>
      </c>
      <c r="I48" s="159">
        <v>248.75729999999999</v>
      </c>
      <c r="J48" s="159">
        <v>247.55109999999999</v>
      </c>
      <c r="K48" s="159">
        <v>451.09870000000001</v>
      </c>
      <c r="L48" s="159">
        <v>373.20609999999999</v>
      </c>
      <c r="M48" s="159">
        <v>1320.6132</v>
      </c>
    </row>
    <row r="49" spans="1:13" ht="18" customHeight="1" x14ac:dyDescent="0.3">
      <c r="A49" s="157" t="s">
        <v>49</v>
      </c>
      <c r="B49" s="157" t="s">
        <v>740</v>
      </c>
      <c r="C49" s="162">
        <v>78.7</v>
      </c>
      <c r="D49" s="162">
        <v>78.98</v>
      </c>
      <c r="E49" s="162">
        <v>65.372100000000003</v>
      </c>
      <c r="F49" s="162">
        <v>66.868499999999997</v>
      </c>
      <c r="G49" s="162">
        <v>523.87090000000001</v>
      </c>
      <c r="H49" s="162">
        <v>813.79150000000004</v>
      </c>
      <c r="I49" s="162">
        <v>247.43940000000001</v>
      </c>
      <c r="J49" s="162">
        <v>245.78129999999999</v>
      </c>
      <c r="K49" s="162">
        <v>452.99669999999998</v>
      </c>
      <c r="L49" s="162">
        <v>369.012</v>
      </c>
      <c r="M49" s="162">
        <v>1315.2293999999999</v>
      </c>
    </row>
    <row r="50" spans="1:13" ht="18" customHeight="1" x14ac:dyDescent="0.3">
      <c r="A50" s="157" t="s">
        <v>49</v>
      </c>
      <c r="B50" s="157" t="s">
        <v>741</v>
      </c>
      <c r="C50" s="162">
        <v>72.38</v>
      </c>
      <c r="D50" s="162">
        <v>72.25</v>
      </c>
      <c r="E50" s="162">
        <v>62.826900000000002</v>
      </c>
      <c r="F50" s="162">
        <v>62.084600000000002</v>
      </c>
      <c r="G50" s="162">
        <v>500.83580000000001</v>
      </c>
      <c r="H50" s="162">
        <v>770.37729999999999</v>
      </c>
      <c r="I50" s="162">
        <v>255.22749999999999</v>
      </c>
      <c r="J50" s="162">
        <v>254.24379999999999</v>
      </c>
      <c r="K50" s="162">
        <v>470.48700000000002</v>
      </c>
      <c r="L50" s="162">
        <v>388.04759999999999</v>
      </c>
      <c r="M50" s="162">
        <v>1368.0059000000001</v>
      </c>
    </row>
    <row r="51" spans="1:13" ht="18" customHeight="1" x14ac:dyDescent="0.3">
      <c r="A51" s="157" t="s">
        <v>49</v>
      </c>
      <c r="B51" s="157" t="s">
        <v>742</v>
      </c>
      <c r="C51" s="162">
        <v>67.790000000000006</v>
      </c>
      <c r="D51" s="162">
        <v>68.959999999999994</v>
      </c>
      <c r="E51" s="162">
        <v>61.755200000000002</v>
      </c>
      <c r="F51" s="162">
        <v>60.956699999999998</v>
      </c>
      <c r="G51" s="162">
        <v>515.41219999999998</v>
      </c>
      <c r="H51" s="162">
        <v>774.8741</v>
      </c>
      <c r="I51" s="162">
        <v>251.5197</v>
      </c>
      <c r="J51" s="162">
        <v>248.81639999999999</v>
      </c>
      <c r="K51" s="162">
        <v>466.28050000000002</v>
      </c>
      <c r="L51" s="162">
        <v>381.27199999999999</v>
      </c>
      <c r="M51" s="162">
        <v>1347.8886</v>
      </c>
    </row>
    <row r="52" spans="1:13" ht="18" customHeight="1" x14ac:dyDescent="0.3">
      <c r="A52" s="157" t="s">
        <v>49</v>
      </c>
      <c r="B52" s="157" t="s">
        <v>743</v>
      </c>
      <c r="C52" s="162">
        <v>62.81</v>
      </c>
      <c r="D52" s="162">
        <v>63.66</v>
      </c>
      <c r="E52" s="162">
        <v>57.066600000000001</v>
      </c>
      <c r="F52" s="162">
        <v>54.081400000000002</v>
      </c>
      <c r="G52" s="162">
        <v>491.1234</v>
      </c>
      <c r="H52" s="162">
        <v>728.7414</v>
      </c>
      <c r="I52" s="162">
        <v>250.11609999999999</v>
      </c>
      <c r="J52" s="162">
        <v>249.63820000000001</v>
      </c>
      <c r="K52" s="162">
        <v>454.7885</v>
      </c>
      <c r="L52" s="162">
        <v>373.67809999999997</v>
      </c>
      <c r="M52" s="162">
        <v>1328.2209</v>
      </c>
    </row>
    <row r="53" spans="1:13" ht="18" customHeight="1" x14ac:dyDescent="0.3">
      <c r="A53" s="157" t="s">
        <v>49</v>
      </c>
      <c r="B53" s="157" t="s">
        <v>744</v>
      </c>
      <c r="C53" s="162">
        <v>59.77</v>
      </c>
      <c r="D53" s="162">
        <v>59.83</v>
      </c>
      <c r="E53" s="162">
        <v>53.851599999999998</v>
      </c>
      <c r="F53" s="162">
        <v>54.359099999999998</v>
      </c>
      <c r="G53" s="162">
        <v>455.13580000000002</v>
      </c>
      <c r="H53" s="162">
        <v>682.94650000000001</v>
      </c>
      <c r="I53" s="162">
        <v>255.0573</v>
      </c>
      <c r="J53" s="162">
        <v>252.17699999999999</v>
      </c>
      <c r="K53" s="162">
        <v>467.226</v>
      </c>
      <c r="L53" s="162">
        <v>381.91609999999997</v>
      </c>
      <c r="M53" s="162">
        <v>1356.3764000000001</v>
      </c>
    </row>
    <row r="54" spans="1:13" ht="18" customHeight="1" x14ac:dyDescent="0.3">
      <c r="A54" s="157" t="s">
        <v>49</v>
      </c>
      <c r="B54" s="157" t="s">
        <v>745</v>
      </c>
      <c r="C54" s="162">
        <v>60.17</v>
      </c>
      <c r="D54" s="162">
        <v>60.98</v>
      </c>
      <c r="E54" s="162">
        <v>49.966799999999999</v>
      </c>
      <c r="F54" s="162">
        <v>49.931199999999997</v>
      </c>
      <c r="G54" s="162">
        <v>450.31939999999997</v>
      </c>
      <c r="H54" s="162">
        <v>671.36739999999998</v>
      </c>
      <c r="I54" s="162">
        <v>253.68369999999999</v>
      </c>
      <c r="J54" s="162">
        <v>253.4237</v>
      </c>
      <c r="K54" s="162">
        <v>472.3032</v>
      </c>
      <c r="L54" s="162">
        <v>391.04829999999998</v>
      </c>
      <c r="M54" s="162">
        <v>1370.4589000000001</v>
      </c>
    </row>
    <row r="55" spans="1:13" ht="18" customHeight="1" x14ac:dyDescent="0.3">
      <c r="A55" s="157" t="s">
        <v>746</v>
      </c>
      <c r="B55" s="157" t="s">
        <v>50</v>
      </c>
      <c r="C55" s="165">
        <v>60.35</v>
      </c>
      <c r="D55" s="165">
        <v>60.54</v>
      </c>
      <c r="E55" s="165">
        <v>51.574300000000001</v>
      </c>
      <c r="F55" s="165">
        <v>51.777500000000003</v>
      </c>
      <c r="G55" s="165">
        <v>458.64850000000001</v>
      </c>
      <c r="H55" s="165">
        <v>682.89030000000002</v>
      </c>
      <c r="I55" s="165">
        <v>254.5489</v>
      </c>
      <c r="J55" s="165">
        <v>253.97890000000001</v>
      </c>
      <c r="K55" s="165">
        <v>467.78489999999999</v>
      </c>
      <c r="L55" s="165">
        <v>392.10680000000002</v>
      </c>
      <c r="M55" s="165">
        <v>1368.4195</v>
      </c>
    </row>
    <row r="56" spans="1:13" x14ac:dyDescent="0.3">
      <c r="A56" s="235" t="s">
        <v>758</v>
      </c>
      <c r="B56" s="235"/>
      <c r="C56" s="167">
        <v>-36.11</v>
      </c>
      <c r="D56" s="167">
        <v>-36.26</v>
      </c>
      <c r="E56" s="167">
        <v>-35.633099999999999</v>
      </c>
      <c r="F56" s="167">
        <v>-37.358699999999999</v>
      </c>
      <c r="G56" s="167">
        <v>-441.15859999999998</v>
      </c>
      <c r="H56" s="167"/>
      <c r="I56" s="167">
        <v>257.50369999999998</v>
      </c>
      <c r="J56" s="167">
        <v>255.80160000000001</v>
      </c>
      <c r="K56" s="167">
        <v>478.96440000000001</v>
      </c>
      <c r="L56" s="167">
        <v>394.27330000000001</v>
      </c>
      <c r="M56" s="167"/>
    </row>
    <row r="57" spans="1:13" x14ac:dyDescent="0.3">
      <c r="A57" s="235" t="s">
        <v>759</v>
      </c>
      <c r="B57" s="235"/>
      <c r="C57" s="167">
        <v>-78.7</v>
      </c>
      <c r="D57" s="167">
        <v>-78.98</v>
      </c>
      <c r="E57" s="167">
        <v>-67.5154</v>
      </c>
      <c r="F57" s="167">
        <v>-66.868499999999997</v>
      </c>
      <c r="G57" s="167">
        <v>-591.10680000000002</v>
      </c>
      <c r="H57" s="167"/>
      <c r="I57" s="167">
        <v>158.09950000000001</v>
      </c>
      <c r="J57" s="167">
        <v>157.83619999999999</v>
      </c>
      <c r="K57" s="167">
        <v>196.7681</v>
      </c>
      <c r="L57" s="167">
        <v>158.0821</v>
      </c>
      <c r="M57" s="167"/>
    </row>
    <row r="58" spans="1:13" x14ac:dyDescent="0.3">
      <c r="A58" s="235" t="s">
        <v>760</v>
      </c>
      <c r="B58" s="235"/>
      <c r="C58" s="167">
        <v>-48.942840833333328</v>
      </c>
      <c r="D58" s="167">
        <v>-49.175616041666665</v>
      </c>
      <c r="E58" s="167">
        <v>-50.477497916666671</v>
      </c>
      <c r="F58" s="167">
        <v>-50.242358333333328</v>
      </c>
      <c r="G58" s="167">
        <v>-511.20639583333337</v>
      </c>
      <c r="H58" s="167"/>
      <c r="I58" s="167">
        <v>215.79681458333332</v>
      </c>
      <c r="J58" s="167">
        <v>214.45805208333331</v>
      </c>
      <c r="K58" s="167">
        <v>365.41682916666662</v>
      </c>
      <c r="L58" s="167">
        <v>297.59682708333332</v>
      </c>
      <c r="M58" s="167"/>
    </row>
    <row r="59" spans="1:13" ht="27" customHeight="1" x14ac:dyDescent="0.3">
      <c r="A59" s="235" t="s">
        <v>3</v>
      </c>
      <c r="B59" s="235"/>
      <c r="C59" s="236" t="s">
        <v>2221</v>
      </c>
      <c r="D59" s="236"/>
      <c r="E59" s="236" t="s">
        <v>334</v>
      </c>
      <c r="F59" s="236"/>
      <c r="G59" s="236" t="s">
        <v>405</v>
      </c>
      <c r="H59" s="236" t="s">
        <v>852</v>
      </c>
      <c r="I59" s="236" t="s">
        <v>405</v>
      </c>
      <c r="J59" s="236"/>
      <c r="K59" s="236"/>
      <c r="L59" s="236" t="s">
        <v>152</v>
      </c>
      <c r="M59" s="236" t="s">
        <v>852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7" t="s">
        <v>2538</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row>
    <row r="5" spans="1:32" ht="19.95" hidden="1" customHeight="1" x14ac:dyDescent="0.3">
      <c r="A5" s="235" t="s">
        <v>1581</v>
      </c>
      <c r="B5" s="235"/>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35" t="s">
        <v>1582</v>
      </c>
      <c r="B6" s="235"/>
      <c r="C6" s="171" t="s">
        <v>2539</v>
      </c>
      <c r="D6" s="171" t="s">
        <v>2540</v>
      </c>
      <c r="E6" s="171" t="s">
        <v>2541</v>
      </c>
      <c r="F6" s="171" t="s">
        <v>2542</v>
      </c>
      <c r="G6" s="171" t="s">
        <v>2543</v>
      </c>
      <c r="H6" s="171" t="s">
        <v>2544</v>
      </c>
      <c r="I6" s="171" t="s">
        <v>2545</v>
      </c>
      <c r="J6" s="171" t="s">
        <v>2546</v>
      </c>
      <c r="K6" s="171" t="s">
        <v>2547</v>
      </c>
      <c r="L6" s="171" t="s">
        <v>2548</v>
      </c>
      <c r="M6" s="171" t="s">
        <v>2549</v>
      </c>
      <c r="N6" s="171" t="s">
        <v>2550</v>
      </c>
      <c r="O6" s="11" t="s">
        <v>2551</v>
      </c>
      <c r="P6" s="11" t="s">
        <v>2552</v>
      </c>
      <c r="Q6" s="11" t="s">
        <v>2553</v>
      </c>
      <c r="R6" s="11" t="s">
        <v>2554</v>
      </c>
      <c r="S6" s="11" t="s">
        <v>2555</v>
      </c>
      <c r="T6" s="11" t="s">
        <v>2556</v>
      </c>
      <c r="U6" s="11" t="s">
        <v>2557</v>
      </c>
      <c r="V6" s="11" t="s">
        <v>2558</v>
      </c>
      <c r="W6" s="11" t="s">
        <v>2559</v>
      </c>
      <c r="X6" s="172" t="s">
        <v>2560</v>
      </c>
      <c r="Y6" s="172" t="s">
        <v>2561</v>
      </c>
      <c r="Z6" s="172" t="s">
        <v>2562</v>
      </c>
      <c r="AA6" s="172" t="s">
        <v>2563</v>
      </c>
      <c r="AB6" s="172" t="s">
        <v>2564</v>
      </c>
      <c r="AC6" s="172" t="s">
        <v>2565</v>
      </c>
      <c r="AD6" s="172" t="s">
        <v>2566</v>
      </c>
      <c r="AE6" s="172" t="s">
        <v>2567</v>
      </c>
      <c r="AF6" s="172" t="s">
        <v>2568</v>
      </c>
    </row>
    <row r="7" spans="1:32" ht="27" customHeight="1" x14ac:dyDescent="0.3">
      <c r="A7" s="235" t="s">
        <v>17</v>
      </c>
      <c r="B7" s="235"/>
      <c r="C7" s="239" t="s">
        <v>2569</v>
      </c>
      <c r="D7" s="239" t="s">
        <v>2570</v>
      </c>
      <c r="E7" s="239" t="s">
        <v>2571</v>
      </c>
      <c r="F7" s="239" t="s">
        <v>2572</v>
      </c>
      <c r="G7" s="239" t="s">
        <v>2573</v>
      </c>
      <c r="H7" s="239" t="s">
        <v>417</v>
      </c>
      <c r="I7" s="239" t="s">
        <v>175</v>
      </c>
      <c r="J7" s="239" t="s">
        <v>420</v>
      </c>
      <c r="K7" s="239" t="s">
        <v>170</v>
      </c>
      <c r="L7" s="239" t="s">
        <v>452</v>
      </c>
      <c r="M7" s="239" t="s">
        <v>298</v>
      </c>
      <c r="N7" s="239" t="s">
        <v>153</v>
      </c>
      <c r="O7" s="233" t="s">
        <v>2574</v>
      </c>
      <c r="P7" s="233" t="s">
        <v>2575</v>
      </c>
      <c r="Q7" s="233" t="s">
        <v>341</v>
      </c>
      <c r="R7" s="233" t="s">
        <v>2576</v>
      </c>
      <c r="S7" s="233" t="s">
        <v>625</v>
      </c>
      <c r="T7" s="233" t="s">
        <v>448</v>
      </c>
      <c r="U7" s="233" t="s">
        <v>2577</v>
      </c>
      <c r="V7" s="233" t="s">
        <v>2578</v>
      </c>
      <c r="W7" s="233" t="s">
        <v>2579</v>
      </c>
      <c r="X7" s="240" t="s">
        <v>2580</v>
      </c>
      <c r="Y7" s="240" t="s">
        <v>2581</v>
      </c>
      <c r="Z7" s="240" t="s">
        <v>2582</v>
      </c>
      <c r="AA7" s="240" t="s">
        <v>2583</v>
      </c>
      <c r="AB7" s="240" t="s">
        <v>2584</v>
      </c>
      <c r="AC7" s="240" t="s">
        <v>2585</v>
      </c>
      <c r="AD7" s="240" t="s">
        <v>2577</v>
      </c>
      <c r="AE7" s="240" t="s">
        <v>38</v>
      </c>
      <c r="AF7" s="240" t="s">
        <v>2578</v>
      </c>
    </row>
    <row r="8" spans="1:32" x14ac:dyDescent="0.3">
      <c r="A8" s="235" t="s">
        <v>2586</v>
      </c>
      <c r="B8" s="235"/>
      <c r="C8" s="171" t="s">
        <v>2587</v>
      </c>
      <c r="D8" s="171" t="s">
        <v>2587</v>
      </c>
      <c r="E8" s="171" t="s">
        <v>2587</v>
      </c>
      <c r="F8" s="171" t="s">
        <v>2587</v>
      </c>
      <c r="G8" s="171" t="s">
        <v>2587</v>
      </c>
      <c r="H8" s="171" t="s">
        <v>2587</v>
      </c>
      <c r="I8" s="171" t="s">
        <v>2587</v>
      </c>
      <c r="J8" s="171" t="s">
        <v>2587</v>
      </c>
      <c r="K8" s="171" t="s">
        <v>2587</v>
      </c>
      <c r="L8" s="171" t="s">
        <v>2587</v>
      </c>
      <c r="M8" s="171" t="s">
        <v>2587</v>
      </c>
      <c r="N8" s="171" t="s">
        <v>2587</v>
      </c>
      <c r="O8" s="11" t="s">
        <v>2588</v>
      </c>
      <c r="P8" s="11" t="s">
        <v>2588</v>
      </c>
      <c r="Q8" s="11" t="s">
        <v>2588</v>
      </c>
      <c r="R8" s="11" t="s">
        <v>2588</v>
      </c>
      <c r="S8" s="11" t="s">
        <v>2588</v>
      </c>
      <c r="T8" s="11" t="s">
        <v>2588</v>
      </c>
      <c r="U8" s="11" t="s">
        <v>2588</v>
      </c>
      <c r="V8" s="11" t="s">
        <v>2588</v>
      </c>
      <c r="W8" s="11" t="s">
        <v>2588</v>
      </c>
      <c r="X8" s="172" t="s">
        <v>2589</v>
      </c>
      <c r="Y8" s="172" t="s">
        <v>2589</v>
      </c>
      <c r="Z8" s="172" t="s">
        <v>2589</v>
      </c>
      <c r="AA8" s="172" t="s">
        <v>2589</v>
      </c>
      <c r="AB8" s="172" t="s">
        <v>2589</v>
      </c>
      <c r="AC8" s="172" t="s">
        <v>2589</v>
      </c>
      <c r="AD8" s="172" t="s">
        <v>2589</v>
      </c>
      <c r="AE8" s="172" t="s">
        <v>2589</v>
      </c>
      <c r="AF8" s="172" t="s">
        <v>2589</v>
      </c>
    </row>
    <row r="9" spans="1:32" ht="27" customHeight="1" x14ac:dyDescent="0.3">
      <c r="A9" s="154" t="s">
        <v>45</v>
      </c>
      <c r="B9" s="154" t="s">
        <v>467</v>
      </c>
      <c r="C9" s="171" t="s">
        <v>2590</v>
      </c>
      <c r="D9" s="171" t="s">
        <v>2590</v>
      </c>
      <c r="E9" s="171" t="s">
        <v>2590</v>
      </c>
      <c r="F9" s="171" t="s">
        <v>2590</v>
      </c>
      <c r="G9" s="171" t="s">
        <v>2590</v>
      </c>
      <c r="H9" s="171" t="s">
        <v>2590</v>
      </c>
      <c r="I9" s="171" t="s">
        <v>2590</v>
      </c>
      <c r="J9" s="171" t="s">
        <v>2590</v>
      </c>
      <c r="K9" s="171" t="s">
        <v>2590</v>
      </c>
      <c r="L9" s="171" t="s">
        <v>2590</v>
      </c>
      <c r="M9" s="171" t="s">
        <v>2590</v>
      </c>
      <c r="N9" s="171" t="s">
        <v>2590</v>
      </c>
      <c r="O9" s="11" t="s">
        <v>2590</v>
      </c>
      <c r="P9" s="11" t="s">
        <v>2590</v>
      </c>
      <c r="Q9" s="11" t="s">
        <v>2590</v>
      </c>
      <c r="R9" s="11" t="s">
        <v>2590</v>
      </c>
      <c r="S9" s="11" t="s">
        <v>2590</v>
      </c>
      <c r="T9" s="11" t="s">
        <v>2590</v>
      </c>
      <c r="U9" s="11" t="s">
        <v>2590</v>
      </c>
      <c r="V9" s="11" t="s">
        <v>2590</v>
      </c>
      <c r="W9" s="11" t="s">
        <v>2590</v>
      </c>
      <c r="X9" s="172" t="s">
        <v>2590</v>
      </c>
      <c r="Y9" s="172" t="s">
        <v>2590</v>
      </c>
      <c r="Z9" s="172" t="s">
        <v>2590</v>
      </c>
      <c r="AA9" s="172" t="s">
        <v>2590</v>
      </c>
      <c r="AB9" s="172" t="s">
        <v>2590</v>
      </c>
      <c r="AC9" s="172" t="s">
        <v>2590</v>
      </c>
      <c r="AD9" s="172" t="s">
        <v>2590</v>
      </c>
      <c r="AE9" s="172" t="s">
        <v>2590</v>
      </c>
      <c r="AF9" s="172" t="s">
        <v>2590</v>
      </c>
    </row>
    <row r="10" spans="1:32" ht="18" customHeight="1" x14ac:dyDescent="0.3">
      <c r="A10" s="157" t="s">
        <v>49</v>
      </c>
      <c r="B10" s="157" t="s">
        <v>699</v>
      </c>
      <c r="C10" s="159">
        <v>518.16909999999996</v>
      </c>
      <c r="D10" s="159">
        <v>521.13149999999996</v>
      </c>
      <c r="E10" s="160">
        <v>513.16359999999997</v>
      </c>
      <c r="F10" s="159">
        <v>513.55539999999996</v>
      </c>
      <c r="G10" s="159">
        <v>514.57659999999998</v>
      </c>
      <c r="H10" s="159">
        <v>510.1728</v>
      </c>
      <c r="I10" s="158"/>
      <c r="J10" s="159">
        <v>499.9495</v>
      </c>
      <c r="K10" s="159">
        <v>498.05189999999999</v>
      </c>
      <c r="L10" s="159">
        <v>479.33089999999999</v>
      </c>
      <c r="M10" s="159">
        <v>504.82859999999999</v>
      </c>
      <c r="N10" s="159">
        <v>489.26350000000002</v>
      </c>
      <c r="O10" s="159">
        <v>229.06270000000001</v>
      </c>
      <c r="P10" s="159">
        <v>227.23689999999999</v>
      </c>
      <c r="Q10" s="159">
        <v>229.57259999999999</v>
      </c>
      <c r="R10" s="159">
        <v>223.21180000000001</v>
      </c>
      <c r="S10" s="159">
        <v>218.78919999999999</v>
      </c>
      <c r="T10" s="159">
        <v>221.2079</v>
      </c>
      <c r="U10" s="159">
        <v>224.5</v>
      </c>
      <c r="V10" s="158"/>
      <c r="W10" s="159">
        <v>225.1</v>
      </c>
      <c r="X10" s="158"/>
      <c r="Y10" s="159">
        <v>140.68029999999999</v>
      </c>
      <c r="Z10" s="159">
        <v>139.2654</v>
      </c>
      <c r="AA10" s="159">
        <v>137.41220000000001</v>
      </c>
      <c r="AB10" s="159">
        <v>135.7782</v>
      </c>
      <c r="AC10" s="158"/>
      <c r="AD10" s="159">
        <v>141.64879999999999</v>
      </c>
      <c r="AE10" s="159">
        <v>125.4482</v>
      </c>
      <c r="AF10" s="159">
        <v>142.9434</v>
      </c>
    </row>
    <row r="11" spans="1:32" ht="18" customHeight="1" x14ac:dyDescent="0.3">
      <c r="A11" s="157" t="s">
        <v>49</v>
      </c>
      <c r="B11" s="157" t="s">
        <v>700</v>
      </c>
      <c r="C11" s="162">
        <v>515.96590000000003</v>
      </c>
      <c r="D11" s="162">
        <v>518.45309999999995</v>
      </c>
      <c r="E11" s="163">
        <v>513.16359999999997</v>
      </c>
      <c r="F11" s="162">
        <v>512.34159999999997</v>
      </c>
      <c r="G11" s="162">
        <v>513.62339999999995</v>
      </c>
      <c r="H11" s="162">
        <v>509.61040000000003</v>
      </c>
      <c r="I11" s="161"/>
      <c r="J11" s="162">
        <v>499.95650000000001</v>
      </c>
      <c r="K11" s="162">
        <v>497.4633</v>
      </c>
      <c r="L11" s="162">
        <v>480.09089999999998</v>
      </c>
      <c r="M11" s="162">
        <v>505.06979999999999</v>
      </c>
      <c r="N11" s="162">
        <v>489.28050000000002</v>
      </c>
      <c r="O11" s="162">
        <v>228.54069999999999</v>
      </c>
      <c r="P11" s="162">
        <v>225.6216</v>
      </c>
      <c r="Q11" s="162">
        <v>228.87270000000001</v>
      </c>
      <c r="R11" s="162">
        <v>222.97239999999999</v>
      </c>
      <c r="S11" s="162">
        <v>218.99590000000001</v>
      </c>
      <c r="T11" s="162">
        <v>221.16589999999999</v>
      </c>
      <c r="U11" s="162">
        <v>224.3</v>
      </c>
      <c r="V11" s="161"/>
      <c r="W11" s="162">
        <v>225.3</v>
      </c>
      <c r="X11" s="162">
        <v>142.66229999999999</v>
      </c>
      <c r="Y11" s="162">
        <v>140.34100000000001</v>
      </c>
      <c r="Z11" s="162">
        <v>139.46260000000001</v>
      </c>
      <c r="AA11" s="162">
        <v>137.77629999999999</v>
      </c>
      <c r="AB11" s="162">
        <v>135.9162</v>
      </c>
      <c r="AC11" s="161"/>
      <c r="AD11" s="162">
        <v>141.6781</v>
      </c>
      <c r="AE11" s="162">
        <v>124.6962</v>
      </c>
      <c r="AF11" s="162">
        <v>143.3314</v>
      </c>
    </row>
    <row r="12" spans="1:32" ht="18" customHeight="1" x14ac:dyDescent="0.3">
      <c r="A12" s="157" t="s">
        <v>49</v>
      </c>
      <c r="B12" s="157" t="s">
        <v>701</v>
      </c>
      <c r="C12" s="162">
        <v>517.59199999999998</v>
      </c>
      <c r="D12" s="162">
        <v>519.92349999999999</v>
      </c>
      <c r="E12" s="162">
        <v>513.16359999999997</v>
      </c>
      <c r="F12" s="162">
        <v>513.88589999999999</v>
      </c>
      <c r="G12" s="162">
        <v>515.27089999999998</v>
      </c>
      <c r="H12" s="162">
        <v>510.22770000000003</v>
      </c>
      <c r="I12" s="161"/>
      <c r="J12" s="162">
        <v>500.55439999999999</v>
      </c>
      <c r="K12" s="162">
        <v>498.24740000000003</v>
      </c>
      <c r="L12" s="162">
        <v>480.70060000000001</v>
      </c>
      <c r="M12" s="162">
        <v>505.11169999999998</v>
      </c>
      <c r="N12" s="162">
        <v>490.52550000000002</v>
      </c>
      <c r="O12" s="162">
        <v>229.3861</v>
      </c>
      <c r="P12" s="162">
        <v>227.28389999999999</v>
      </c>
      <c r="Q12" s="162">
        <v>229.5085</v>
      </c>
      <c r="R12" s="162">
        <v>223.70529999999999</v>
      </c>
      <c r="S12" s="162">
        <v>219.48320000000001</v>
      </c>
      <c r="T12" s="162">
        <v>221.23060000000001</v>
      </c>
      <c r="U12" s="162">
        <v>224.9</v>
      </c>
      <c r="V12" s="161"/>
      <c r="W12" s="162">
        <v>225.6</v>
      </c>
      <c r="X12" s="161"/>
      <c r="Y12" s="162">
        <v>141.07140000000001</v>
      </c>
      <c r="Z12" s="162">
        <v>139.5145</v>
      </c>
      <c r="AA12" s="162">
        <v>137.92619999999999</v>
      </c>
      <c r="AB12" s="162">
        <v>136.19220000000001</v>
      </c>
      <c r="AC12" s="161"/>
      <c r="AD12" s="162">
        <v>142.1319</v>
      </c>
      <c r="AE12" s="162">
        <v>124.8378</v>
      </c>
      <c r="AF12" s="162">
        <v>143.3314</v>
      </c>
    </row>
    <row r="13" spans="1:32" ht="18" customHeight="1" x14ac:dyDescent="0.3">
      <c r="A13" s="157" t="s">
        <v>49</v>
      </c>
      <c r="B13" s="157" t="s">
        <v>702</v>
      </c>
      <c r="C13" s="162">
        <v>514.18240000000003</v>
      </c>
      <c r="D13" s="162">
        <v>519.29330000000004</v>
      </c>
      <c r="E13" s="162">
        <v>515.89459999999997</v>
      </c>
      <c r="F13" s="162">
        <v>515.42750000000001</v>
      </c>
      <c r="G13" s="162">
        <v>516.62609999999995</v>
      </c>
      <c r="H13" s="162">
        <v>511.95890000000003</v>
      </c>
      <c r="I13" s="161"/>
      <c r="J13" s="162">
        <v>501.82709999999997</v>
      </c>
      <c r="K13" s="162">
        <v>499.69490000000002</v>
      </c>
      <c r="L13" s="162">
        <v>481.50779999999997</v>
      </c>
      <c r="M13" s="162">
        <v>505.89510000000001</v>
      </c>
      <c r="N13" s="162">
        <v>491.2115</v>
      </c>
      <c r="O13" s="162">
        <v>228.3331</v>
      </c>
      <c r="P13" s="162">
        <v>225.83090000000001</v>
      </c>
      <c r="Q13" s="162">
        <v>226.3</v>
      </c>
      <c r="R13" s="162">
        <v>224.2689</v>
      </c>
      <c r="S13" s="162">
        <v>220.1772</v>
      </c>
      <c r="T13" s="162">
        <v>221.46440000000001</v>
      </c>
      <c r="U13" s="162">
        <v>225.6</v>
      </c>
      <c r="V13" s="161"/>
      <c r="W13" s="162">
        <v>226.5</v>
      </c>
      <c r="X13" s="161"/>
      <c r="Y13" s="162">
        <v>141.5898</v>
      </c>
      <c r="Z13" s="162">
        <v>139.613</v>
      </c>
      <c r="AA13" s="162">
        <v>138.03960000000001</v>
      </c>
      <c r="AB13" s="162">
        <v>136.42679999999999</v>
      </c>
      <c r="AC13" s="161"/>
      <c r="AD13" s="162">
        <v>142.64420000000001</v>
      </c>
      <c r="AE13" s="162">
        <v>125.3993</v>
      </c>
      <c r="AF13" s="162">
        <v>143.71950000000001</v>
      </c>
    </row>
    <row r="14" spans="1:32" ht="18" customHeight="1" x14ac:dyDescent="0.3">
      <c r="A14" s="157" t="s">
        <v>49</v>
      </c>
      <c r="B14" s="157" t="s">
        <v>703</v>
      </c>
      <c r="C14" s="162">
        <v>510.24810000000002</v>
      </c>
      <c r="D14" s="162">
        <v>514.40920000000006</v>
      </c>
      <c r="E14" s="162">
        <v>511.69310000000002</v>
      </c>
      <c r="F14" s="162">
        <v>512.89620000000002</v>
      </c>
      <c r="G14" s="162">
        <v>514.57449999999994</v>
      </c>
      <c r="H14" s="162">
        <v>510.33</v>
      </c>
      <c r="I14" s="161"/>
      <c r="J14" s="162">
        <v>501.27440000000001</v>
      </c>
      <c r="K14" s="162">
        <v>497.72219999999999</v>
      </c>
      <c r="L14" s="162">
        <v>478.94630000000001</v>
      </c>
      <c r="M14" s="162">
        <v>504.25599999999997</v>
      </c>
      <c r="N14" s="162">
        <v>489.71929999999998</v>
      </c>
      <c r="O14" s="162">
        <v>227.46459999999999</v>
      </c>
      <c r="P14" s="162">
        <v>223.9967</v>
      </c>
      <c r="Q14" s="162">
        <v>226.20939999999999</v>
      </c>
      <c r="R14" s="162">
        <v>223.69800000000001</v>
      </c>
      <c r="S14" s="162">
        <v>219.4684</v>
      </c>
      <c r="T14" s="162">
        <v>220.87610000000001</v>
      </c>
      <c r="U14" s="162">
        <v>225</v>
      </c>
      <c r="V14" s="161"/>
      <c r="W14" s="162">
        <v>225.4</v>
      </c>
      <c r="X14" s="162">
        <v>143.49090000000001</v>
      </c>
      <c r="Y14" s="162">
        <v>140.56209999999999</v>
      </c>
      <c r="Z14" s="162">
        <v>139.5145</v>
      </c>
      <c r="AA14" s="162">
        <v>137.7818</v>
      </c>
      <c r="AB14" s="162">
        <v>135.792</v>
      </c>
      <c r="AC14" s="161"/>
      <c r="AD14" s="162">
        <v>141.69280000000001</v>
      </c>
      <c r="AE14" s="162">
        <v>125.0722</v>
      </c>
      <c r="AF14" s="162">
        <v>144.12790000000001</v>
      </c>
    </row>
    <row r="15" spans="1:32" ht="18" customHeight="1" x14ac:dyDescent="0.3">
      <c r="A15" s="157" t="s">
        <v>49</v>
      </c>
      <c r="B15" s="157" t="s">
        <v>704</v>
      </c>
      <c r="C15" s="162">
        <v>515.96590000000003</v>
      </c>
      <c r="D15" s="162">
        <v>519.71349999999995</v>
      </c>
      <c r="E15" s="162">
        <v>519.09829999999999</v>
      </c>
      <c r="F15" s="162">
        <v>515.74170000000004</v>
      </c>
      <c r="G15" s="162">
        <v>516.53110000000004</v>
      </c>
      <c r="H15" s="162">
        <v>511.28300000000002</v>
      </c>
      <c r="I15" s="161"/>
      <c r="J15" s="162">
        <v>501.37909999999999</v>
      </c>
      <c r="K15" s="162">
        <v>497.67739999999998</v>
      </c>
      <c r="L15" s="162">
        <v>479.19580000000002</v>
      </c>
      <c r="M15" s="162">
        <v>504.52929999999998</v>
      </c>
      <c r="N15" s="162">
        <v>488.7801</v>
      </c>
      <c r="O15" s="162">
        <v>230.1927</v>
      </c>
      <c r="P15" s="162">
        <v>226.45060000000001</v>
      </c>
      <c r="Q15" s="162">
        <v>227.37119999999999</v>
      </c>
      <c r="R15" s="162">
        <v>224.36580000000001</v>
      </c>
      <c r="S15" s="162">
        <v>220.26580000000001</v>
      </c>
      <c r="T15" s="162">
        <v>221.1224</v>
      </c>
      <c r="U15" s="162">
        <v>224.3</v>
      </c>
      <c r="V15" s="161"/>
      <c r="W15" s="162">
        <v>225</v>
      </c>
      <c r="X15" s="161"/>
      <c r="Y15" s="162">
        <v>139.9872</v>
      </c>
      <c r="Z15" s="162">
        <v>139.5145</v>
      </c>
      <c r="AA15" s="162">
        <v>137.8621</v>
      </c>
      <c r="AB15" s="162">
        <v>135.6816</v>
      </c>
      <c r="AC15" s="161"/>
      <c r="AD15" s="162">
        <v>141.3854</v>
      </c>
      <c r="AE15" s="162">
        <v>125.49209999999999</v>
      </c>
      <c r="AF15" s="162">
        <v>144.12790000000001</v>
      </c>
    </row>
    <row r="16" spans="1:32" ht="18" customHeight="1" x14ac:dyDescent="0.3">
      <c r="A16" s="157" t="s">
        <v>49</v>
      </c>
      <c r="B16" s="157" t="s">
        <v>705</v>
      </c>
      <c r="C16" s="162">
        <v>512.76610000000005</v>
      </c>
      <c r="D16" s="162">
        <v>513.88400000000001</v>
      </c>
      <c r="E16" s="162">
        <v>512.69090000000006</v>
      </c>
      <c r="F16" s="162">
        <v>512.95159999999998</v>
      </c>
      <c r="G16" s="162">
        <v>514.44039999999995</v>
      </c>
      <c r="H16" s="162">
        <v>510.11070000000001</v>
      </c>
      <c r="I16" s="161"/>
      <c r="J16" s="162">
        <v>500.1628</v>
      </c>
      <c r="K16" s="162">
        <v>497.77760000000001</v>
      </c>
      <c r="L16" s="162">
        <v>479.11320000000001</v>
      </c>
      <c r="M16" s="162">
        <v>504.92939999999999</v>
      </c>
      <c r="N16" s="162">
        <v>488.98439999999999</v>
      </c>
      <c r="O16" s="162">
        <v>227.50559999999999</v>
      </c>
      <c r="P16" s="162">
        <v>224.17400000000001</v>
      </c>
      <c r="Q16" s="162">
        <v>226.1534</v>
      </c>
      <c r="R16" s="162">
        <v>223.63900000000001</v>
      </c>
      <c r="S16" s="162">
        <v>219.6456</v>
      </c>
      <c r="T16" s="162">
        <v>221.2107</v>
      </c>
      <c r="U16" s="162">
        <v>224.9</v>
      </c>
      <c r="V16" s="161"/>
      <c r="W16" s="162">
        <v>225.5</v>
      </c>
      <c r="X16" s="161"/>
      <c r="Y16" s="162">
        <v>140.85400000000001</v>
      </c>
      <c r="Z16" s="162">
        <v>139.56120000000001</v>
      </c>
      <c r="AA16" s="162">
        <v>137.96449999999999</v>
      </c>
      <c r="AB16" s="162">
        <v>135.83340000000001</v>
      </c>
      <c r="AC16" s="161"/>
      <c r="AD16" s="162">
        <v>141.89769999999999</v>
      </c>
      <c r="AE16" s="162">
        <v>124.1347</v>
      </c>
      <c r="AF16" s="162">
        <v>144.51599999999999</v>
      </c>
    </row>
    <row r="17" spans="1:32" ht="18" customHeight="1" x14ac:dyDescent="0.3">
      <c r="A17" s="157" t="s">
        <v>49</v>
      </c>
      <c r="B17" s="157" t="s">
        <v>706</v>
      </c>
      <c r="C17" s="165">
        <v>512.29390000000001</v>
      </c>
      <c r="D17" s="165">
        <v>515.24950000000001</v>
      </c>
      <c r="E17" s="165">
        <v>511.06279999999998</v>
      </c>
      <c r="F17" s="165">
        <v>514.57929999999999</v>
      </c>
      <c r="G17" s="165">
        <v>514.85879999999997</v>
      </c>
      <c r="H17" s="165">
        <v>510.1354</v>
      </c>
      <c r="I17" s="164"/>
      <c r="J17" s="165">
        <v>499.92950000000002</v>
      </c>
      <c r="K17" s="165">
        <v>497.05070000000001</v>
      </c>
      <c r="L17" s="165">
        <v>478.59039999999999</v>
      </c>
      <c r="M17" s="165">
        <v>504.43920000000003</v>
      </c>
      <c r="N17" s="165">
        <v>488.51029999999997</v>
      </c>
      <c r="O17" s="165">
        <v>227.31299999999999</v>
      </c>
      <c r="P17" s="165">
        <v>225.3451</v>
      </c>
      <c r="Q17" s="165">
        <v>226.1224</v>
      </c>
      <c r="R17" s="165">
        <v>223.76509999999999</v>
      </c>
      <c r="S17" s="165">
        <v>219.32820000000001</v>
      </c>
      <c r="T17" s="165">
        <v>220.88069999999999</v>
      </c>
      <c r="U17" s="165">
        <v>224.3</v>
      </c>
      <c r="V17" s="164"/>
      <c r="W17" s="165">
        <v>225</v>
      </c>
      <c r="X17" s="164"/>
      <c r="Y17" s="165">
        <v>139.83969999999999</v>
      </c>
      <c r="Z17" s="165">
        <v>139.5145</v>
      </c>
      <c r="AA17" s="165">
        <v>137.94919999999999</v>
      </c>
      <c r="AB17" s="165">
        <v>135.87479999999999</v>
      </c>
      <c r="AC17" s="164"/>
      <c r="AD17" s="165">
        <v>141.32679999999999</v>
      </c>
      <c r="AE17" s="165">
        <v>124.1786</v>
      </c>
      <c r="AF17" s="165">
        <v>144.12790000000001</v>
      </c>
    </row>
    <row r="18" spans="1:32" ht="18" customHeight="1" x14ac:dyDescent="0.3">
      <c r="A18" s="157" t="s">
        <v>49</v>
      </c>
      <c r="B18" s="157" t="s">
        <v>707</v>
      </c>
      <c r="C18" s="159">
        <v>512.34640000000002</v>
      </c>
      <c r="D18" s="159">
        <v>515.3546</v>
      </c>
      <c r="E18" s="159">
        <v>509.96</v>
      </c>
      <c r="F18" s="159">
        <v>513.77750000000003</v>
      </c>
      <c r="G18" s="159">
        <v>515.10609999999997</v>
      </c>
      <c r="H18" s="159">
        <v>509.61540000000002</v>
      </c>
      <c r="I18" s="159">
        <v>511.471</v>
      </c>
      <c r="J18" s="159">
        <v>499.27120000000002</v>
      </c>
      <c r="K18" s="159">
        <v>497.82499999999999</v>
      </c>
      <c r="L18" s="159">
        <v>478.05790000000002</v>
      </c>
      <c r="M18" s="159">
        <v>504.37819999999999</v>
      </c>
      <c r="N18" s="159">
        <v>488.10180000000003</v>
      </c>
      <c r="O18" s="159">
        <v>228.11840000000001</v>
      </c>
      <c r="P18" s="159">
        <v>224.9418</v>
      </c>
      <c r="Q18" s="159">
        <v>226.37430000000001</v>
      </c>
      <c r="R18" s="159">
        <v>223.56710000000001</v>
      </c>
      <c r="S18" s="159">
        <v>219.22479999999999</v>
      </c>
      <c r="T18" s="159">
        <v>220.70099999999999</v>
      </c>
      <c r="U18" s="159">
        <v>224.3</v>
      </c>
      <c r="V18" s="158"/>
      <c r="W18" s="159">
        <v>224.5</v>
      </c>
      <c r="X18" s="158"/>
      <c r="Y18" s="159">
        <v>139.6747</v>
      </c>
      <c r="Z18" s="159">
        <v>139.364</v>
      </c>
      <c r="AA18" s="159">
        <v>137.83029999999999</v>
      </c>
      <c r="AB18" s="159">
        <v>135.52979999999999</v>
      </c>
      <c r="AC18" s="158"/>
      <c r="AD18" s="159">
        <v>141.31219999999999</v>
      </c>
      <c r="AE18" s="159">
        <v>124.413</v>
      </c>
      <c r="AF18" s="159">
        <v>143.73990000000001</v>
      </c>
    </row>
    <row r="19" spans="1:32" ht="18" customHeight="1" x14ac:dyDescent="0.3">
      <c r="A19" s="157" t="s">
        <v>49</v>
      </c>
      <c r="B19" s="157" t="s">
        <v>708</v>
      </c>
      <c r="C19" s="162">
        <v>513.55290000000002</v>
      </c>
      <c r="D19" s="162">
        <v>515.45950000000005</v>
      </c>
      <c r="E19" s="162">
        <v>517.26009999999997</v>
      </c>
      <c r="F19" s="162">
        <v>514.59810000000004</v>
      </c>
      <c r="G19" s="162">
        <v>515.78380000000004</v>
      </c>
      <c r="H19" s="162">
        <v>510.85300000000001</v>
      </c>
      <c r="I19" s="161"/>
      <c r="J19" s="162">
        <v>498.80360000000002</v>
      </c>
      <c r="K19" s="162">
        <v>496.17489999999998</v>
      </c>
      <c r="L19" s="162">
        <v>479.07769999999999</v>
      </c>
      <c r="M19" s="162">
        <v>503.84280000000001</v>
      </c>
      <c r="N19" s="162">
        <v>487.94880000000001</v>
      </c>
      <c r="O19" s="162">
        <v>228.42939999999999</v>
      </c>
      <c r="P19" s="162">
        <v>225.86940000000001</v>
      </c>
      <c r="Q19" s="162">
        <v>226.12430000000001</v>
      </c>
      <c r="R19" s="162">
        <v>223.607</v>
      </c>
      <c r="S19" s="162">
        <v>219.99260000000001</v>
      </c>
      <c r="T19" s="162">
        <v>220.7242</v>
      </c>
      <c r="U19" s="162">
        <v>223.7</v>
      </c>
      <c r="V19" s="161"/>
      <c r="W19" s="162">
        <v>224.7</v>
      </c>
      <c r="X19" s="161"/>
      <c r="Y19" s="162">
        <v>139.95679999999999</v>
      </c>
      <c r="Z19" s="162">
        <v>139.2654</v>
      </c>
      <c r="AA19" s="162">
        <v>137.3356</v>
      </c>
      <c r="AB19" s="162">
        <v>135.26759999999999</v>
      </c>
      <c r="AC19" s="161"/>
      <c r="AD19" s="162">
        <v>141.32679999999999</v>
      </c>
      <c r="AE19" s="162">
        <v>125.7265</v>
      </c>
      <c r="AF19" s="162">
        <v>143.7807</v>
      </c>
    </row>
    <row r="20" spans="1:32" ht="18" customHeight="1" x14ac:dyDescent="0.3">
      <c r="A20" s="157" t="s">
        <v>49</v>
      </c>
      <c r="B20" s="157" t="s">
        <v>709</v>
      </c>
      <c r="C20" s="162">
        <v>517.11990000000003</v>
      </c>
      <c r="D20" s="162">
        <v>520.92139999999995</v>
      </c>
      <c r="E20" s="162">
        <v>519.1508</v>
      </c>
      <c r="F20" s="162">
        <v>515.35440000000006</v>
      </c>
      <c r="G20" s="162">
        <v>516.8424</v>
      </c>
      <c r="H20" s="162">
        <v>511.30990000000003</v>
      </c>
      <c r="I20" s="161"/>
      <c r="J20" s="162">
        <v>499.43450000000001</v>
      </c>
      <c r="K20" s="162">
        <v>496.53539999999998</v>
      </c>
      <c r="L20" s="162">
        <v>478.55</v>
      </c>
      <c r="M20" s="162">
        <v>503.54759999999999</v>
      </c>
      <c r="N20" s="162">
        <v>488.75560000000002</v>
      </c>
      <c r="O20" s="162">
        <v>229.19489999999999</v>
      </c>
      <c r="P20" s="162">
        <v>226.90430000000001</v>
      </c>
      <c r="Q20" s="162">
        <v>227.49870000000001</v>
      </c>
      <c r="R20" s="162">
        <v>224.39279999999999</v>
      </c>
      <c r="S20" s="162">
        <v>220.12549999999999</v>
      </c>
      <c r="T20" s="162">
        <v>221.19130000000001</v>
      </c>
      <c r="U20" s="162">
        <v>224.3</v>
      </c>
      <c r="V20" s="161"/>
      <c r="W20" s="162">
        <v>224.4</v>
      </c>
      <c r="X20" s="161"/>
      <c r="Y20" s="162">
        <v>139.70439999999999</v>
      </c>
      <c r="Z20" s="162">
        <v>139.21350000000001</v>
      </c>
      <c r="AA20" s="162">
        <v>137.5882</v>
      </c>
      <c r="AB20" s="162">
        <v>135.28139999999999</v>
      </c>
      <c r="AC20" s="161"/>
      <c r="AD20" s="162">
        <v>141.18049999999999</v>
      </c>
      <c r="AE20" s="162">
        <v>125.68259999999999</v>
      </c>
      <c r="AF20" s="162">
        <v>144.12790000000001</v>
      </c>
    </row>
    <row r="21" spans="1:32" ht="18" customHeight="1" x14ac:dyDescent="0.3">
      <c r="A21" s="157" t="s">
        <v>49</v>
      </c>
      <c r="B21" s="157" t="s">
        <v>710</v>
      </c>
      <c r="C21" s="162">
        <v>515.75609999999995</v>
      </c>
      <c r="D21" s="162">
        <v>519.45090000000005</v>
      </c>
      <c r="E21" s="162">
        <v>518.73059999999998</v>
      </c>
      <c r="F21" s="162">
        <v>515.04049999999995</v>
      </c>
      <c r="G21" s="162">
        <v>515.67070000000001</v>
      </c>
      <c r="H21" s="162">
        <v>510.4391</v>
      </c>
      <c r="I21" s="161"/>
      <c r="J21" s="162">
        <v>499.56330000000003</v>
      </c>
      <c r="K21" s="162">
        <v>496.1438</v>
      </c>
      <c r="L21" s="162">
        <v>478.71420000000001</v>
      </c>
      <c r="M21" s="162">
        <v>504.4427</v>
      </c>
      <c r="N21" s="162">
        <v>488.29719999999998</v>
      </c>
      <c r="O21" s="162">
        <v>228.47640000000001</v>
      </c>
      <c r="P21" s="162">
        <v>226.3879</v>
      </c>
      <c r="Q21" s="162">
        <v>227.2208</v>
      </c>
      <c r="R21" s="162">
        <v>224.09540000000001</v>
      </c>
      <c r="S21" s="162">
        <v>219.6087</v>
      </c>
      <c r="T21" s="162">
        <v>220.84819999999999</v>
      </c>
      <c r="U21" s="162">
        <v>224.3</v>
      </c>
      <c r="V21" s="161"/>
      <c r="W21" s="162">
        <v>224.7</v>
      </c>
      <c r="X21" s="161"/>
      <c r="Y21" s="162">
        <v>140.11619999999999</v>
      </c>
      <c r="Z21" s="162">
        <v>139.0164</v>
      </c>
      <c r="AA21" s="162">
        <v>137.732</v>
      </c>
      <c r="AB21" s="162">
        <v>135.51599999999999</v>
      </c>
      <c r="AC21" s="161"/>
      <c r="AD21" s="162">
        <v>141.3561</v>
      </c>
      <c r="AE21" s="162">
        <v>126.10250000000001</v>
      </c>
      <c r="AF21" s="162">
        <v>144.12790000000001</v>
      </c>
    </row>
    <row r="22" spans="1:32" ht="18" customHeight="1" x14ac:dyDescent="0.3">
      <c r="A22" s="157" t="s">
        <v>49</v>
      </c>
      <c r="B22" s="157" t="s">
        <v>711</v>
      </c>
      <c r="C22" s="162">
        <v>512.76610000000005</v>
      </c>
      <c r="D22" s="162">
        <v>517.61279999999999</v>
      </c>
      <c r="E22" s="162">
        <v>516.26220000000001</v>
      </c>
      <c r="F22" s="162">
        <v>514.24480000000005</v>
      </c>
      <c r="G22" s="162">
        <v>515.57299999999998</v>
      </c>
      <c r="H22" s="162">
        <v>511.30970000000002</v>
      </c>
      <c r="I22" s="161"/>
      <c r="J22" s="162">
        <v>498.91539999999998</v>
      </c>
      <c r="K22" s="162">
        <v>497.02379999999999</v>
      </c>
      <c r="L22" s="162">
        <v>479.34120000000001</v>
      </c>
      <c r="M22" s="162">
        <v>503.68040000000002</v>
      </c>
      <c r="N22" s="162">
        <v>489.20909999999998</v>
      </c>
      <c r="O22" s="162">
        <v>227.3143</v>
      </c>
      <c r="P22" s="162">
        <v>225.5574</v>
      </c>
      <c r="Q22" s="162">
        <v>225.60769999999999</v>
      </c>
      <c r="R22" s="162">
        <v>223.72839999999999</v>
      </c>
      <c r="S22" s="162">
        <v>219.40199999999999</v>
      </c>
      <c r="T22" s="162">
        <v>221.1942</v>
      </c>
      <c r="U22" s="162">
        <v>224.3</v>
      </c>
      <c r="V22" s="161"/>
      <c r="W22" s="162">
        <v>224.5</v>
      </c>
      <c r="X22" s="161"/>
      <c r="Y22" s="162">
        <v>139.86279999999999</v>
      </c>
      <c r="Z22" s="162">
        <v>139.31209999999999</v>
      </c>
      <c r="AA22" s="162">
        <v>138.22989999999999</v>
      </c>
      <c r="AB22" s="162">
        <v>135.5712</v>
      </c>
      <c r="AC22" s="161"/>
      <c r="AD22" s="162">
        <v>141.31219999999999</v>
      </c>
      <c r="AE22" s="162">
        <v>126.1953</v>
      </c>
      <c r="AF22" s="162">
        <v>144.12790000000001</v>
      </c>
    </row>
    <row r="23" spans="1:32" ht="18" customHeight="1" x14ac:dyDescent="0.3">
      <c r="A23" s="157" t="s">
        <v>49</v>
      </c>
      <c r="B23" s="157" t="s">
        <v>712</v>
      </c>
      <c r="C23" s="162">
        <v>514.65449999999998</v>
      </c>
      <c r="D23" s="162">
        <v>518.34810000000004</v>
      </c>
      <c r="E23" s="163">
        <v>512.03444999999999</v>
      </c>
      <c r="F23" s="162">
        <v>516.20399999999995</v>
      </c>
      <c r="G23" s="162">
        <v>517.10469999999998</v>
      </c>
      <c r="H23" s="162">
        <v>512.90009999999995</v>
      </c>
      <c r="I23" s="162">
        <v>516.92999999999995</v>
      </c>
      <c r="J23" s="162">
        <v>505.39850000000001</v>
      </c>
      <c r="K23" s="162">
        <v>501.44029999999998</v>
      </c>
      <c r="L23" s="162">
        <v>483.36219999999997</v>
      </c>
      <c r="M23" s="162">
        <v>508.93540000000002</v>
      </c>
      <c r="N23" s="162">
        <v>493.47359999999998</v>
      </c>
      <c r="O23" s="162">
        <v>227.8391</v>
      </c>
      <c r="P23" s="162">
        <v>225.73169999999999</v>
      </c>
      <c r="Q23" s="162">
        <v>225.17689999999999</v>
      </c>
      <c r="R23" s="162">
        <v>224.75</v>
      </c>
      <c r="S23" s="162">
        <v>219.79329999999999</v>
      </c>
      <c r="T23" s="162">
        <v>221.81039999999999</v>
      </c>
      <c r="U23" s="162">
        <v>226.9</v>
      </c>
      <c r="V23" s="161"/>
      <c r="W23" s="162">
        <v>227.1</v>
      </c>
      <c r="X23" s="162">
        <v>144.29300000000001</v>
      </c>
      <c r="Y23" s="162">
        <v>140.92830000000001</v>
      </c>
      <c r="Z23" s="162">
        <v>139.76349999999999</v>
      </c>
      <c r="AA23" s="162">
        <v>139.17840000000001</v>
      </c>
      <c r="AB23" s="162">
        <v>136.41300000000001</v>
      </c>
      <c r="AC23" s="161"/>
      <c r="AD23" s="162">
        <v>141.8391</v>
      </c>
      <c r="AE23" s="162">
        <v>126.8545</v>
      </c>
      <c r="AF23" s="162">
        <v>145.3124</v>
      </c>
    </row>
    <row r="24" spans="1:32" ht="18" customHeight="1" x14ac:dyDescent="0.3">
      <c r="A24" s="157" t="s">
        <v>49</v>
      </c>
      <c r="B24" s="157" t="s">
        <v>713</v>
      </c>
      <c r="C24" s="162">
        <v>504.74009999999998</v>
      </c>
      <c r="D24" s="162">
        <v>510.4178</v>
      </c>
      <c r="E24" s="162">
        <v>507.80669999999998</v>
      </c>
      <c r="F24" s="162">
        <v>512.68949999999995</v>
      </c>
      <c r="G24" s="162">
        <v>514.20399999999995</v>
      </c>
      <c r="H24" s="162">
        <v>510.66640000000001</v>
      </c>
      <c r="I24" s="162">
        <v>518.37990000000002</v>
      </c>
      <c r="J24" s="162">
        <v>507.16559999999998</v>
      </c>
      <c r="K24" s="162">
        <v>503.42759999999998</v>
      </c>
      <c r="L24" s="162">
        <v>486.4323</v>
      </c>
      <c r="M24" s="162">
        <v>510.04680000000002</v>
      </c>
      <c r="N24" s="162">
        <v>496.65969999999999</v>
      </c>
      <c r="O24" s="162">
        <v>225.34630000000001</v>
      </c>
      <c r="P24" s="162">
        <v>223.47800000000001</v>
      </c>
      <c r="Q24" s="162">
        <v>222.06020000000001</v>
      </c>
      <c r="R24" s="162">
        <v>223.32849999999999</v>
      </c>
      <c r="S24" s="162">
        <v>218.9443</v>
      </c>
      <c r="T24" s="162">
        <v>222.3485</v>
      </c>
      <c r="U24" s="162">
        <v>227.4</v>
      </c>
      <c r="V24" s="161"/>
      <c r="W24" s="162">
        <v>227.4</v>
      </c>
      <c r="X24" s="161"/>
      <c r="Y24" s="162">
        <v>140.9134</v>
      </c>
      <c r="Z24" s="162">
        <v>139.9606</v>
      </c>
      <c r="AA24" s="162">
        <v>139.1397</v>
      </c>
      <c r="AB24" s="162">
        <v>136.27500000000001</v>
      </c>
      <c r="AC24" s="161"/>
      <c r="AD24" s="162">
        <v>141.63419999999999</v>
      </c>
      <c r="AE24" s="162">
        <v>126.0097</v>
      </c>
      <c r="AF24" s="162">
        <v>145.3124</v>
      </c>
    </row>
    <row r="25" spans="1:32" ht="18" customHeight="1" x14ac:dyDescent="0.3">
      <c r="A25" s="157" t="s">
        <v>49</v>
      </c>
      <c r="B25" s="157" t="s">
        <v>714</v>
      </c>
      <c r="C25" s="165">
        <v>511.34969999999998</v>
      </c>
      <c r="D25" s="165">
        <v>515.0394</v>
      </c>
      <c r="E25" s="165">
        <v>512.84839999999997</v>
      </c>
      <c r="F25" s="165">
        <v>512.5557</v>
      </c>
      <c r="G25" s="165">
        <v>513.62760000000003</v>
      </c>
      <c r="H25" s="165">
        <v>510.93639999999999</v>
      </c>
      <c r="I25" s="165">
        <v>518.9529</v>
      </c>
      <c r="J25" s="165">
        <v>507.44380000000001</v>
      </c>
      <c r="K25" s="165">
        <v>504.76609999999999</v>
      </c>
      <c r="L25" s="165">
        <v>486.89859999999999</v>
      </c>
      <c r="M25" s="165">
        <v>510.84710000000001</v>
      </c>
      <c r="N25" s="165">
        <v>496.14789999999999</v>
      </c>
      <c r="O25" s="165">
        <v>227.41409999999999</v>
      </c>
      <c r="P25" s="165">
        <v>225.44210000000001</v>
      </c>
      <c r="Q25" s="165">
        <v>226.44739999999999</v>
      </c>
      <c r="R25" s="165">
        <v>222.55269999999999</v>
      </c>
      <c r="S25" s="165">
        <v>218.0436</v>
      </c>
      <c r="T25" s="165">
        <v>222.46279999999999</v>
      </c>
      <c r="U25" s="165">
        <v>226.9</v>
      </c>
      <c r="V25" s="164"/>
      <c r="W25" s="165">
        <v>226.6</v>
      </c>
      <c r="X25" s="165">
        <v>143.47970000000001</v>
      </c>
      <c r="Y25" s="165">
        <v>140.52719999999999</v>
      </c>
      <c r="Z25" s="165">
        <v>139.7116</v>
      </c>
      <c r="AA25" s="165">
        <v>138.80670000000001</v>
      </c>
      <c r="AB25" s="165">
        <v>135.9024</v>
      </c>
      <c r="AC25" s="164"/>
      <c r="AD25" s="165">
        <v>141.47319999999999</v>
      </c>
      <c r="AE25" s="165">
        <v>126.0097</v>
      </c>
      <c r="AF25" s="165">
        <v>144.904</v>
      </c>
    </row>
    <row r="26" spans="1:32" ht="18" customHeight="1" x14ac:dyDescent="0.3">
      <c r="A26" s="157" t="s">
        <v>49</v>
      </c>
      <c r="B26" s="157" t="s">
        <v>715</v>
      </c>
      <c r="C26" s="159">
        <v>512.13660000000004</v>
      </c>
      <c r="D26" s="159">
        <v>515.82709999999997</v>
      </c>
      <c r="E26" s="159">
        <v>515.89459999999997</v>
      </c>
      <c r="F26" s="159">
        <v>507.74520000000001</v>
      </c>
      <c r="G26" s="159">
        <v>509.59969999999998</v>
      </c>
      <c r="H26" s="159">
        <v>507.71730000000002</v>
      </c>
      <c r="I26" s="159">
        <v>518.61850000000004</v>
      </c>
      <c r="J26" s="159">
        <v>506.5249</v>
      </c>
      <c r="K26" s="159">
        <v>504.78149999999999</v>
      </c>
      <c r="L26" s="159">
        <v>486.8168</v>
      </c>
      <c r="M26" s="159">
        <v>510.8252</v>
      </c>
      <c r="N26" s="159">
        <v>496.31400000000002</v>
      </c>
      <c r="O26" s="159">
        <v>228.58609999999999</v>
      </c>
      <c r="P26" s="159">
        <v>224.624</v>
      </c>
      <c r="Q26" s="159">
        <v>225.36179999999999</v>
      </c>
      <c r="R26" s="159">
        <v>221.9417</v>
      </c>
      <c r="S26" s="159">
        <v>218.3905</v>
      </c>
      <c r="T26" s="159">
        <v>222.73</v>
      </c>
      <c r="U26" s="159">
        <v>226.9</v>
      </c>
      <c r="V26" s="158"/>
      <c r="W26" s="159">
        <v>226.9</v>
      </c>
      <c r="X26" s="158"/>
      <c r="Y26" s="159">
        <v>140.86930000000001</v>
      </c>
      <c r="Z26" s="159">
        <v>139.5145</v>
      </c>
      <c r="AA26" s="159">
        <v>138.94900000000001</v>
      </c>
      <c r="AB26" s="159">
        <v>135.3366</v>
      </c>
      <c r="AC26" s="158"/>
      <c r="AD26" s="159">
        <v>141.78059999999999</v>
      </c>
      <c r="AE26" s="159">
        <v>125.16500000000001</v>
      </c>
      <c r="AF26" s="159">
        <v>144.4547</v>
      </c>
    </row>
    <row r="27" spans="1:32" ht="18" customHeight="1" x14ac:dyDescent="0.3">
      <c r="A27" s="157" t="s">
        <v>49</v>
      </c>
      <c r="B27" s="157" t="s">
        <v>716</v>
      </c>
      <c r="C27" s="162">
        <v>513.29060000000004</v>
      </c>
      <c r="D27" s="162">
        <v>518.92570000000001</v>
      </c>
      <c r="E27" s="162">
        <v>519.09829999999999</v>
      </c>
      <c r="F27" s="162">
        <v>506.81180000000001</v>
      </c>
      <c r="G27" s="162">
        <v>509.0831</v>
      </c>
      <c r="H27" s="162">
        <v>507.19729999999998</v>
      </c>
      <c r="I27" s="162">
        <v>518.79729999999995</v>
      </c>
      <c r="J27" s="162">
        <v>503.11090000000002</v>
      </c>
      <c r="K27" s="162">
        <v>502.93470000000002</v>
      </c>
      <c r="L27" s="162">
        <v>484.57209999999998</v>
      </c>
      <c r="M27" s="162">
        <v>510.14179999999999</v>
      </c>
      <c r="N27" s="162">
        <v>494.72730000000001</v>
      </c>
      <c r="O27" s="162">
        <v>229.14189999999999</v>
      </c>
      <c r="P27" s="162">
        <v>225.68960000000001</v>
      </c>
      <c r="Q27" s="162">
        <v>224.54130000000001</v>
      </c>
      <c r="R27" s="162">
        <v>221.22460000000001</v>
      </c>
      <c r="S27" s="162">
        <v>217.56370000000001</v>
      </c>
      <c r="T27" s="162">
        <v>221.94710000000001</v>
      </c>
      <c r="U27" s="162">
        <v>226.2</v>
      </c>
      <c r="V27" s="161"/>
      <c r="W27" s="162">
        <v>226.4</v>
      </c>
      <c r="X27" s="162">
        <v>143.471</v>
      </c>
      <c r="Y27" s="162">
        <v>140.30250000000001</v>
      </c>
      <c r="Z27" s="162">
        <v>139.2654</v>
      </c>
      <c r="AA27" s="162">
        <v>138.6225</v>
      </c>
      <c r="AB27" s="162">
        <v>134.71559999999999</v>
      </c>
      <c r="AC27" s="161"/>
      <c r="AD27" s="162">
        <v>141.5025</v>
      </c>
      <c r="AE27" s="162">
        <v>125.21380000000001</v>
      </c>
      <c r="AF27" s="162">
        <v>144.0667</v>
      </c>
    </row>
    <row r="28" spans="1:32" ht="18" customHeight="1" x14ac:dyDescent="0.3">
      <c r="A28" s="157" t="s">
        <v>49</v>
      </c>
      <c r="B28" s="157" t="s">
        <v>717</v>
      </c>
      <c r="C28" s="162">
        <v>508.93669999999997</v>
      </c>
      <c r="D28" s="162">
        <v>513.56889999999999</v>
      </c>
      <c r="E28" s="162">
        <v>516.94489999999996</v>
      </c>
      <c r="F28" s="162">
        <v>505.31220000000002</v>
      </c>
      <c r="G28" s="162">
        <v>506.59820000000002</v>
      </c>
      <c r="H28" s="162">
        <v>505.72070000000002</v>
      </c>
      <c r="I28" s="161"/>
      <c r="J28" s="162">
        <v>502.74790000000002</v>
      </c>
      <c r="K28" s="162">
        <v>502.77679999999998</v>
      </c>
      <c r="L28" s="162">
        <v>484.58159999999998</v>
      </c>
      <c r="M28" s="162">
        <v>509.5419</v>
      </c>
      <c r="N28" s="162">
        <v>494.69159999999999</v>
      </c>
      <c r="O28" s="162">
        <v>226.19470000000001</v>
      </c>
      <c r="P28" s="162">
        <v>224.87459999999999</v>
      </c>
      <c r="Q28" s="162">
        <v>224.46029999999999</v>
      </c>
      <c r="R28" s="162">
        <v>0</v>
      </c>
      <c r="S28" s="162">
        <v>216.93610000000001</v>
      </c>
      <c r="T28" s="162">
        <v>221.82509999999999</v>
      </c>
      <c r="U28" s="162">
        <v>226.2</v>
      </c>
      <c r="V28" s="161"/>
      <c r="W28" s="162">
        <v>225.7</v>
      </c>
      <c r="X28" s="162">
        <v>142.6327</v>
      </c>
      <c r="Y28" s="162">
        <v>140.0685</v>
      </c>
      <c r="Z28" s="162">
        <v>138.86600000000001</v>
      </c>
      <c r="AA28" s="162">
        <v>138.27369999999999</v>
      </c>
      <c r="AB28" s="162">
        <v>134.56379999999999</v>
      </c>
      <c r="AC28" s="161"/>
      <c r="AD28" s="162">
        <v>141.13650000000001</v>
      </c>
      <c r="AE28" s="162">
        <v>123.8514</v>
      </c>
      <c r="AF28" s="162">
        <v>143.3723</v>
      </c>
    </row>
    <row r="29" spans="1:32" ht="18" customHeight="1" x14ac:dyDescent="0.3">
      <c r="A29" s="157" t="s">
        <v>49</v>
      </c>
      <c r="B29" s="157" t="s">
        <v>718</v>
      </c>
      <c r="C29" s="162">
        <v>509.09410000000003</v>
      </c>
      <c r="D29" s="162">
        <v>515.66959999999995</v>
      </c>
      <c r="E29" s="162">
        <v>516.68230000000005</v>
      </c>
      <c r="F29" s="162">
        <v>505.03129999999999</v>
      </c>
      <c r="G29" s="162">
        <v>506.63440000000003</v>
      </c>
      <c r="H29" s="162">
        <v>504.74610000000001</v>
      </c>
      <c r="I29" s="161"/>
      <c r="J29" s="162">
        <v>503.10309999999998</v>
      </c>
      <c r="K29" s="162">
        <v>502.2029</v>
      </c>
      <c r="L29" s="162">
        <v>484.30290000000002</v>
      </c>
      <c r="M29" s="162">
        <v>509.26319999999998</v>
      </c>
      <c r="N29" s="162">
        <v>494.49889999999999</v>
      </c>
      <c r="O29" s="162">
        <v>225.1994</v>
      </c>
      <c r="P29" s="162">
        <v>224.51689999999999</v>
      </c>
      <c r="Q29" s="162">
        <v>223.67619999999999</v>
      </c>
      <c r="R29" s="162">
        <v>0</v>
      </c>
      <c r="S29" s="162">
        <v>216.48580000000001</v>
      </c>
      <c r="T29" s="162">
        <v>222.28659999999999</v>
      </c>
      <c r="U29" s="162">
        <v>225.6</v>
      </c>
      <c r="V29" s="161"/>
      <c r="W29" s="162">
        <v>225.2</v>
      </c>
      <c r="X29" s="161"/>
      <c r="Y29" s="162">
        <v>139.6883</v>
      </c>
      <c r="Z29" s="162">
        <v>138.71549999999999</v>
      </c>
      <c r="AA29" s="162">
        <v>138.03829999999999</v>
      </c>
      <c r="AB29" s="162">
        <v>135.0882</v>
      </c>
      <c r="AC29" s="161"/>
      <c r="AD29" s="162">
        <v>140.6242</v>
      </c>
      <c r="AE29" s="162">
        <v>122.9627</v>
      </c>
      <c r="AF29" s="162">
        <v>143.3314</v>
      </c>
    </row>
    <row r="30" spans="1:32" ht="18" customHeight="1" x14ac:dyDescent="0.3">
      <c r="A30" s="157" t="s">
        <v>49</v>
      </c>
      <c r="B30" s="157" t="s">
        <v>719</v>
      </c>
      <c r="C30" s="162">
        <v>504.16309999999999</v>
      </c>
      <c r="D30" s="162">
        <v>509.31509999999997</v>
      </c>
      <c r="E30" s="162">
        <v>510.74770000000001</v>
      </c>
      <c r="F30" s="162">
        <v>502.65190000000001</v>
      </c>
      <c r="G30" s="162">
        <v>505.58940000000001</v>
      </c>
      <c r="H30" s="162">
        <v>504.36009999999999</v>
      </c>
      <c r="I30" s="162">
        <v>513.53719999999998</v>
      </c>
      <c r="J30" s="162">
        <v>502.91120000000001</v>
      </c>
      <c r="K30" s="162">
        <v>502.58440000000002</v>
      </c>
      <c r="L30" s="162">
        <v>483.92520000000002</v>
      </c>
      <c r="M30" s="162">
        <v>508.00310000000002</v>
      </c>
      <c r="N30" s="162">
        <v>493.79309999999998</v>
      </c>
      <c r="O30" s="162">
        <v>223.06440000000001</v>
      </c>
      <c r="P30" s="162">
        <v>222.39080000000001</v>
      </c>
      <c r="Q30" s="162">
        <v>222.62889999999999</v>
      </c>
      <c r="R30" s="162">
        <v>0</v>
      </c>
      <c r="S30" s="162">
        <v>216.81059999999999</v>
      </c>
      <c r="T30" s="162">
        <v>221.524</v>
      </c>
      <c r="U30" s="162">
        <v>225.1</v>
      </c>
      <c r="V30" s="161"/>
      <c r="W30" s="162">
        <v>225.2</v>
      </c>
      <c r="X30" s="161"/>
      <c r="Y30" s="162">
        <v>139.88149999999999</v>
      </c>
      <c r="Z30" s="162">
        <v>138.36789999999999</v>
      </c>
      <c r="AA30" s="162">
        <v>137.6438</v>
      </c>
      <c r="AB30" s="162">
        <v>134.9778</v>
      </c>
      <c r="AC30" s="161"/>
      <c r="AD30" s="162">
        <v>141.00479999999999</v>
      </c>
      <c r="AE30" s="162">
        <v>126.4785</v>
      </c>
      <c r="AF30" s="162">
        <v>143.31100000000001</v>
      </c>
    </row>
    <row r="31" spans="1:32" ht="18" customHeight="1" x14ac:dyDescent="0.3">
      <c r="A31" s="157" t="s">
        <v>49</v>
      </c>
      <c r="B31" s="157" t="s">
        <v>720</v>
      </c>
      <c r="C31" s="162">
        <v>498.0256</v>
      </c>
      <c r="D31" s="162">
        <v>510.05020000000002</v>
      </c>
      <c r="E31" s="162">
        <v>506.75619999999998</v>
      </c>
      <c r="F31" s="162">
        <v>500.9126</v>
      </c>
      <c r="G31" s="162">
        <v>503.15989999999999</v>
      </c>
      <c r="H31" s="162">
        <v>502.50150000000002</v>
      </c>
      <c r="I31" s="161"/>
      <c r="J31" s="162">
        <v>501.79349999999999</v>
      </c>
      <c r="K31" s="162">
        <v>502.02949999999998</v>
      </c>
      <c r="L31" s="162">
        <v>483.86630000000002</v>
      </c>
      <c r="M31" s="162">
        <v>508.03059999999999</v>
      </c>
      <c r="N31" s="162">
        <v>494.25639999999999</v>
      </c>
      <c r="O31" s="162">
        <v>222.96879999999999</v>
      </c>
      <c r="P31" s="162">
        <v>221.7141</v>
      </c>
      <c r="Q31" s="162">
        <v>220.82849999999999</v>
      </c>
      <c r="R31" s="162">
        <v>0</v>
      </c>
      <c r="S31" s="162">
        <v>215.6737</v>
      </c>
      <c r="T31" s="162">
        <v>221.70769999999999</v>
      </c>
      <c r="U31" s="162">
        <v>225.6</v>
      </c>
      <c r="V31" s="161"/>
      <c r="W31" s="162">
        <v>225.1</v>
      </c>
      <c r="X31" s="162">
        <v>141.8261</v>
      </c>
      <c r="Y31" s="162">
        <v>140.21420000000001</v>
      </c>
      <c r="Z31" s="162">
        <v>138.26929999999999</v>
      </c>
      <c r="AA31" s="162">
        <v>137.62819999999999</v>
      </c>
      <c r="AB31" s="162">
        <v>134.8536</v>
      </c>
      <c r="AC31" s="161"/>
      <c r="AD31" s="162">
        <v>141.1951</v>
      </c>
      <c r="AE31" s="162">
        <v>126.1953</v>
      </c>
      <c r="AF31" s="162">
        <v>142.535</v>
      </c>
    </row>
    <row r="32" spans="1:32" ht="18" customHeight="1" x14ac:dyDescent="0.3">
      <c r="A32" s="157" t="s">
        <v>49</v>
      </c>
      <c r="B32" s="157" t="s">
        <v>721</v>
      </c>
      <c r="C32" s="162">
        <v>501.85500000000002</v>
      </c>
      <c r="D32" s="162">
        <v>508.26459999999997</v>
      </c>
      <c r="E32" s="162">
        <v>507.96420000000001</v>
      </c>
      <c r="F32" s="162">
        <v>500.18049999999999</v>
      </c>
      <c r="G32" s="162">
        <v>503.49770000000001</v>
      </c>
      <c r="H32" s="162">
        <v>502.9966</v>
      </c>
      <c r="I32" s="161"/>
      <c r="J32" s="162">
        <v>501.39870000000002</v>
      </c>
      <c r="K32" s="162">
        <v>502.73250000000002</v>
      </c>
      <c r="L32" s="162">
        <v>484.15440000000001</v>
      </c>
      <c r="M32" s="162">
        <v>507.5498</v>
      </c>
      <c r="N32" s="162">
        <v>493.5129</v>
      </c>
      <c r="O32" s="162">
        <v>229.0941</v>
      </c>
      <c r="P32" s="162">
        <v>221.8151</v>
      </c>
      <c r="Q32" s="162">
        <v>221.8331</v>
      </c>
      <c r="R32" s="162">
        <v>0</v>
      </c>
      <c r="S32" s="162">
        <v>215.87299999999999</v>
      </c>
      <c r="T32" s="162">
        <v>221.6206</v>
      </c>
      <c r="U32" s="162">
        <v>225.6</v>
      </c>
      <c r="V32" s="161"/>
      <c r="W32" s="162">
        <v>224.9</v>
      </c>
      <c r="X32" s="162">
        <v>141.8672</v>
      </c>
      <c r="Y32" s="162">
        <v>139.89769999999999</v>
      </c>
      <c r="Z32" s="162">
        <v>138.36789999999999</v>
      </c>
      <c r="AA32" s="162">
        <v>137.4693</v>
      </c>
      <c r="AB32" s="162">
        <v>134.64660000000001</v>
      </c>
      <c r="AC32" s="161"/>
      <c r="AD32" s="162">
        <v>141.00479999999999</v>
      </c>
      <c r="AE32" s="162">
        <v>128.53909999999999</v>
      </c>
      <c r="AF32" s="162">
        <v>142.923</v>
      </c>
    </row>
    <row r="33" spans="1:32" ht="18" customHeight="1" x14ac:dyDescent="0.3">
      <c r="A33" s="157" t="s">
        <v>49</v>
      </c>
      <c r="B33" s="157" t="s">
        <v>722</v>
      </c>
      <c r="C33" s="165">
        <v>507.31049999999999</v>
      </c>
      <c r="D33" s="165">
        <v>512.7287</v>
      </c>
      <c r="E33" s="165">
        <v>514.94920000000002</v>
      </c>
      <c r="F33" s="165">
        <v>503.49400000000003</v>
      </c>
      <c r="G33" s="165">
        <v>506.04140000000001</v>
      </c>
      <c r="H33" s="165">
        <v>504.48610000000002</v>
      </c>
      <c r="I33" s="164"/>
      <c r="J33" s="165">
        <v>502.47320000000002</v>
      </c>
      <c r="K33" s="165">
        <v>501.40429999999998</v>
      </c>
      <c r="L33" s="165">
        <v>484.35730000000001</v>
      </c>
      <c r="M33" s="165">
        <v>509.13630000000001</v>
      </c>
      <c r="N33" s="165">
        <v>493.91469999999998</v>
      </c>
      <c r="O33" s="165">
        <v>229.76410000000001</v>
      </c>
      <c r="P33" s="165">
        <v>224.38849999999999</v>
      </c>
      <c r="Q33" s="165">
        <v>224.29339999999999</v>
      </c>
      <c r="R33" s="165">
        <v>0</v>
      </c>
      <c r="S33" s="165">
        <v>216.3972</v>
      </c>
      <c r="T33" s="165">
        <v>222.02619999999999</v>
      </c>
      <c r="U33" s="165">
        <v>225.6</v>
      </c>
      <c r="V33" s="164"/>
      <c r="W33" s="165">
        <v>224.8</v>
      </c>
      <c r="X33" s="164"/>
      <c r="Y33" s="165">
        <v>139.81620000000001</v>
      </c>
      <c r="Z33" s="165">
        <v>138.36789999999999</v>
      </c>
      <c r="AA33" s="165">
        <v>137.70480000000001</v>
      </c>
      <c r="AB33" s="165">
        <v>134.8536</v>
      </c>
      <c r="AC33" s="164"/>
      <c r="AD33" s="165">
        <v>140.9023</v>
      </c>
      <c r="AE33" s="165">
        <v>117.80629999999999</v>
      </c>
      <c r="AF33" s="165">
        <v>142.9434</v>
      </c>
    </row>
    <row r="34" spans="1:32" ht="18" customHeight="1" x14ac:dyDescent="0.3">
      <c r="A34" s="157" t="s">
        <v>49</v>
      </c>
      <c r="B34" s="157" t="s">
        <v>723</v>
      </c>
      <c r="C34" s="159">
        <v>506.36619999999999</v>
      </c>
      <c r="D34" s="159">
        <v>512.20349999999996</v>
      </c>
      <c r="E34" s="159">
        <v>513.84630000000004</v>
      </c>
      <c r="F34" s="159">
        <v>503.06880000000001</v>
      </c>
      <c r="G34" s="159">
        <v>505.59460000000001</v>
      </c>
      <c r="H34" s="159">
        <v>503.60890000000001</v>
      </c>
      <c r="I34" s="158"/>
      <c r="J34" s="159">
        <v>502.74439999999998</v>
      </c>
      <c r="K34" s="159">
        <v>502.40089999999998</v>
      </c>
      <c r="L34" s="159">
        <v>483.90379999999999</v>
      </c>
      <c r="M34" s="159">
        <v>508.99770000000001</v>
      </c>
      <c r="N34" s="159">
        <v>493.68220000000002</v>
      </c>
      <c r="O34" s="159">
        <v>229.27690000000001</v>
      </c>
      <c r="P34" s="159">
        <v>223.70859999999999</v>
      </c>
      <c r="Q34" s="159">
        <v>223.81549999999999</v>
      </c>
      <c r="R34" s="159">
        <v>0</v>
      </c>
      <c r="S34" s="159">
        <v>216.54490000000001</v>
      </c>
      <c r="T34" s="159">
        <v>221.667</v>
      </c>
      <c r="U34" s="159">
        <v>225.6</v>
      </c>
      <c r="V34" s="158"/>
      <c r="W34" s="159">
        <v>224.8</v>
      </c>
      <c r="X34" s="159">
        <v>142.75470000000001</v>
      </c>
      <c r="Y34" s="159">
        <v>139.85140000000001</v>
      </c>
      <c r="Z34" s="159">
        <v>138.4665</v>
      </c>
      <c r="AA34" s="159">
        <v>137.71109999999999</v>
      </c>
      <c r="AB34" s="159">
        <v>135.11580000000001</v>
      </c>
      <c r="AC34" s="158"/>
      <c r="AD34" s="159">
        <v>140.917</v>
      </c>
      <c r="AE34" s="159">
        <v>127.6016</v>
      </c>
      <c r="AF34" s="159">
        <v>143.3314</v>
      </c>
    </row>
    <row r="35" spans="1:32" ht="18" customHeight="1" x14ac:dyDescent="0.3">
      <c r="A35" s="157" t="s">
        <v>49</v>
      </c>
      <c r="B35" s="157" t="s">
        <v>724</v>
      </c>
      <c r="C35" s="162">
        <v>507.94</v>
      </c>
      <c r="D35" s="162">
        <v>515.72220000000004</v>
      </c>
      <c r="E35" s="163">
        <v>517.36509999999998</v>
      </c>
      <c r="F35" s="162">
        <v>504.24520000000001</v>
      </c>
      <c r="G35" s="162">
        <v>506.52940000000001</v>
      </c>
      <c r="H35" s="162">
        <v>505.5188</v>
      </c>
      <c r="I35" s="161"/>
      <c r="J35" s="162">
        <v>503.79689999999999</v>
      </c>
      <c r="K35" s="162">
        <v>504.17790000000002</v>
      </c>
      <c r="L35" s="162">
        <v>484.44670000000002</v>
      </c>
      <c r="M35" s="162">
        <v>508.90120000000002</v>
      </c>
      <c r="N35" s="162">
        <v>495.18130000000002</v>
      </c>
      <c r="O35" s="162">
        <v>225.49600000000001</v>
      </c>
      <c r="P35" s="162">
        <v>224.9794</v>
      </c>
      <c r="Q35" s="162">
        <v>225.9982</v>
      </c>
      <c r="R35" s="162">
        <v>0</v>
      </c>
      <c r="S35" s="162">
        <v>216.8845</v>
      </c>
      <c r="T35" s="162">
        <v>221.80199999999999</v>
      </c>
      <c r="U35" s="162">
        <v>225.7</v>
      </c>
      <c r="V35" s="161"/>
      <c r="W35" s="162">
        <v>225.3</v>
      </c>
      <c r="X35" s="161"/>
      <c r="Y35" s="162">
        <v>140.29310000000001</v>
      </c>
      <c r="Z35" s="162">
        <v>138.71549999999999</v>
      </c>
      <c r="AA35" s="162">
        <v>138.14410000000001</v>
      </c>
      <c r="AB35" s="162">
        <v>135.5712</v>
      </c>
      <c r="AC35" s="161"/>
      <c r="AD35" s="162">
        <v>141.3707</v>
      </c>
      <c r="AE35" s="162">
        <v>126.4785</v>
      </c>
      <c r="AF35" s="162">
        <v>143.3314</v>
      </c>
    </row>
    <row r="36" spans="1:32" ht="18" customHeight="1" x14ac:dyDescent="0.3">
      <c r="A36" s="157" t="s">
        <v>49</v>
      </c>
      <c r="B36" s="157" t="s">
        <v>725</v>
      </c>
      <c r="C36" s="162">
        <v>515.17899999999997</v>
      </c>
      <c r="D36" s="162">
        <v>522.7595</v>
      </c>
      <c r="E36" s="162">
        <v>520.88390000000004</v>
      </c>
      <c r="F36" s="162">
        <v>507.10500000000002</v>
      </c>
      <c r="G36" s="162">
        <v>509.29739999999998</v>
      </c>
      <c r="H36" s="162">
        <v>506.78809999999999</v>
      </c>
      <c r="I36" s="162">
        <v>518.83169999999996</v>
      </c>
      <c r="J36" s="162">
        <v>504.09660000000002</v>
      </c>
      <c r="K36" s="162">
        <v>503.3621</v>
      </c>
      <c r="L36" s="162">
        <v>484.59620000000001</v>
      </c>
      <c r="M36" s="162">
        <v>508.49310000000003</v>
      </c>
      <c r="N36" s="162">
        <v>495.05959999999999</v>
      </c>
      <c r="O36" s="162">
        <v>228.6524</v>
      </c>
      <c r="P36" s="162">
        <v>226.7963</v>
      </c>
      <c r="Q36" s="162">
        <v>228.53829999999999</v>
      </c>
      <c r="R36" s="162">
        <v>0</v>
      </c>
      <c r="S36" s="162">
        <v>217.7852</v>
      </c>
      <c r="T36" s="162">
        <v>221.97149999999999</v>
      </c>
      <c r="U36" s="162">
        <v>226.2</v>
      </c>
      <c r="V36" s="161"/>
      <c r="W36" s="162">
        <v>225.5</v>
      </c>
      <c r="X36" s="161"/>
      <c r="Y36" s="162">
        <v>140.36279999999999</v>
      </c>
      <c r="Z36" s="162">
        <v>138.8141</v>
      </c>
      <c r="AA36" s="162">
        <v>137.58680000000001</v>
      </c>
      <c r="AB36" s="162">
        <v>135.15719999999999</v>
      </c>
      <c r="AC36" s="161"/>
      <c r="AD36" s="162">
        <v>141.3561</v>
      </c>
      <c r="AE36" s="162">
        <v>126.4785</v>
      </c>
      <c r="AF36" s="162">
        <v>143.3314</v>
      </c>
    </row>
    <row r="37" spans="1:32" ht="18" customHeight="1" x14ac:dyDescent="0.3">
      <c r="A37" s="157" t="s">
        <v>49</v>
      </c>
      <c r="B37" s="157" t="s">
        <v>726</v>
      </c>
      <c r="C37" s="162">
        <v>508.98910000000001</v>
      </c>
      <c r="D37" s="162">
        <v>522.07680000000005</v>
      </c>
      <c r="E37" s="162">
        <v>518.52049999999997</v>
      </c>
      <c r="F37" s="162">
        <v>505.72559999999999</v>
      </c>
      <c r="G37" s="162">
        <v>507.89609999999999</v>
      </c>
      <c r="H37" s="162">
        <v>507.2962</v>
      </c>
      <c r="I37" s="162">
        <v>518.75429999999994</v>
      </c>
      <c r="J37" s="162">
        <v>504.43560000000002</v>
      </c>
      <c r="K37" s="162">
        <v>502.94990000000001</v>
      </c>
      <c r="L37" s="162">
        <v>484.8449</v>
      </c>
      <c r="M37" s="162">
        <v>508.15800000000002</v>
      </c>
      <c r="N37" s="162">
        <v>494.99810000000002</v>
      </c>
      <c r="O37" s="162">
        <v>226.6448</v>
      </c>
      <c r="P37" s="162">
        <v>225.69659999999999</v>
      </c>
      <c r="Q37" s="162">
        <v>227.06319999999999</v>
      </c>
      <c r="R37" s="162">
        <v>0</v>
      </c>
      <c r="S37" s="162">
        <v>218.51609999999999</v>
      </c>
      <c r="T37" s="162">
        <v>221.39230000000001</v>
      </c>
      <c r="U37" s="162">
        <v>225.6</v>
      </c>
      <c r="V37" s="161"/>
      <c r="W37" s="162">
        <v>224.9</v>
      </c>
      <c r="X37" s="162">
        <v>141.94560000000001</v>
      </c>
      <c r="Y37" s="162">
        <v>139.61799999999999</v>
      </c>
      <c r="Z37" s="162">
        <v>138.71549999999999</v>
      </c>
      <c r="AA37" s="162">
        <v>137.72900000000001</v>
      </c>
      <c r="AB37" s="162">
        <v>135.1986</v>
      </c>
      <c r="AC37" s="161"/>
      <c r="AD37" s="162">
        <v>140.68279999999999</v>
      </c>
      <c r="AE37" s="162">
        <v>126.0097</v>
      </c>
      <c r="AF37" s="162">
        <v>142.9434</v>
      </c>
    </row>
    <row r="38" spans="1:32" ht="18" customHeight="1" x14ac:dyDescent="0.3">
      <c r="A38" s="157" t="s">
        <v>49</v>
      </c>
      <c r="B38" s="157" t="s">
        <v>727</v>
      </c>
      <c r="C38" s="162">
        <v>512.60860000000002</v>
      </c>
      <c r="D38" s="162">
        <v>522.18179999999995</v>
      </c>
      <c r="E38" s="162">
        <v>523.08969999999999</v>
      </c>
      <c r="F38" s="162">
        <v>507.37040000000002</v>
      </c>
      <c r="G38" s="162">
        <v>509.88529999999997</v>
      </c>
      <c r="H38" s="162">
        <v>507.58980000000003</v>
      </c>
      <c r="I38" s="162">
        <v>518.72329999999999</v>
      </c>
      <c r="J38" s="162">
        <v>504.55529999999999</v>
      </c>
      <c r="K38" s="162">
        <v>503.14530000000002</v>
      </c>
      <c r="L38" s="162">
        <v>484.9665</v>
      </c>
      <c r="M38" s="162">
        <v>508.78399999999999</v>
      </c>
      <c r="N38" s="162">
        <v>494.27289999999999</v>
      </c>
      <c r="O38" s="162">
        <v>227.30789999999999</v>
      </c>
      <c r="P38" s="162">
        <v>226.45660000000001</v>
      </c>
      <c r="Q38" s="162">
        <v>227.6721</v>
      </c>
      <c r="R38" s="162">
        <v>0</v>
      </c>
      <c r="S38" s="162">
        <v>218.20599999999999</v>
      </c>
      <c r="T38" s="162">
        <v>221.8973</v>
      </c>
      <c r="U38" s="162">
        <v>225.5</v>
      </c>
      <c r="V38" s="161"/>
      <c r="W38" s="162">
        <v>224.9</v>
      </c>
      <c r="X38" s="162">
        <v>141.94309999999999</v>
      </c>
      <c r="Y38" s="162">
        <v>139.83430000000001</v>
      </c>
      <c r="Z38" s="162">
        <v>138.76740000000001</v>
      </c>
      <c r="AA38" s="162">
        <v>137.3271</v>
      </c>
      <c r="AB38" s="162">
        <v>135.1986</v>
      </c>
      <c r="AC38" s="161"/>
      <c r="AD38" s="162">
        <v>140.6096</v>
      </c>
      <c r="AE38" s="162">
        <v>125.6337</v>
      </c>
      <c r="AF38" s="162">
        <v>142.9434</v>
      </c>
    </row>
    <row r="39" spans="1:32" ht="18" customHeight="1" x14ac:dyDescent="0.3">
      <c r="A39" s="157" t="s">
        <v>49</v>
      </c>
      <c r="B39" s="157" t="s">
        <v>728</v>
      </c>
      <c r="C39" s="162">
        <v>509.82839999999999</v>
      </c>
      <c r="D39" s="162">
        <v>519.24080000000004</v>
      </c>
      <c r="E39" s="162">
        <v>516.73490000000004</v>
      </c>
      <c r="F39" s="162">
        <v>506.82310000000001</v>
      </c>
      <c r="G39" s="162">
        <v>508.78250000000003</v>
      </c>
      <c r="H39" s="162">
        <v>506.26369999999997</v>
      </c>
      <c r="I39" s="161"/>
      <c r="J39" s="162">
        <v>503.68470000000002</v>
      </c>
      <c r="K39" s="162">
        <v>502.3107</v>
      </c>
      <c r="L39" s="162">
        <v>483.61739999999998</v>
      </c>
      <c r="M39" s="162">
        <v>508.20499999999998</v>
      </c>
      <c r="N39" s="162">
        <v>493.18560000000002</v>
      </c>
      <c r="O39" s="162">
        <v>226.9196</v>
      </c>
      <c r="P39" s="162">
        <v>225.2148</v>
      </c>
      <c r="Q39" s="162">
        <v>225.92230000000001</v>
      </c>
      <c r="R39" s="162">
        <v>221.40600000000001</v>
      </c>
      <c r="S39" s="162">
        <v>217.38650000000001</v>
      </c>
      <c r="T39" s="162">
        <v>221.52850000000001</v>
      </c>
      <c r="U39" s="162">
        <v>224.9</v>
      </c>
      <c r="V39" s="161"/>
      <c r="W39" s="162">
        <v>224.5</v>
      </c>
      <c r="X39" s="161"/>
      <c r="Y39" s="162">
        <v>139.45179999999999</v>
      </c>
      <c r="Z39" s="162">
        <v>138.61689999999999</v>
      </c>
      <c r="AA39" s="162">
        <v>136.95400000000001</v>
      </c>
      <c r="AB39" s="162">
        <v>135.11580000000001</v>
      </c>
      <c r="AC39" s="161"/>
      <c r="AD39" s="162">
        <v>140.4778</v>
      </c>
      <c r="AE39" s="162">
        <v>125.1161</v>
      </c>
      <c r="AF39" s="162">
        <v>142.535</v>
      </c>
    </row>
    <row r="40" spans="1:32" ht="18" customHeight="1" x14ac:dyDescent="0.3">
      <c r="A40" s="157" t="s">
        <v>49</v>
      </c>
      <c r="B40" s="157" t="s">
        <v>729</v>
      </c>
      <c r="C40" s="162">
        <v>514.18240000000003</v>
      </c>
      <c r="D40" s="162">
        <v>523.75729999999999</v>
      </c>
      <c r="E40" s="162">
        <v>523.29970000000003</v>
      </c>
      <c r="F40" s="162">
        <v>508.82240000000002</v>
      </c>
      <c r="G40" s="162">
        <v>510.55160000000001</v>
      </c>
      <c r="H40" s="162">
        <v>507.41550000000001</v>
      </c>
      <c r="I40" s="162">
        <v>513.48749999999995</v>
      </c>
      <c r="J40" s="162">
        <v>501.99009999999998</v>
      </c>
      <c r="K40" s="162">
        <v>502.02800000000002</v>
      </c>
      <c r="L40" s="162">
        <v>483.04140000000001</v>
      </c>
      <c r="M40" s="162">
        <v>508.6395</v>
      </c>
      <c r="N40" s="162">
        <v>492.85629999999998</v>
      </c>
      <c r="O40" s="162">
        <v>228.69560000000001</v>
      </c>
      <c r="P40" s="162">
        <v>226.8064</v>
      </c>
      <c r="Q40" s="162">
        <v>227.97829999999999</v>
      </c>
      <c r="R40" s="162">
        <v>222.24019999999999</v>
      </c>
      <c r="S40" s="162">
        <v>218.71539999999999</v>
      </c>
      <c r="T40" s="162">
        <v>221.6301</v>
      </c>
      <c r="U40" s="162">
        <v>225</v>
      </c>
      <c r="V40" s="161"/>
      <c r="W40" s="162">
        <v>224.5</v>
      </c>
      <c r="X40" s="161"/>
      <c r="Y40" s="162">
        <v>139.33949999999999</v>
      </c>
      <c r="Z40" s="162">
        <v>138.71549999999999</v>
      </c>
      <c r="AA40" s="162">
        <v>137.2491</v>
      </c>
      <c r="AB40" s="162">
        <v>135.06059999999999</v>
      </c>
      <c r="AC40" s="161"/>
      <c r="AD40" s="162">
        <v>140.33150000000001</v>
      </c>
      <c r="AE40" s="162">
        <v>125.5849</v>
      </c>
      <c r="AF40" s="162">
        <v>142.535</v>
      </c>
    </row>
    <row r="41" spans="1:32" ht="18" customHeight="1" x14ac:dyDescent="0.3">
      <c r="A41" s="157" t="s">
        <v>49</v>
      </c>
      <c r="B41" s="157" t="s">
        <v>730</v>
      </c>
      <c r="C41" s="165">
        <v>517.38220000000001</v>
      </c>
      <c r="D41" s="165">
        <v>526.64580000000001</v>
      </c>
      <c r="E41" s="166">
        <v>525.58429999999998</v>
      </c>
      <c r="F41" s="165">
        <v>509.22660000000002</v>
      </c>
      <c r="G41" s="165">
        <v>511.24529999999999</v>
      </c>
      <c r="H41" s="165">
        <v>508.13589999999999</v>
      </c>
      <c r="I41" s="164"/>
      <c r="J41" s="165">
        <v>500.94740000000002</v>
      </c>
      <c r="K41" s="165">
        <v>501.04340000000002</v>
      </c>
      <c r="L41" s="165">
        <v>481.97120000000001</v>
      </c>
      <c r="M41" s="165">
        <v>506.80189999999999</v>
      </c>
      <c r="N41" s="165">
        <v>491.4658</v>
      </c>
      <c r="O41" s="165">
        <v>227.7235</v>
      </c>
      <c r="P41" s="165">
        <v>227.26300000000001</v>
      </c>
      <c r="Q41" s="165">
        <v>228.86959999999999</v>
      </c>
      <c r="R41" s="165">
        <v>221.93639999999999</v>
      </c>
      <c r="S41" s="165">
        <v>218.87780000000001</v>
      </c>
      <c r="T41" s="165">
        <v>221.11189999999999</v>
      </c>
      <c r="U41" s="165">
        <v>224.3</v>
      </c>
      <c r="V41" s="164"/>
      <c r="W41" s="165">
        <v>224.1</v>
      </c>
      <c r="X41" s="164"/>
      <c r="Y41" s="165">
        <v>139.7646</v>
      </c>
      <c r="Z41" s="165">
        <v>138.565</v>
      </c>
      <c r="AA41" s="165">
        <v>136.63390000000001</v>
      </c>
      <c r="AB41" s="165">
        <v>134.90880000000001</v>
      </c>
      <c r="AC41" s="164"/>
      <c r="AD41" s="165">
        <v>141.48779999999999</v>
      </c>
      <c r="AE41" s="165">
        <v>125.7753</v>
      </c>
      <c r="AF41" s="165">
        <v>142.18780000000001</v>
      </c>
    </row>
    <row r="42" spans="1:32" ht="18" customHeight="1" x14ac:dyDescent="0.3">
      <c r="A42" s="157" t="s">
        <v>49</v>
      </c>
      <c r="B42" s="157" t="s">
        <v>731</v>
      </c>
      <c r="C42" s="159">
        <v>519.428</v>
      </c>
      <c r="D42" s="159">
        <v>526.64580000000001</v>
      </c>
      <c r="E42" s="159">
        <v>527.86890000000005</v>
      </c>
      <c r="F42" s="159">
        <v>510.08530000000002</v>
      </c>
      <c r="G42" s="159">
        <v>511.85910000000001</v>
      </c>
      <c r="H42" s="159">
        <v>508.22629999999998</v>
      </c>
      <c r="I42" s="158"/>
      <c r="J42" s="159">
        <v>502.7122</v>
      </c>
      <c r="K42" s="159">
        <v>498.82510000000002</v>
      </c>
      <c r="L42" s="159">
        <v>479.85309999999998</v>
      </c>
      <c r="M42" s="159">
        <v>505.42239999999998</v>
      </c>
      <c r="N42" s="159">
        <v>490.40309999999999</v>
      </c>
      <c r="O42" s="159">
        <v>229.10659999999999</v>
      </c>
      <c r="P42" s="159">
        <v>228.11609999999999</v>
      </c>
      <c r="Q42" s="159">
        <v>229.87360000000001</v>
      </c>
      <c r="R42" s="159">
        <v>221.7302</v>
      </c>
      <c r="S42" s="159">
        <v>218.50129999999999</v>
      </c>
      <c r="T42" s="159">
        <v>220.85290000000001</v>
      </c>
      <c r="U42" s="159">
        <v>223.7</v>
      </c>
      <c r="V42" s="158"/>
      <c r="W42" s="159">
        <v>224.4</v>
      </c>
      <c r="X42" s="159">
        <v>141.06880000000001</v>
      </c>
      <c r="Y42" s="159">
        <v>139.6985</v>
      </c>
      <c r="Z42" s="159">
        <v>138.26929999999999</v>
      </c>
      <c r="AA42" s="159">
        <v>136.65710000000001</v>
      </c>
      <c r="AB42" s="159">
        <v>134.70179999999999</v>
      </c>
      <c r="AC42" s="158"/>
      <c r="AD42" s="159">
        <v>141.2243</v>
      </c>
      <c r="AE42" s="159">
        <v>126.3857</v>
      </c>
      <c r="AF42" s="159">
        <v>141.35040000000001</v>
      </c>
    </row>
    <row r="43" spans="1:32" ht="18" customHeight="1" x14ac:dyDescent="0.3">
      <c r="A43" s="157" t="s">
        <v>49</v>
      </c>
      <c r="B43" s="157" t="s">
        <v>732</v>
      </c>
      <c r="C43" s="162">
        <v>510.35309999999998</v>
      </c>
      <c r="D43" s="162">
        <v>515.51210000000003</v>
      </c>
      <c r="E43" s="162">
        <v>511.37790000000001</v>
      </c>
      <c r="F43" s="162">
        <v>505.83679999999998</v>
      </c>
      <c r="G43" s="162">
        <v>508.07069999999999</v>
      </c>
      <c r="H43" s="162">
        <v>505.4889</v>
      </c>
      <c r="I43" s="162">
        <v>508.26220000000001</v>
      </c>
      <c r="J43" s="162">
        <v>496.99250000000001</v>
      </c>
      <c r="K43" s="162">
        <v>495.15129999999999</v>
      </c>
      <c r="L43" s="162">
        <v>476.18619999999999</v>
      </c>
      <c r="M43" s="162">
        <v>502.40230000000003</v>
      </c>
      <c r="N43" s="162">
        <v>487.29939999999999</v>
      </c>
      <c r="O43" s="162">
        <v>226.96709999999999</v>
      </c>
      <c r="P43" s="162">
        <v>223.8946</v>
      </c>
      <c r="Q43" s="162">
        <v>226.73840000000001</v>
      </c>
      <c r="R43" s="162">
        <v>220.7757</v>
      </c>
      <c r="S43" s="162">
        <v>218.22810000000001</v>
      </c>
      <c r="T43" s="162">
        <v>220.4306</v>
      </c>
      <c r="U43" s="162">
        <v>222.4</v>
      </c>
      <c r="V43" s="161"/>
      <c r="W43" s="162">
        <v>222.4</v>
      </c>
      <c r="X43" s="162">
        <v>140.26050000000001</v>
      </c>
      <c r="Y43" s="162">
        <v>138.80709999999999</v>
      </c>
      <c r="Z43" s="162">
        <v>138.1189</v>
      </c>
      <c r="AA43" s="162">
        <v>136.25210000000001</v>
      </c>
      <c r="AB43" s="162">
        <v>134.136</v>
      </c>
      <c r="AC43" s="161"/>
      <c r="AD43" s="162">
        <v>140.2876</v>
      </c>
      <c r="AE43" s="162">
        <v>126.664</v>
      </c>
      <c r="AF43" s="162">
        <v>141.04409999999999</v>
      </c>
    </row>
    <row r="44" spans="1:32" ht="18" customHeight="1" x14ac:dyDescent="0.3">
      <c r="A44" s="157" t="s">
        <v>49</v>
      </c>
      <c r="B44" s="157" t="s">
        <v>733</v>
      </c>
      <c r="C44" s="162">
        <v>511.29719999999998</v>
      </c>
      <c r="D44" s="162">
        <v>513.88400000000001</v>
      </c>
      <c r="E44" s="162">
        <v>509.59230000000002</v>
      </c>
      <c r="F44" s="162">
        <v>506.18579999999997</v>
      </c>
      <c r="G44" s="162">
        <v>508.51400000000001</v>
      </c>
      <c r="H44" s="162">
        <v>506.00380000000001</v>
      </c>
      <c r="I44" s="161"/>
      <c r="J44" s="162">
        <v>495.69929999999999</v>
      </c>
      <c r="K44" s="162">
        <v>493.79930000000002</v>
      </c>
      <c r="L44" s="162">
        <v>475.0539</v>
      </c>
      <c r="M44" s="162">
        <v>501.31900000000002</v>
      </c>
      <c r="N44" s="162">
        <v>484.60230000000001</v>
      </c>
      <c r="O44" s="162">
        <v>227.828</v>
      </c>
      <c r="P44" s="162">
        <v>223.73220000000001</v>
      </c>
      <c r="Q44" s="162">
        <v>227.43029999999999</v>
      </c>
      <c r="R44" s="162">
        <v>221.13040000000001</v>
      </c>
      <c r="S44" s="162">
        <v>218.553</v>
      </c>
      <c r="T44" s="162">
        <v>220.26480000000001</v>
      </c>
      <c r="U44" s="162">
        <v>221.7</v>
      </c>
      <c r="V44" s="161"/>
      <c r="W44" s="162">
        <v>221.8</v>
      </c>
      <c r="X44" s="162">
        <v>139.43680000000001</v>
      </c>
      <c r="Y44" s="162">
        <v>140.1508</v>
      </c>
      <c r="Z44" s="162">
        <v>137.8698</v>
      </c>
      <c r="AA44" s="162">
        <v>135.99100000000001</v>
      </c>
      <c r="AB44" s="162">
        <v>134.1498</v>
      </c>
      <c r="AC44" s="161"/>
      <c r="AD44" s="162">
        <v>141.60489999999999</v>
      </c>
      <c r="AE44" s="162">
        <v>126.288</v>
      </c>
      <c r="AF44" s="162">
        <v>139.6962</v>
      </c>
    </row>
    <row r="45" spans="1:32" ht="18" customHeight="1" x14ac:dyDescent="0.3">
      <c r="A45" s="157" t="s">
        <v>49</v>
      </c>
      <c r="B45" s="157" t="s">
        <v>734</v>
      </c>
      <c r="C45" s="162">
        <v>507.88749999999999</v>
      </c>
      <c r="D45" s="162">
        <v>513.30629999999996</v>
      </c>
      <c r="E45" s="162">
        <v>506.33609999999999</v>
      </c>
      <c r="F45" s="162">
        <v>504.97980000000001</v>
      </c>
      <c r="G45" s="162">
        <v>507.24979999999999</v>
      </c>
      <c r="H45" s="162">
        <v>504.5104</v>
      </c>
      <c r="I45" s="161"/>
      <c r="J45" s="162">
        <v>494.60019999999997</v>
      </c>
      <c r="K45" s="162">
        <v>493.29309999999998</v>
      </c>
      <c r="L45" s="162">
        <v>474.3775</v>
      </c>
      <c r="M45" s="162">
        <v>499.32889999999998</v>
      </c>
      <c r="N45" s="162">
        <v>484.69060000000002</v>
      </c>
      <c r="O45" s="162">
        <v>226.19069999999999</v>
      </c>
      <c r="P45" s="162">
        <v>222.09639999999999</v>
      </c>
      <c r="Q45" s="162">
        <v>226.68129999999999</v>
      </c>
      <c r="R45" s="162">
        <v>220.58189999999999</v>
      </c>
      <c r="S45" s="162">
        <v>217.96969999999999</v>
      </c>
      <c r="T45" s="162">
        <v>220.11709999999999</v>
      </c>
      <c r="U45" s="162">
        <v>221.7</v>
      </c>
      <c r="V45" s="161"/>
      <c r="W45" s="162">
        <v>221.8</v>
      </c>
      <c r="X45" s="162">
        <v>139.46860000000001</v>
      </c>
      <c r="Y45" s="162">
        <v>139.8801</v>
      </c>
      <c r="Z45" s="162">
        <v>137.77119999999999</v>
      </c>
      <c r="AA45" s="162">
        <v>136.35839999999999</v>
      </c>
      <c r="AB45" s="162">
        <v>135.999</v>
      </c>
      <c r="AC45" s="161"/>
      <c r="AD45" s="162">
        <v>141.31219999999999</v>
      </c>
      <c r="AE45" s="162">
        <v>125.68259999999999</v>
      </c>
      <c r="AF45" s="162">
        <v>140.16589999999999</v>
      </c>
    </row>
    <row r="46" spans="1:32" ht="18" customHeight="1" x14ac:dyDescent="0.3">
      <c r="A46" s="157" t="s">
        <v>49</v>
      </c>
      <c r="B46" s="157" t="s">
        <v>735</v>
      </c>
      <c r="C46" s="162">
        <v>503.58609999999999</v>
      </c>
      <c r="D46" s="162">
        <v>507.37189999999998</v>
      </c>
      <c r="E46" s="163">
        <v>503.84145000000001</v>
      </c>
      <c r="F46" s="162">
        <v>504.56849999999997</v>
      </c>
      <c r="G46" s="162">
        <v>507.02620000000002</v>
      </c>
      <c r="H46" s="162">
        <v>504.49400000000003</v>
      </c>
      <c r="I46" s="161"/>
      <c r="J46" s="162">
        <v>494.58530000000002</v>
      </c>
      <c r="K46" s="162">
        <v>492.69929999999999</v>
      </c>
      <c r="L46" s="162">
        <v>473.93680000000001</v>
      </c>
      <c r="M46" s="162">
        <v>498.72129999999999</v>
      </c>
      <c r="N46" s="162">
        <v>484.30759999999998</v>
      </c>
      <c r="O46" s="162">
        <v>224.07769999999999</v>
      </c>
      <c r="P46" s="162">
        <v>220.98869999999999</v>
      </c>
      <c r="Q46" s="162">
        <v>224.08410000000001</v>
      </c>
      <c r="R46" s="162">
        <v>221.3261</v>
      </c>
      <c r="S46" s="162">
        <v>217.93279999999999</v>
      </c>
      <c r="T46" s="162">
        <v>219.71369999999999</v>
      </c>
      <c r="U46" s="162">
        <v>221.8</v>
      </c>
      <c r="V46" s="161"/>
      <c r="W46" s="162">
        <v>221.7</v>
      </c>
      <c r="X46" s="162">
        <v>138.61160000000001</v>
      </c>
      <c r="Y46" s="162">
        <v>139.92230000000001</v>
      </c>
      <c r="Z46" s="162">
        <v>137.81790000000001</v>
      </c>
      <c r="AA46" s="162">
        <v>136.5316</v>
      </c>
      <c r="AB46" s="162">
        <v>135.73679999999999</v>
      </c>
      <c r="AC46" s="161"/>
      <c r="AD46" s="162">
        <v>141.2243</v>
      </c>
      <c r="AE46" s="162">
        <v>126.3369</v>
      </c>
      <c r="AF46" s="162">
        <v>139.75749999999999</v>
      </c>
    </row>
    <row r="47" spans="1:32" ht="18" customHeight="1" x14ac:dyDescent="0.3">
      <c r="A47" s="157" t="s">
        <v>49</v>
      </c>
      <c r="B47" s="157" t="s">
        <v>736</v>
      </c>
      <c r="C47" s="162">
        <v>501.01569999999998</v>
      </c>
      <c r="D47" s="162">
        <v>505.6388</v>
      </c>
      <c r="E47" s="162">
        <v>501.34679999999997</v>
      </c>
      <c r="F47" s="162">
        <v>504.82150000000001</v>
      </c>
      <c r="G47" s="162">
        <v>507.51889999999997</v>
      </c>
      <c r="H47" s="163">
        <v>505.21435000000002</v>
      </c>
      <c r="I47" s="161"/>
      <c r="J47" s="162">
        <v>496.04169999999999</v>
      </c>
      <c r="K47" s="162">
        <v>493.6293</v>
      </c>
      <c r="L47" s="162">
        <v>475.57650000000001</v>
      </c>
      <c r="M47" s="162">
        <v>501.20069999999998</v>
      </c>
      <c r="N47" s="162">
        <v>485.47989999999999</v>
      </c>
      <c r="O47" s="162">
        <v>222.95570000000001</v>
      </c>
      <c r="P47" s="162">
        <v>221.03989999999999</v>
      </c>
      <c r="Q47" s="162">
        <v>223.61250000000001</v>
      </c>
      <c r="R47" s="162">
        <v>221.7722</v>
      </c>
      <c r="S47" s="162">
        <v>218.2577</v>
      </c>
      <c r="T47" s="162">
        <v>220.27359999999999</v>
      </c>
      <c r="U47" s="162">
        <v>222.4</v>
      </c>
      <c r="V47" s="161"/>
      <c r="W47" s="162">
        <v>223.1</v>
      </c>
      <c r="X47" s="162">
        <v>139.42349999999999</v>
      </c>
      <c r="Y47" s="162">
        <v>141.2612</v>
      </c>
      <c r="Z47" s="162">
        <v>138.06700000000001</v>
      </c>
      <c r="AA47" s="162">
        <v>137.1516</v>
      </c>
      <c r="AB47" s="162">
        <v>135.7782</v>
      </c>
      <c r="AC47" s="161"/>
      <c r="AD47" s="162">
        <v>142.5564</v>
      </c>
      <c r="AE47" s="162">
        <v>126.62009999999999</v>
      </c>
      <c r="AF47" s="162">
        <v>140.1251</v>
      </c>
    </row>
    <row r="48" spans="1:32" ht="18" customHeight="1" x14ac:dyDescent="0.3">
      <c r="A48" s="157" t="s">
        <v>49</v>
      </c>
      <c r="B48" s="157" t="s">
        <v>737</v>
      </c>
      <c r="C48" s="162">
        <v>501.69760000000002</v>
      </c>
      <c r="D48" s="162">
        <v>507.94959999999998</v>
      </c>
      <c r="E48" s="162">
        <v>501.97699999999998</v>
      </c>
      <c r="F48" s="162">
        <v>506.00540000000001</v>
      </c>
      <c r="G48" s="162">
        <v>508.59769999999997</v>
      </c>
      <c r="H48" s="162">
        <v>505.93470000000002</v>
      </c>
      <c r="I48" s="161"/>
      <c r="J48" s="162">
        <v>496.33249999999998</v>
      </c>
      <c r="K48" s="162">
        <v>494.52210000000002</v>
      </c>
      <c r="L48" s="162">
        <v>475.86489999999998</v>
      </c>
      <c r="M48" s="162">
        <v>500.98739999999998</v>
      </c>
      <c r="N48" s="162">
        <v>486.17520000000002</v>
      </c>
      <c r="O48" s="162">
        <v>223.24979999999999</v>
      </c>
      <c r="P48" s="162">
        <v>221.38130000000001</v>
      </c>
      <c r="Q48" s="162">
        <v>224.04679999999999</v>
      </c>
      <c r="R48" s="162">
        <v>222.1157</v>
      </c>
      <c r="S48" s="162">
        <v>219.0402</v>
      </c>
      <c r="T48" s="162">
        <v>220.22020000000001</v>
      </c>
      <c r="U48" s="162">
        <v>223</v>
      </c>
      <c r="V48" s="161"/>
      <c r="W48" s="162">
        <v>223.6</v>
      </c>
      <c r="X48" s="161"/>
      <c r="Y48" s="162">
        <v>141.3278</v>
      </c>
      <c r="Z48" s="162">
        <v>138.1189</v>
      </c>
      <c r="AA48" s="162">
        <v>136.6585</v>
      </c>
      <c r="AB48" s="162">
        <v>135.14340000000001</v>
      </c>
      <c r="AC48" s="161"/>
      <c r="AD48" s="162">
        <v>142.64420000000001</v>
      </c>
      <c r="AE48" s="162">
        <v>126.9472</v>
      </c>
      <c r="AF48" s="162">
        <v>140.1455</v>
      </c>
    </row>
    <row r="49" spans="1:32" ht="18" customHeight="1" x14ac:dyDescent="0.3">
      <c r="A49" s="157" t="s">
        <v>49</v>
      </c>
      <c r="B49" s="157" t="s">
        <v>738</v>
      </c>
      <c r="C49" s="165">
        <v>505.57940000000002</v>
      </c>
      <c r="D49" s="165">
        <v>511.15309999999999</v>
      </c>
      <c r="E49" s="165">
        <v>507.54399999999998</v>
      </c>
      <c r="F49" s="165">
        <v>509.28280000000001</v>
      </c>
      <c r="G49" s="165">
        <v>511.11970000000002</v>
      </c>
      <c r="H49" s="165">
        <v>508.14350000000002</v>
      </c>
      <c r="I49" s="164"/>
      <c r="J49" s="165">
        <v>497.8177</v>
      </c>
      <c r="K49" s="165">
        <v>494.93259999999998</v>
      </c>
      <c r="L49" s="165">
        <v>475.6438</v>
      </c>
      <c r="M49" s="165">
        <v>500.75830000000002</v>
      </c>
      <c r="N49" s="165">
        <v>486.20010000000002</v>
      </c>
      <c r="O49" s="165">
        <v>224.3843</v>
      </c>
      <c r="P49" s="165">
        <v>222.54079999999999</v>
      </c>
      <c r="Q49" s="165">
        <v>225.50020000000001</v>
      </c>
      <c r="R49" s="165">
        <v>221.5692</v>
      </c>
      <c r="S49" s="165">
        <v>219.1584</v>
      </c>
      <c r="T49" s="165">
        <v>220.48330000000001</v>
      </c>
      <c r="U49" s="165">
        <v>223.7</v>
      </c>
      <c r="V49" s="164"/>
      <c r="W49" s="165">
        <v>223.1</v>
      </c>
      <c r="X49" s="164"/>
      <c r="Y49" s="165">
        <v>141.0532</v>
      </c>
      <c r="Z49" s="165">
        <v>138.2174</v>
      </c>
      <c r="AA49" s="165">
        <v>136.66489999999999</v>
      </c>
      <c r="AB49" s="165">
        <v>135.40559999999999</v>
      </c>
      <c r="AC49" s="164"/>
      <c r="AD49" s="165">
        <v>142.3075</v>
      </c>
      <c r="AE49" s="165">
        <v>126.288</v>
      </c>
      <c r="AF49" s="165">
        <v>140.16589999999999</v>
      </c>
    </row>
    <row r="50" spans="1:32" ht="18" customHeight="1" x14ac:dyDescent="0.3">
      <c r="A50" s="157" t="s">
        <v>49</v>
      </c>
      <c r="B50" s="157" t="s">
        <v>739</v>
      </c>
      <c r="C50" s="159">
        <v>508.46460000000002</v>
      </c>
      <c r="D50" s="159">
        <v>512.83370000000002</v>
      </c>
      <c r="E50" s="160">
        <v>507.59649999999999</v>
      </c>
      <c r="F50" s="159">
        <v>510.01280000000003</v>
      </c>
      <c r="G50" s="159">
        <v>512.01769999999999</v>
      </c>
      <c r="H50" s="159">
        <v>508.02859999999998</v>
      </c>
      <c r="I50" s="158"/>
      <c r="J50" s="159">
        <v>498.6318</v>
      </c>
      <c r="K50" s="159">
        <v>494.19349999999997</v>
      </c>
      <c r="L50" s="159">
        <v>476.5634</v>
      </c>
      <c r="M50" s="159">
        <v>501.59140000000002</v>
      </c>
      <c r="N50" s="159">
        <v>485.96710000000002</v>
      </c>
      <c r="O50" s="159">
        <v>225.84970000000001</v>
      </c>
      <c r="P50" s="159">
        <v>223.19040000000001</v>
      </c>
      <c r="Q50" s="159">
        <v>226.45320000000001</v>
      </c>
      <c r="R50" s="159">
        <v>221.8845</v>
      </c>
      <c r="S50" s="159">
        <v>219.29859999999999</v>
      </c>
      <c r="T50" s="159">
        <v>220.3887</v>
      </c>
      <c r="U50" s="159">
        <v>223</v>
      </c>
      <c r="V50" s="158"/>
      <c r="W50" s="159">
        <v>223.1</v>
      </c>
      <c r="X50" s="158"/>
      <c r="Y50" s="159">
        <v>140.63679999999999</v>
      </c>
      <c r="Z50" s="159">
        <v>138.1189</v>
      </c>
      <c r="AA50" s="159">
        <v>136.58279999999999</v>
      </c>
      <c r="AB50" s="159">
        <v>135.69540000000001</v>
      </c>
      <c r="AC50" s="158"/>
      <c r="AD50" s="159">
        <v>141.89769999999999</v>
      </c>
      <c r="AE50" s="159">
        <v>126.664</v>
      </c>
      <c r="AF50" s="159">
        <v>140.1455</v>
      </c>
    </row>
    <row r="51" spans="1:32" ht="18" customHeight="1" x14ac:dyDescent="0.3">
      <c r="A51" s="157" t="s">
        <v>49</v>
      </c>
      <c r="B51" s="157" t="s">
        <v>740</v>
      </c>
      <c r="C51" s="162">
        <v>511.87430000000001</v>
      </c>
      <c r="D51" s="162">
        <v>512.7287</v>
      </c>
      <c r="E51" s="162">
        <v>507.649</v>
      </c>
      <c r="F51" s="162">
        <v>509.4982</v>
      </c>
      <c r="G51" s="162">
        <v>510.71539999999999</v>
      </c>
      <c r="H51" s="162">
        <v>507.7106</v>
      </c>
      <c r="I51" s="161"/>
      <c r="J51" s="162">
        <v>498.91860000000003</v>
      </c>
      <c r="K51" s="162">
        <v>494.32240000000002</v>
      </c>
      <c r="L51" s="162">
        <v>475.85890000000001</v>
      </c>
      <c r="M51" s="162">
        <v>501.20310000000001</v>
      </c>
      <c r="N51" s="162">
        <v>484.70370000000003</v>
      </c>
      <c r="O51" s="162">
        <v>226.7724</v>
      </c>
      <c r="P51" s="162">
        <v>223.6635</v>
      </c>
      <c r="Q51" s="162">
        <v>227.5187</v>
      </c>
      <c r="R51" s="162">
        <v>221.68709999999999</v>
      </c>
      <c r="S51" s="162">
        <v>219.12139999999999</v>
      </c>
      <c r="T51" s="162">
        <v>220.48699999999999</v>
      </c>
      <c r="U51" s="162">
        <v>222.4</v>
      </c>
      <c r="V51" s="161"/>
      <c r="W51" s="162">
        <v>222.4</v>
      </c>
      <c r="X51" s="161"/>
      <c r="Y51" s="162">
        <v>139.76740000000001</v>
      </c>
      <c r="Z51" s="162">
        <v>138.2174</v>
      </c>
      <c r="AA51" s="162">
        <v>136.78970000000001</v>
      </c>
      <c r="AB51" s="162">
        <v>135.9162</v>
      </c>
      <c r="AC51" s="161"/>
      <c r="AD51" s="162">
        <v>141.5318</v>
      </c>
      <c r="AE51" s="162">
        <v>125.7753</v>
      </c>
      <c r="AF51" s="162">
        <v>140.554</v>
      </c>
    </row>
    <row r="52" spans="1:32" ht="18" customHeight="1" x14ac:dyDescent="0.3">
      <c r="A52" s="157" t="s">
        <v>49</v>
      </c>
      <c r="B52" s="157" t="s">
        <v>741</v>
      </c>
      <c r="C52" s="162">
        <v>514.60209999999995</v>
      </c>
      <c r="D52" s="162">
        <v>516.2998</v>
      </c>
      <c r="E52" s="162">
        <v>512.69090000000006</v>
      </c>
      <c r="F52" s="162">
        <v>509.72460000000001</v>
      </c>
      <c r="G52" s="162">
        <v>512.00649999999996</v>
      </c>
      <c r="H52" s="162">
        <v>507.5317</v>
      </c>
      <c r="I52" s="161"/>
      <c r="J52" s="162">
        <v>498.24439999999998</v>
      </c>
      <c r="K52" s="162">
        <v>493.36590000000001</v>
      </c>
      <c r="L52" s="162">
        <v>475.02719999999999</v>
      </c>
      <c r="M52" s="162">
        <v>500.75130000000001</v>
      </c>
      <c r="N52" s="162">
        <v>484.4006</v>
      </c>
      <c r="O52" s="162">
        <v>228.11420000000001</v>
      </c>
      <c r="P52" s="162">
        <v>224.7397</v>
      </c>
      <c r="Q52" s="162">
        <v>228.35300000000001</v>
      </c>
      <c r="R52" s="162">
        <v>221.6917</v>
      </c>
      <c r="S52" s="162">
        <v>219.0771</v>
      </c>
      <c r="T52" s="162">
        <v>220.37020000000001</v>
      </c>
      <c r="U52" s="162">
        <v>221.8</v>
      </c>
      <c r="V52" s="161"/>
      <c r="W52" s="162">
        <v>222.6</v>
      </c>
      <c r="X52" s="162">
        <v>141.02529999999999</v>
      </c>
      <c r="Y52" s="162">
        <v>140.03829999999999</v>
      </c>
      <c r="Z52" s="162">
        <v>138.316</v>
      </c>
      <c r="AA52" s="162">
        <v>136.7482</v>
      </c>
      <c r="AB52" s="162">
        <v>135.04679999999999</v>
      </c>
      <c r="AC52" s="161"/>
      <c r="AD52" s="162">
        <v>141.6781</v>
      </c>
      <c r="AE52" s="162">
        <v>126.2441</v>
      </c>
      <c r="AF52" s="162">
        <v>141.73849999999999</v>
      </c>
    </row>
    <row r="53" spans="1:32" ht="18" customHeight="1" x14ac:dyDescent="0.3">
      <c r="A53" s="157" t="s">
        <v>49</v>
      </c>
      <c r="B53" s="157" t="s">
        <v>742</v>
      </c>
      <c r="C53" s="162">
        <v>510.14319999999998</v>
      </c>
      <c r="D53" s="162">
        <v>514.30420000000004</v>
      </c>
      <c r="E53" s="162">
        <v>511.43049999999999</v>
      </c>
      <c r="F53" s="162">
        <v>509.0179</v>
      </c>
      <c r="G53" s="162">
        <v>510.55059999999997</v>
      </c>
      <c r="H53" s="162">
        <v>505.64620000000002</v>
      </c>
      <c r="I53" s="161"/>
      <c r="J53" s="162">
        <v>498.37509999999997</v>
      </c>
      <c r="K53" s="162">
        <v>493.59809999999999</v>
      </c>
      <c r="L53" s="162">
        <v>475.19970000000001</v>
      </c>
      <c r="M53" s="162">
        <v>500.56790000000001</v>
      </c>
      <c r="N53" s="162">
        <v>485.44229999999999</v>
      </c>
      <c r="O53" s="162">
        <v>226.20500000000001</v>
      </c>
      <c r="P53" s="162">
        <v>224.1842</v>
      </c>
      <c r="Q53" s="162">
        <v>228.13499999999999</v>
      </c>
      <c r="R53" s="162">
        <v>221.44829999999999</v>
      </c>
      <c r="S53" s="162">
        <v>219.35769999999999</v>
      </c>
      <c r="T53" s="162">
        <v>220.39769999999999</v>
      </c>
      <c r="U53" s="162">
        <v>222.4</v>
      </c>
      <c r="V53" s="161"/>
      <c r="W53" s="162">
        <v>222.8</v>
      </c>
      <c r="X53" s="161"/>
      <c r="Y53" s="162">
        <v>140.2235</v>
      </c>
      <c r="Z53" s="162">
        <v>138.316</v>
      </c>
      <c r="AA53" s="162">
        <v>137.02109999999999</v>
      </c>
      <c r="AB53" s="162">
        <v>134.82599999999999</v>
      </c>
      <c r="AC53" s="161"/>
      <c r="AD53" s="162">
        <v>141.6781</v>
      </c>
      <c r="AE53" s="162">
        <v>126.42959999999999</v>
      </c>
      <c r="AF53" s="162">
        <v>141.73849999999999</v>
      </c>
    </row>
    <row r="54" spans="1:32" ht="18" customHeight="1" x14ac:dyDescent="0.3">
      <c r="A54" s="157" t="s">
        <v>49</v>
      </c>
      <c r="B54" s="157" t="s">
        <v>743</v>
      </c>
      <c r="C54" s="162">
        <v>511.6644</v>
      </c>
      <c r="D54" s="162">
        <v>512.7287</v>
      </c>
      <c r="E54" s="162">
        <v>510.27499999999998</v>
      </c>
      <c r="F54" s="162">
        <v>509.85230000000001</v>
      </c>
      <c r="G54" s="162">
        <v>511.25599999999997</v>
      </c>
      <c r="H54" s="162">
        <v>507.10789999999997</v>
      </c>
      <c r="I54" s="161"/>
      <c r="J54" s="162">
        <v>498.8082</v>
      </c>
      <c r="K54" s="162">
        <v>493.58479999999997</v>
      </c>
      <c r="L54" s="162">
        <v>475.12990000000002</v>
      </c>
      <c r="M54" s="162">
        <v>499.95159999999998</v>
      </c>
      <c r="N54" s="162">
        <v>484.39100000000002</v>
      </c>
      <c r="O54" s="162">
        <v>228.15700000000001</v>
      </c>
      <c r="P54" s="162">
        <v>224.51900000000001</v>
      </c>
      <c r="Q54" s="162">
        <v>227.9588</v>
      </c>
      <c r="R54" s="162">
        <v>221.82689999999999</v>
      </c>
      <c r="S54" s="162">
        <v>218.9221</v>
      </c>
      <c r="T54" s="162">
        <v>220.39330000000001</v>
      </c>
      <c r="U54" s="162">
        <v>223</v>
      </c>
      <c r="V54" s="161"/>
      <c r="W54" s="162">
        <v>223.3</v>
      </c>
      <c r="X54" s="161"/>
      <c r="Y54" s="162">
        <v>140.51910000000001</v>
      </c>
      <c r="Z54" s="162">
        <v>138.76740000000001</v>
      </c>
      <c r="AA54" s="162">
        <v>137.40029999999999</v>
      </c>
      <c r="AB54" s="162">
        <v>135.36420000000001</v>
      </c>
      <c r="AC54" s="161"/>
      <c r="AD54" s="162">
        <v>141.6635</v>
      </c>
      <c r="AE54" s="162">
        <v>126.3369</v>
      </c>
      <c r="AF54" s="162">
        <v>142.12649999999999</v>
      </c>
    </row>
    <row r="55" spans="1:32" ht="18" customHeight="1" x14ac:dyDescent="0.3">
      <c r="A55" s="157" t="s">
        <v>49</v>
      </c>
      <c r="B55" s="157" t="s">
        <v>744</v>
      </c>
      <c r="C55" s="162">
        <v>516.64779999999996</v>
      </c>
      <c r="D55" s="162">
        <v>519.34590000000003</v>
      </c>
      <c r="E55" s="162">
        <v>514.47659999999996</v>
      </c>
      <c r="F55" s="162">
        <v>512.36839999999995</v>
      </c>
      <c r="G55" s="162">
        <v>513.74130000000002</v>
      </c>
      <c r="H55" s="162">
        <v>508.40129999999999</v>
      </c>
      <c r="I55" s="161"/>
      <c r="J55" s="162">
        <v>498.8802</v>
      </c>
      <c r="K55" s="162">
        <v>492.21409999999997</v>
      </c>
      <c r="L55" s="162">
        <v>475.25850000000003</v>
      </c>
      <c r="M55" s="162">
        <v>499.60169999999999</v>
      </c>
      <c r="N55" s="162">
        <v>484.86149999999998</v>
      </c>
      <c r="O55" s="162">
        <v>229.4256</v>
      </c>
      <c r="P55" s="162">
        <v>225.6079</v>
      </c>
      <c r="Q55" s="162">
        <v>229.66759999999999</v>
      </c>
      <c r="R55" s="162">
        <v>223.04060000000001</v>
      </c>
      <c r="S55" s="162">
        <v>220.07380000000001</v>
      </c>
      <c r="T55" s="162">
        <v>220.41900000000001</v>
      </c>
      <c r="U55" s="162">
        <v>222.4</v>
      </c>
      <c r="V55" s="161"/>
      <c r="W55" s="162">
        <v>223.3</v>
      </c>
      <c r="X55" s="161"/>
      <c r="Y55" s="162">
        <v>140.40950000000001</v>
      </c>
      <c r="Z55" s="162">
        <v>138.71549999999999</v>
      </c>
      <c r="AA55" s="162">
        <v>136.9111</v>
      </c>
      <c r="AB55" s="162">
        <v>135.102</v>
      </c>
      <c r="AC55" s="161"/>
      <c r="AD55" s="162">
        <v>141.86840000000001</v>
      </c>
      <c r="AE55" s="162">
        <v>126.8545</v>
      </c>
      <c r="AF55" s="162">
        <v>142.12649999999999</v>
      </c>
    </row>
    <row r="56" spans="1:32" ht="18" customHeight="1" x14ac:dyDescent="0.3">
      <c r="A56" s="157" t="s">
        <v>49</v>
      </c>
      <c r="B56" s="157" t="s">
        <v>745</v>
      </c>
      <c r="C56" s="162">
        <v>508.04500000000002</v>
      </c>
      <c r="D56" s="162">
        <v>512.30849999999998</v>
      </c>
      <c r="E56" s="162">
        <v>510.5376</v>
      </c>
      <c r="F56" s="162">
        <v>513.90189999999996</v>
      </c>
      <c r="G56" s="162">
        <v>514.34069999999997</v>
      </c>
      <c r="H56" s="162">
        <v>509.82170000000002</v>
      </c>
      <c r="I56" s="162">
        <v>503.08519999999999</v>
      </c>
      <c r="J56" s="162">
        <v>497.43790000000001</v>
      </c>
      <c r="K56" s="162">
        <v>491.88639999999998</v>
      </c>
      <c r="L56" s="162">
        <v>474.15190000000001</v>
      </c>
      <c r="M56" s="162">
        <v>499.03500000000003</v>
      </c>
      <c r="N56" s="162">
        <v>484.9443</v>
      </c>
      <c r="O56" s="162">
        <v>225.3603</v>
      </c>
      <c r="P56" s="162">
        <v>224.4742</v>
      </c>
      <c r="Q56" s="162">
        <v>224.76339999999999</v>
      </c>
      <c r="R56" s="162">
        <v>222.57980000000001</v>
      </c>
      <c r="S56" s="162">
        <v>220.31010000000001</v>
      </c>
      <c r="T56" s="162">
        <v>219.774</v>
      </c>
      <c r="U56" s="162">
        <v>222.3</v>
      </c>
      <c r="V56" s="161"/>
      <c r="W56" s="162">
        <v>222.9</v>
      </c>
      <c r="X56" s="162">
        <v>141.8954</v>
      </c>
      <c r="Y56" s="162">
        <v>139.80350000000001</v>
      </c>
      <c r="Z56" s="162">
        <v>138.76740000000001</v>
      </c>
      <c r="AA56" s="162">
        <v>136.81870000000001</v>
      </c>
      <c r="AB56" s="162">
        <v>135.25380000000001</v>
      </c>
      <c r="AC56" s="161"/>
      <c r="AD56" s="162">
        <v>141.63419999999999</v>
      </c>
      <c r="AE56" s="162">
        <v>126.57129999999999</v>
      </c>
      <c r="AF56" s="162">
        <v>142.923</v>
      </c>
    </row>
    <row r="57" spans="1:32" ht="18" customHeight="1" x14ac:dyDescent="0.3">
      <c r="A57" s="157" t="s">
        <v>746</v>
      </c>
      <c r="B57" s="157" t="s">
        <v>50</v>
      </c>
      <c r="C57" s="165">
        <v>508.67439999999999</v>
      </c>
      <c r="D57" s="165">
        <v>513.41139999999996</v>
      </c>
      <c r="E57" s="165">
        <v>514.79160000000002</v>
      </c>
      <c r="F57" s="165">
        <v>514.94600000000003</v>
      </c>
      <c r="G57" s="165">
        <v>515.88369999999998</v>
      </c>
      <c r="H57" s="165">
        <v>509.55869999999999</v>
      </c>
      <c r="I57" s="164"/>
      <c r="J57" s="165">
        <v>499.21890000000002</v>
      </c>
      <c r="K57" s="165">
        <v>493.66699999999997</v>
      </c>
      <c r="L57" s="165">
        <v>474.60449999999997</v>
      </c>
      <c r="M57" s="165">
        <v>500.57479999999998</v>
      </c>
      <c r="N57" s="165">
        <v>485.65050000000002</v>
      </c>
      <c r="O57" s="165">
        <v>226.0925</v>
      </c>
      <c r="P57" s="165">
        <v>224.37440000000001</v>
      </c>
      <c r="Q57" s="165">
        <v>225.34059999999999</v>
      </c>
      <c r="R57" s="165">
        <v>222.9933</v>
      </c>
      <c r="S57" s="165">
        <v>220.69399999999999</v>
      </c>
      <c r="T57" s="165">
        <v>220.38849999999999</v>
      </c>
      <c r="U57" s="165">
        <v>222.4</v>
      </c>
      <c r="V57" s="164"/>
      <c r="W57" s="165">
        <v>223.2</v>
      </c>
      <c r="X57" s="165">
        <v>142.73140000000001</v>
      </c>
      <c r="Y57" s="165">
        <v>140.24789999999999</v>
      </c>
      <c r="Z57" s="165">
        <v>138.96449999999999</v>
      </c>
      <c r="AA57" s="165">
        <v>137.6739</v>
      </c>
      <c r="AB57" s="165">
        <v>135.47460000000001</v>
      </c>
      <c r="AC57" s="164"/>
      <c r="AD57" s="165">
        <v>141.88300000000001</v>
      </c>
      <c r="AE57" s="165">
        <v>126.7129</v>
      </c>
      <c r="AF57" s="165">
        <v>143.27019999999999</v>
      </c>
    </row>
    <row r="58" spans="1:32" x14ac:dyDescent="0.3">
      <c r="A58" s="235" t="s">
        <v>758</v>
      </c>
      <c r="B58" s="235"/>
      <c r="C58" s="167">
        <v>519.428</v>
      </c>
      <c r="D58" s="167">
        <v>526.64580000000001</v>
      </c>
      <c r="E58" s="167">
        <v>527.86890000000005</v>
      </c>
      <c r="F58" s="167">
        <v>516.20399999999995</v>
      </c>
      <c r="G58" s="167">
        <v>517.10469999999998</v>
      </c>
      <c r="H58" s="167">
        <v>512.90009999999995</v>
      </c>
      <c r="I58" s="167">
        <v>518.9529</v>
      </c>
      <c r="J58" s="167">
        <v>507.44380000000001</v>
      </c>
      <c r="K58" s="167">
        <v>504.78149999999999</v>
      </c>
      <c r="L58" s="167">
        <v>486.89859999999999</v>
      </c>
      <c r="M58" s="167">
        <v>510.84710000000001</v>
      </c>
      <c r="N58" s="167">
        <v>496.65969999999999</v>
      </c>
      <c r="O58" s="167">
        <v>230.1927</v>
      </c>
      <c r="P58" s="167">
        <v>228.11609999999999</v>
      </c>
      <c r="Q58" s="167">
        <v>229.87360000000001</v>
      </c>
      <c r="R58" s="167">
        <v>224.75</v>
      </c>
      <c r="S58" s="167">
        <v>220.69399999999999</v>
      </c>
      <c r="T58" s="167">
        <v>222.73</v>
      </c>
      <c r="U58" s="167">
        <v>227.4</v>
      </c>
      <c r="V58" s="167">
        <v>0</v>
      </c>
      <c r="W58" s="167">
        <v>227.4</v>
      </c>
      <c r="X58" s="167">
        <v>144.29300000000001</v>
      </c>
      <c r="Y58" s="167">
        <v>141.5898</v>
      </c>
      <c r="Z58" s="167">
        <v>139.9606</v>
      </c>
      <c r="AA58" s="167">
        <v>139.17840000000001</v>
      </c>
      <c r="AB58" s="167">
        <v>136.42679999999999</v>
      </c>
      <c r="AC58" s="167">
        <v>0</v>
      </c>
      <c r="AD58" s="167">
        <v>142.64420000000001</v>
      </c>
      <c r="AE58" s="167">
        <v>128.53909999999999</v>
      </c>
      <c r="AF58" s="167">
        <v>145.3124</v>
      </c>
    </row>
    <row r="59" spans="1:32" x14ac:dyDescent="0.3">
      <c r="A59" s="235" t="s">
        <v>759</v>
      </c>
      <c r="B59" s="235"/>
      <c r="C59" s="167">
        <v>498.0256</v>
      </c>
      <c r="D59" s="167">
        <v>505.6388</v>
      </c>
      <c r="E59" s="167">
        <v>501.34679999999997</v>
      </c>
      <c r="F59" s="167">
        <v>500.18049999999999</v>
      </c>
      <c r="G59" s="167">
        <v>503.15989999999999</v>
      </c>
      <c r="H59" s="167">
        <v>502.50150000000002</v>
      </c>
      <c r="I59" s="167">
        <v>503.08519999999999</v>
      </c>
      <c r="J59" s="167">
        <v>494.58530000000002</v>
      </c>
      <c r="K59" s="167">
        <v>491.88639999999998</v>
      </c>
      <c r="L59" s="167">
        <v>473.93680000000001</v>
      </c>
      <c r="M59" s="167">
        <v>498.72129999999999</v>
      </c>
      <c r="N59" s="167">
        <v>484.30759999999998</v>
      </c>
      <c r="O59" s="167">
        <v>222.95570000000001</v>
      </c>
      <c r="P59" s="167">
        <v>220.98869999999999</v>
      </c>
      <c r="Q59" s="167">
        <v>220.82849999999999</v>
      </c>
      <c r="R59" s="167">
        <v>0</v>
      </c>
      <c r="S59" s="167">
        <v>215.6737</v>
      </c>
      <c r="T59" s="167">
        <v>219.71369999999999</v>
      </c>
      <c r="U59" s="167">
        <v>221.7</v>
      </c>
      <c r="V59" s="167">
        <v>0</v>
      </c>
      <c r="W59" s="167">
        <v>221.7</v>
      </c>
      <c r="X59" s="167">
        <v>138.61160000000001</v>
      </c>
      <c r="Y59" s="167">
        <v>138.80709999999999</v>
      </c>
      <c r="Z59" s="167">
        <v>137.77119999999999</v>
      </c>
      <c r="AA59" s="167">
        <v>135.99100000000001</v>
      </c>
      <c r="AB59" s="167">
        <v>134.136</v>
      </c>
      <c r="AC59" s="167">
        <v>0</v>
      </c>
      <c r="AD59" s="167">
        <v>140.2876</v>
      </c>
      <c r="AE59" s="167">
        <v>117.80629999999999</v>
      </c>
      <c r="AF59" s="167">
        <v>139.6962</v>
      </c>
    </row>
    <row r="60" spans="1:32" x14ac:dyDescent="0.3">
      <c r="A60" s="235" t="s">
        <v>760</v>
      </c>
      <c r="B60" s="235"/>
      <c r="C60" s="167">
        <v>510.78578333333331</v>
      </c>
      <c r="D60" s="167">
        <v>515.81296250000003</v>
      </c>
      <c r="E60" s="167">
        <v>513.57661874999997</v>
      </c>
      <c r="F60" s="167">
        <v>509.40538125</v>
      </c>
      <c r="G60" s="167">
        <v>511.14308541666662</v>
      </c>
      <c r="H60" s="167">
        <v>507.83383645833334</v>
      </c>
      <c r="I60" s="167">
        <v>515.21776923076925</v>
      </c>
      <c r="J60" s="167">
        <v>500.72166874999999</v>
      </c>
      <c r="K60" s="167">
        <v>498.4077375</v>
      </c>
      <c r="L60" s="167">
        <v>480.08669583333329</v>
      </c>
      <c r="M60" s="167">
        <v>505.03478124999998</v>
      </c>
      <c r="N60" s="167">
        <v>490.01663958333336</v>
      </c>
      <c r="O60" s="167">
        <v>227.19579583333334</v>
      </c>
      <c r="P60" s="167">
        <v>224.70272708333331</v>
      </c>
      <c r="Q60" s="167">
        <v>226.17206250000001</v>
      </c>
      <c r="R60" s="167">
        <v>171.59480625</v>
      </c>
      <c r="S60" s="167">
        <v>218.6006520833333</v>
      </c>
      <c r="T60" s="167">
        <v>221.12670416666666</v>
      </c>
      <c r="U60" s="167">
        <v>224.36666666666665</v>
      </c>
      <c r="V60" s="167">
        <v>0</v>
      </c>
      <c r="W60" s="167">
        <v>224.48958333333331</v>
      </c>
      <c r="X60" s="167">
        <v>141.71440999999999</v>
      </c>
      <c r="Y60" s="167">
        <v>140.20020833333331</v>
      </c>
      <c r="Z60" s="167">
        <v>138.81482500000001</v>
      </c>
      <c r="AA60" s="167">
        <v>137.508925</v>
      </c>
      <c r="AB60" s="167">
        <v>135.36132499999999</v>
      </c>
      <c r="AC60" s="167">
        <v>0</v>
      </c>
      <c r="AD60" s="167">
        <v>141.44208958333331</v>
      </c>
      <c r="AE60" s="167">
        <v>125.70717500000001</v>
      </c>
      <c r="AF60" s="167">
        <v>142.76683541666665</v>
      </c>
    </row>
    <row r="61" spans="1:32" x14ac:dyDescent="0.3">
      <c r="A61" s="235" t="s">
        <v>2218</v>
      </c>
      <c r="B61" s="235"/>
      <c r="C61" s="155" t="s">
        <v>149</v>
      </c>
      <c r="D61" s="155" t="s">
        <v>149</v>
      </c>
      <c r="E61" s="155" t="s">
        <v>149</v>
      </c>
      <c r="F61" s="155" t="s">
        <v>2219</v>
      </c>
      <c r="G61" s="155" t="s">
        <v>2219</v>
      </c>
      <c r="H61" s="155" t="s">
        <v>2219</v>
      </c>
      <c r="I61" s="155" t="s">
        <v>398</v>
      </c>
      <c r="J61" s="155" t="s">
        <v>398</v>
      </c>
      <c r="K61" s="155" t="s">
        <v>398</v>
      </c>
      <c r="L61" s="155" t="s">
        <v>398</v>
      </c>
      <c r="M61" s="155" t="s">
        <v>398</v>
      </c>
      <c r="N61" s="155" t="s">
        <v>398</v>
      </c>
      <c r="O61" s="155" t="s">
        <v>149</v>
      </c>
      <c r="P61" s="155" t="s">
        <v>149</v>
      </c>
      <c r="Q61" s="155" t="s">
        <v>149</v>
      </c>
      <c r="R61" s="155" t="s">
        <v>2219</v>
      </c>
      <c r="S61" s="155" t="s">
        <v>2219</v>
      </c>
      <c r="T61" s="155" t="s">
        <v>398</v>
      </c>
      <c r="U61" s="155" t="s">
        <v>398</v>
      </c>
      <c r="V61" s="155" t="s">
        <v>398</v>
      </c>
      <c r="W61" s="155" t="s">
        <v>398</v>
      </c>
      <c r="X61" s="155" t="s">
        <v>398</v>
      </c>
      <c r="Y61" s="155" t="s">
        <v>398</v>
      </c>
      <c r="Z61" s="155" t="s">
        <v>398</v>
      </c>
      <c r="AA61" s="155" t="s">
        <v>398</v>
      </c>
      <c r="AB61" s="155" t="s">
        <v>398</v>
      </c>
      <c r="AC61" s="155" t="s">
        <v>398</v>
      </c>
      <c r="AD61" s="155" t="s">
        <v>398</v>
      </c>
      <c r="AE61" s="155" t="s">
        <v>398</v>
      </c>
      <c r="AF61" s="155" t="s">
        <v>398</v>
      </c>
    </row>
    <row r="62" spans="1:32" ht="27" customHeight="1" x14ac:dyDescent="0.3">
      <c r="A62" s="235" t="s">
        <v>3</v>
      </c>
      <c r="B62" s="235"/>
      <c r="C62" s="236" t="s">
        <v>405</v>
      </c>
      <c r="D62" s="236"/>
      <c r="E62" s="236"/>
      <c r="F62" s="236"/>
      <c r="G62" s="236"/>
      <c r="H62" s="236"/>
      <c r="I62" s="236" t="s">
        <v>152</v>
      </c>
      <c r="J62" s="236" t="s">
        <v>405</v>
      </c>
      <c r="K62" s="236" t="s">
        <v>152</v>
      </c>
      <c r="L62" s="236" t="s">
        <v>405</v>
      </c>
      <c r="M62" s="236" t="s">
        <v>294</v>
      </c>
      <c r="N62" s="236" t="s">
        <v>152</v>
      </c>
      <c r="O62" s="236" t="s">
        <v>334</v>
      </c>
      <c r="P62" s="236"/>
      <c r="Q62" s="236"/>
      <c r="R62" s="236"/>
      <c r="S62" s="236"/>
      <c r="T62" s="236" t="s">
        <v>405</v>
      </c>
      <c r="U62" s="236" t="s">
        <v>2230</v>
      </c>
      <c r="V62" s="236"/>
      <c r="W62" s="236"/>
      <c r="X62" s="236" t="s">
        <v>334</v>
      </c>
      <c r="Y62" s="236" t="s">
        <v>375</v>
      </c>
      <c r="Z62" s="236" t="s">
        <v>334</v>
      </c>
      <c r="AA62" s="236" t="s">
        <v>2231</v>
      </c>
      <c r="AB62" s="236" t="s">
        <v>480</v>
      </c>
      <c r="AC62" s="236" t="s">
        <v>334</v>
      </c>
      <c r="AD62" s="236" t="s">
        <v>69</v>
      </c>
      <c r="AE62" s="236" t="s">
        <v>334</v>
      </c>
      <c r="AF62" s="23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2" t="s">
        <v>2591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2234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2235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30" customHeight="1" x14ac:dyDescent="0.4">
      <c r="A5" s="1"/>
      <c r="B5" s="22" t="s">
        <v>2592</v>
      </c>
      <c r="C5" s="1"/>
      <c r="D5" s="1"/>
      <c r="E5" s="1"/>
      <c r="F5" s="1"/>
      <c r="G5" s="1"/>
    </row>
    <row r="6" spans="1:7" ht="34.950000000000003" customHeight="1" x14ac:dyDescent="0.3">
      <c r="A6" s="1"/>
      <c r="B6" s="3" t="s">
        <v>3</v>
      </c>
      <c r="C6" s="3" t="s">
        <v>4</v>
      </c>
      <c r="D6" s="3" t="s">
        <v>6</v>
      </c>
      <c r="E6" s="3" t="s">
        <v>7</v>
      </c>
      <c r="F6" s="3" t="s">
        <v>8</v>
      </c>
      <c r="G6" s="3" t="s">
        <v>2593</v>
      </c>
    </row>
    <row r="7" spans="1:7" x14ac:dyDescent="0.3">
      <c r="A7" s="1"/>
      <c r="B7" s="6" t="s">
        <v>334</v>
      </c>
      <c r="C7" s="6" t="s">
        <v>2594</v>
      </c>
      <c r="D7" s="84" t="s">
        <v>2595</v>
      </c>
      <c r="E7" s="84" t="s">
        <v>2596</v>
      </c>
      <c r="F7" s="84" t="s">
        <v>2597</v>
      </c>
      <c r="G7" s="6" t="s">
        <v>2598</v>
      </c>
    </row>
    <row r="8" spans="1:7" x14ac:dyDescent="0.3">
      <c r="A8" s="1"/>
      <c r="B8" s="6" t="s">
        <v>334</v>
      </c>
      <c r="C8" s="6" t="s">
        <v>2599</v>
      </c>
      <c r="D8" s="84" t="s">
        <v>2600</v>
      </c>
      <c r="E8" s="84" t="s">
        <v>2601</v>
      </c>
      <c r="F8" s="84" t="s">
        <v>2602</v>
      </c>
      <c r="G8" s="6" t="s">
        <v>2603</v>
      </c>
    </row>
    <row r="9" spans="1:7" x14ac:dyDescent="0.3">
      <c r="A9" s="1"/>
      <c r="B9" s="6" t="s">
        <v>334</v>
      </c>
      <c r="C9" s="6" t="s">
        <v>2604</v>
      </c>
      <c r="D9" s="84" t="s">
        <v>2605</v>
      </c>
      <c r="E9" s="84" t="s">
        <v>2606</v>
      </c>
      <c r="F9" s="84" t="s">
        <v>2607</v>
      </c>
      <c r="G9" s="6" t="s">
        <v>2608</v>
      </c>
    </row>
    <row r="10" spans="1:7" x14ac:dyDescent="0.3">
      <c r="A10" s="1"/>
      <c r="B10" s="6" t="s">
        <v>334</v>
      </c>
      <c r="C10" s="6" t="s">
        <v>2609</v>
      </c>
      <c r="D10" s="84" t="s">
        <v>2610</v>
      </c>
      <c r="E10" s="84" t="s">
        <v>2611</v>
      </c>
      <c r="F10" s="84" t="s">
        <v>2607</v>
      </c>
      <c r="G10" s="6" t="s">
        <v>2612</v>
      </c>
    </row>
    <row r="11" spans="1:7" x14ac:dyDescent="0.3">
      <c r="A11" s="1"/>
      <c r="B11" s="6" t="s">
        <v>483</v>
      </c>
      <c r="C11" s="6" t="s">
        <v>2613</v>
      </c>
      <c r="D11" s="84" t="s">
        <v>2614</v>
      </c>
      <c r="E11" s="84" t="s">
        <v>2615</v>
      </c>
      <c r="F11" s="84" t="s">
        <v>2616</v>
      </c>
      <c r="G11" s="6" t="s">
        <v>2617</v>
      </c>
    </row>
    <row r="12" spans="1:7" x14ac:dyDescent="0.3">
      <c r="A12" s="1"/>
      <c r="B12" s="6" t="s">
        <v>483</v>
      </c>
      <c r="C12" s="6" t="s">
        <v>2613</v>
      </c>
      <c r="D12" s="84" t="s">
        <v>2618</v>
      </c>
      <c r="E12" s="84" t="s">
        <v>2619</v>
      </c>
      <c r="F12" s="84" t="s">
        <v>2620</v>
      </c>
      <c r="G12" s="6" t="s">
        <v>2617</v>
      </c>
    </row>
    <row r="13" spans="1:7" x14ac:dyDescent="0.3">
      <c r="A13" s="1"/>
      <c r="B13" s="6" t="s">
        <v>334</v>
      </c>
      <c r="C13" s="6" t="s">
        <v>2609</v>
      </c>
      <c r="D13" s="84" t="s">
        <v>2610</v>
      </c>
      <c r="E13" s="84" t="s">
        <v>2621</v>
      </c>
      <c r="F13" s="84" t="s">
        <v>19</v>
      </c>
      <c r="G13" s="6" t="s">
        <v>2622</v>
      </c>
    </row>
    <row r="14" spans="1:7" x14ac:dyDescent="0.3">
      <c r="A14" s="1"/>
      <c r="B14" s="6" t="s">
        <v>334</v>
      </c>
      <c r="C14" s="6" t="s">
        <v>2604</v>
      </c>
      <c r="D14" s="84" t="s">
        <v>2605</v>
      </c>
      <c r="E14" s="84" t="s">
        <v>2623</v>
      </c>
      <c r="F14" s="84" t="s">
        <v>19</v>
      </c>
      <c r="G14" s="6" t="s">
        <v>2622</v>
      </c>
    </row>
    <row r="15" spans="1:7" x14ac:dyDescent="0.3">
      <c r="A15" s="1"/>
      <c r="B15" s="6" t="s">
        <v>334</v>
      </c>
      <c r="C15" s="6" t="s">
        <v>2599</v>
      </c>
      <c r="D15" s="84" t="s">
        <v>2600</v>
      </c>
      <c r="E15" s="84" t="s">
        <v>2624</v>
      </c>
      <c r="F15" s="84" t="s">
        <v>19</v>
      </c>
      <c r="G15" s="6" t="s">
        <v>2625</v>
      </c>
    </row>
    <row r="16" spans="1:7" x14ac:dyDescent="0.3">
      <c r="A16" s="1"/>
      <c r="B16" s="6" t="s">
        <v>334</v>
      </c>
      <c r="C16" s="6" t="s">
        <v>2594</v>
      </c>
      <c r="D16" s="84" t="s">
        <v>2595</v>
      </c>
      <c r="E16" s="84" t="s">
        <v>2626</v>
      </c>
      <c r="F16" s="84" t="s">
        <v>19</v>
      </c>
      <c r="G16" s="6" t="s">
        <v>2627</v>
      </c>
    </row>
  </sheetData>
  <mergeCells count="1">
    <mergeCell ref="B3:G3"/>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30" customHeight="1" x14ac:dyDescent="0.4">
      <c r="A5" s="1"/>
      <c r="B5" s="22" t="s">
        <v>2628</v>
      </c>
      <c r="C5" s="1"/>
      <c r="D5" s="1"/>
      <c r="E5" s="1"/>
      <c r="F5" s="1"/>
      <c r="G5" s="1"/>
      <c r="H5" s="1"/>
      <c r="I5" s="1"/>
    </row>
    <row r="6" spans="1:9" ht="34.950000000000003" customHeight="1" x14ac:dyDescent="0.3">
      <c r="A6" s="1"/>
      <c r="B6" s="3" t="s">
        <v>4</v>
      </c>
      <c r="C6" s="3" t="s">
        <v>2629</v>
      </c>
      <c r="D6" s="3" t="s">
        <v>2630</v>
      </c>
      <c r="E6" s="3" t="s">
        <v>7</v>
      </c>
      <c r="F6" s="3" t="s">
        <v>8</v>
      </c>
      <c r="G6" s="3" t="s">
        <v>2631</v>
      </c>
      <c r="H6" s="3" t="s">
        <v>2593</v>
      </c>
      <c r="I6" s="3" t="s">
        <v>2632</v>
      </c>
    </row>
    <row r="7" spans="1:9" ht="39.6" x14ac:dyDescent="0.3">
      <c r="A7" s="1"/>
      <c r="B7" s="6" t="s">
        <v>2633</v>
      </c>
      <c r="C7" s="6" t="s">
        <v>118</v>
      </c>
      <c r="D7" s="84" t="s">
        <v>393</v>
      </c>
      <c r="E7" s="84" t="s">
        <v>2634</v>
      </c>
      <c r="F7" s="84" t="s">
        <v>2635</v>
      </c>
      <c r="G7" s="6" t="s">
        <v>852</v>
      </c>
      <c r="H7" s="6" t="s">
        <v>2636</v>
      </c>
      <c r="I7" s="6" t="s">
        <v>2637</v>
      </c>
    </row>
    <row r="8" spans="1:9" ht="39.6" x14ac:dyDescent="0.3">
      <c r="A8" s="1"/>
      <c r="B8" s="6" t="s">
        <v>2633</v>
      </c>
      <c r="C8" s="6" t="s">
        <v>118</v>
      </c>
      <c r="D8" s="84" t="s">
        <v>393</v>
      </c>
      <c r="E8" s="84" t="s">
        <v>2638</v>
      </c>
      <c r="F8" s="84" t="s">
        <v>2639</v>
      </c>
      <c r="G8" s="6" t="s">
        <v>852</v>
      </c>
      <c r="H8" s="6" t="s">
        <v>2636</v>
      </c>
      <c r="I8" s="6" t="s">
        <v>2637</v>
      </c>
    </row>
  </sheetData>
  <mergeCells count="1">
    <mergeCell ref="B3:G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1" t="s">
        <v>0</v>
      </c>
      <c r="C3" s="202"/>
      <c r="D3" s="202"/>
      <c r="E3" s="202"/>
      <c r="F3" s="202"/>
      <c r="G3" s="202"/>
      <c r="H3" s="1"/>
      <c r="I3" s="1"/>
    </row>
    <row r="4" spans="1:9" ht="0" hidden="1" customHeight="1" x14ac:dyDescent="0.3">
      <c r="A4" s="1"/>
      <c r="B4" s="1"/>
      <c r="C4" s="1"/>
      <c r="D4" s="1"/>
      <c r="E4" s="1"/>
      <c r="F4" s="1"/>
      <c r="G4" s="1"/>
      <c r="H4" s="1"/>
      <c r="I4" s="1"/>
    </row>
    <row r="5" spans="1:9" ht="17.399999999999999" x14ac:dyDescent="0.3">
      <c r="A5" s="1"/>
      <c r="B5" s="2" t="s">
        <v>2640</v>
      </c>
      <c r="C5" s="1"/>
      <c r="D5" s="1"/>
      <c r="E5" s="1"/>
      <c r="F5" s="1"/>
      <c r="G5" s="1"/>
      <c r="H5" s="1"/>
      <c r="I5" s="1"/>
    </row>
    <row r="6" spans="1:9" ht="30" customHeight="1" x14ac:dyDescent="0.3">
      <c r="A6" s="1"/>
      <c r="B6" s="209" t="s">
        <v>2641</v>
      </c>
      <c r="C6" s="209"/>
      <c r="D6" s="209"/>
      <c r="E6" s="209"/>
      <c r="F6" s="209"/>
      <c r="G6" s="209"/>
      <c r="H6" s="209"/>
      <c r="I6" s="209"/>
    </row>
    <row r="7" spans="1:9" ht="19.95" customHeight="1" x14ac:dyDescent="0.3">
      <c r="A7" s="1"/>
      <c r="B7" s="209" t="s">
        <v>2642</v>
      </c>
      <c r="C7" s="209" t="s">
        <v>2643</v>
      </c>
      <c r="D7" s="209"/>
      <c r="E7" s="209" t="s">
        <v>2644</v>
      </c>
      <c r="F7" s="209"/>
      <c r="G7" s="209" t="s">
        <v>2645</v>
      </c>
      <c r="H7" s="209"/>
      <c r="I7" s="209"/>
    </row>
    <row r="8" spans="1:9" ht="19.95" customHeight="1" x14ac:dyDescent="0.3">
      <c r="A8" s="1"/>
      <c r="B8" s="209"/>
      <c r="C8" s="3" t="s">
        <v>2646</v>
      </c>
      <c r="D8" s="3" t="s">
        <v>2647</v>
      </c>
      <c r="E8" s="3" t="s">
        <v>2646</v>
      </c>
      <c r="F8" s="3" t="s">
        <v>2647</v>
      </c>
      <c r="G8" s="3" t="s">
        <v>2646</v>
      </c>
      <c r="H8" s="3" t="s">
        <v>2647</v>
      </c>
      <c r="I8" s="3" t="s">
        <v>2648</v>
      </c>
    </row>
    <row r="9" spans="1:9" ht="26.4" x14ac:dyDescent="0.3">
      <c r="A9" s="1"/>
      <c r="B9" s="84" t="s">
        <v>2649</v>
      </c>
      <c r="C9" s="84" t="s">
        <v>2650</v>
      </c>
      <c r="D9" s="84" t="s">
        <v>2650</v>
      </c>
      <c r="E9" s="84" t="s">
        <v>2650</v>
      </c>
      <c r="F9" s="84" t="s">
        <v>2650</v>
      </c>
      <c r="G9" s="84" t="s">
        <v>2650</v>
      </c>
      <c r="H9" s="84" t="s">
        <v>2650</v>
      </c>
      <c r="I9" s="84" t="s">
        <v>2651</v>
      </c>
    </row>
    <row r="10" spans="1:9" ht="26.4" x14ac:dyDescent="0.3">
      <c r="A10" s="1"/>
      <c r="B10" s="84" t="s">
        <v>2652</v>
      </c>
      <c r="C10" s="84" t="s">
        <v>2650</v>
      </c>
      <c r="D10" s="84" t="s">
        <v>2650</v>
      </c>
      <c r="E10" s="84" t="s">
        <v>2650</v>
      </c>
      <c r="F10" s="84" t="s">
        <v>2650</v>
      </c>
      <c r="G10" s="84" t="s">
        <v>2650</v>
      </c>
      <c r="H10" s="84" t="s">
        <v>2650</v>
      </c>
      <c r="I10" s="84" t="s">
        <v>2651</v>
      </c>
    </row>
    <row r="11" spans="1:9" ht="26.4" x14ac:dyDescent="0.3">
      <c r="A11" s="1"/>
      <c r="B11" s="84" t="s">
        <v>2653</v>
      </c>
      <c r="C11" s="84" t="s">
        <v>2654</v>
      </c>
      <c r="D11" s="84" t="s">
        <v>2655</v>
      </c>
      <c r="E11" s="84" t="s">
        <v>2656</v>
      </c>
      <c r="F11" s="84" t="s">
        <v>2657</v>
      </c>
      <c r="G11" s="84" t="s">
        <v>852</v>
      </c>
      <c r="H11" s="84" t="s">
        <v>852</v>
      </c>
      <c r="I11" s="84" t="s">
        <v>852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9" t="s">
        <v>685</v>
      </c>
      <c r="C14" s="209"/>
      <c r="D14" s="209"/>
      <c r="E14" s="209"/>
      <c r="F14" s="209"/>
      <c r="G14" s="209"/>
      <c r="H14" s="209"/>
      <c r="I14" s="209"/>
    </row>
    <row r="15" spans="1:9" ht="19.95" customHeight="1" x14ac:dyDescent="0.3">
      <c r="A15" s="1"/>
      <c r="B15" s="209" t="s">
        <v>2642</v>
      </c>
      <c r="C15" s="209" t="s">
        <v>2643</v>
      </c>
      <c r="D15" s="209"/>
      <c r="E15" s="209" t="s">
        <v>2644</v>
      </c>
      <c r="F15" s="209"/>
      <c r="G15" s="209" t="s">
        <v>2645</v>
      </c>
      <c r="H15" s="209"/>
      <c r="I15" s="209"/>
    </row>
    <row r="16" spans="1:9" ht="19.95" customHeight="1" x14ac:dyDescent="0.3">
      <c r="A16" s="1"/>
      <c r="B16" s="209"/>
      <c r="C16" s="3" t="s">
        <v>2646</v>
      </c>
      <c r="D16" s="3" t="s">
        <v>2647</v>
      </c>
      <c r="E16" s="3" t="s">
        <v>2646</v>
      </c>
      <c r="F16" s="3" t="s">
        <v>2647</v>
      </c>
      <c r="G16" s="3" t="s">
        <v>2646</v>
      </c>
      <c r="H16" s="3" t="s">
        <v>2647</v>
      </c>
      <c r="I16" s="3" t="s">
        <v>2648</v>
      </c>
    </row>
    <row r="17" spans="1:9" ht="26.4" x14ac:dyDescent="0.3">
      <c r="A17" s="1"/>
      <c r="B17" s="84" t="s">
        <v>2649</v>
      </c>
      <c r="C17" s="84" t="s">
        <v>2650</v>
      </c>
      <c r="D17" s="84" t="s">
        <v>2650</v>
      </c>
      <c r="E17" s="84" t="s">
        <v>2650</v>
      </c>
      <c r="F17" s="84" t="s">
        <v>2650</v>
      </c>
      <c r="G17" s="84" t="s">
        <v>2650</v>
      </c>
      <c r="H17" s="84" t="s">
        <v>2650</v>
      </c>
      <c r="I17" s="84" t="s">
        <v>2651</v>
      </c>
    </row>
    <row r="18" spans="1:9" ht="26.4" x14ac:dyDescent="0.3">
      <c r="A18" s="1"/>
      <c r="B18" s="84" t="s">
        <v>2652</v>
      </c>
      <c r="C18" s="84" t="s">
        <v>2650</v>
      </c>
      <c r="D18" s="84" t="s">
        <v>2650</v>
      </c>
      <c r="E18" s="84" t="s">
        <v>2650</v>
      </c>
      <c r="F18" s="84" t="s">
        <v>2650</v>
      </c>
      <c r="G18" s="84" t="s">
        <v>2650</v>
      </c>
      <c r="H18" s="84" t="s">
        <v>2650</v>
      </c>
      <c r="I18" s="84" t="s">
        <v>2651</v>
      </c>
    </row>
    <row r="19" spans="1:9" x14ac:dyDescent="0.3">
      <c r="A19" s="1"/>
      <c r="B19" s="84" t="s">
        <v>2653</v>
      </c>
      <c r="C19" s="84" t="s">
        <v>2650</v>
      </c>
      <c r="D19" s="84" t="s">
        <v>2650</v>
      </c>
      <c r="E19" s="84" t="s">
        <v>2650</v>
      </c>
      <c r="F19" s="84" t="s">
        <v>2650</v>
      </c>
      <c r="G19" s="84" t="s">
        <v>852</v>
      </c>
      <c r="H19" s="84" t="s">
        <v>852</v>
      </c>
      <c r="I19" s="84" t="s">
        <v>852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9" t="s">
        <v>2658</v>
      </c>
      <c r="C22" s="209"/>
      <c r="D22" s="209"/>
      <c r="E22" s="209"/>
      <c r="F22" s="209"/>
      <c r="G22" s="209"/>
      <c r="H22" s="209"/>
      <c r="I22" s="209"/>
    </row>
    <row r="23" spans="1:9" ht="19.95" customHeight="1" x14ac:dyDescent="0.3">
      <c r="A23" s="1"/>
      <c r="B23" s="209" t="s">
        <v>2642</v>
      </c>
      <c r="C23" s="209" t="s">
        <v>2643</v>
      </c>
      <c r="D23" s="209"/>
      <c r="E23" s="209" t="s">
        <v>2644</v>
      </c>
      <c r="F23" s="209"/>
      <c r="G23" s="209" t="s">
        <v>2645</v>
      </c>
      <c r="H23" s="209"/>
      <c r="I23" s="209"/>
    </row>
    <row r="24" spans="1:9" ht="19.95" customHeight="1" x14ac:dyDescent="0.3">
      <c r="A24" s="1"/>
      <c r="B24" s="209"/>
      <c r="C24" s="3" t="s">
        <v>2646</v>
      </c>
      <c r="D24" s="3" t="s">
        <v>2647</v>
      </c>
      <c r="E24" s="3" t="s">
        <v>2646</v>
      </c>
      <c r="F24" s="3" t="s">
        <v>2647</v>
      </c>
      <c r="G24" s="3" t="s">
        <v>2646</v>
      </c>
      <c r="H24" s="3" t="s">
        <v>2647</v>
      </c>
      <c r="I24" s="3" t="s">
        <v>2648</v>
      </c>
    </row>
    <row r="25" spans="1:9" ht="26.4" x14ac:dyDescent="0.3">
      <c r="A25" s="1"/>
      <c r="B25" s="84" t="s">
        <v>2649</v>
      </c>
      <c r="C25" s="84" t="s">
        <v>2650</v>
      </c>
      <c r="D25" s="84" t="s">
        <v>2650</v>
      </c>
      <c r="E25" s="84" t="s">
        <v>2650</v>
      </c>
      <c r="F25" s="84" t="s">
        <v>2650</v>
      </c>
      <c r="G25" s="84" t="s">
        <v>2650</v>
      </c>
      <c r="H25" s="84" t="s">
        <v>2650</v>
      </c>
      <c r="I25" s="84" t="s">
        <v>2651</v>
      </c>
    </row>
    <row r="26" spans="1:9" ht="26.4" x14ac:dyDescent="0.3">
      <c r="A26" s="1"/>
      <c r="B26" s="84" t="s">
        <v>2652</v>
      </c>
      <c r="C26" s="84" t="s">
        <v>2650</v>
      </c>
      <c r="D26" s="84" t="s">
        <v>2650</v>
      </c>
      <c r="E26" s="84" t="s">
        <v>2650</v>
      </c>
      <c r="F26" s="84" t="s">
        <v>2650</v>
      </c>
      <c r="G26" s="84" t="s">
        <v>2650</v>
      </c>
      <c r="H26" s="84" t="s">
        <v>2650</v>
      </c>
      <c r="I26" s="84" t="s">
        <v>2651</v>
      </c>
    </row>
    <row r="27" spans="1:9" ht="26.4" x14ac:dyDescent="0.3">
      <c r="A27" s="1"/>
      <c r="B27" s="84" t="s">
        <v>2653</v>
      </c>
      <c r="C27" s="84" t="s">
        <v>2654</v>
      </c>
      <c r="D27" s="84" t="s">
        <v>2655</v>
      </c>
      <c r="E27" s="84" t="s">
        <v>2656</v>
      </c>
      <c r="F27" s="84" t="s">
        <v>2657</v>
      </c>
      <c r="G27" s="84" t="s">
        <v>852</v>
      </c>
      <c r="H27" s="84" t="s">
        <v>852</v>
      </c>
      <c r="I27" s="84" t="s">
        <v>852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9" t="s">
        <v>2578</v>
      </c>
      <c r="C30" s="209"/>
      <c r="D30" s="209"/>
      <c r="E30" s="209"/>
      <c r="F30" s="209"/>
      <c r="G30" s="209"/>
      <c r="H30" s="209"/>
      <c r="I30" s="209"/>
    </row>
    <row r="31" spans="1:9" ht="19.95" customHeight="1" x14ac:dyDescent="0.3">
      <c r="A31" s="1"/>
      <c r="B31" s="209" t="s">
        <v>2642</v>
      </c>
      <c r="C31" s="209" t="s">
        <v>2643</v>
      </c>
      <c r="D31" s="209"/>
      <c r="E31" s="209" t="s">
        <v>2644</v>
      </c>
      <c r="F31" s="209"/>
      <c r="G31" s="209" t="s">
        <v>2645</v>
      </c>
      <c r="H31" s="209"/>
      <c r="I31" s="209"/>
    </row>
    <row r="32" spans="1:9" ht="19.95" customHeight="1" x14ac:dyDescent="0.3">
      <c r="A32" s="1"/>
      <c r="B32" s="209"/>
      <c r="C32" s="3" t="s">
        <v>2646</v>
      </c>
      <c r="D32" s="3" t="s">
        <v>2647</v>
      </c>
      <c r="E32" s="3" t="s">
        <v>2646</v>
      </c>
      <c r="F32" s="3" t="s">
        <v>2647</v>
      </c>
      <c r="G32" s="3" t="s">
        <v>2646</v>
      </c>
      <c r="H32" s="3" t="s">
        <v>2647</v>
      </c>
      <c r="I32" s="3" t="s">
        <v>2648</v>
      </c>
    </row>
    <row r="33" spans="1:9" ht="26.4" x14ac:dyDescent="0.3">
      <c r="A33" s="1"/>
      <c r="B33" s="84" t="s">
        <v>2649</v>
      </c>
      <c r="C33" s="84" t="s">
        <v>2650</v>
      </c>
      <c r="D33" s="84" t="s">
        <v>2650</v>
      </c>
      <c r="E33" s="84" t="s">
        <v>2650</v>
      </c>
      <c r="F33" s="84" t="s">
        <v>2650</v>
      </c>
      <c r="G33" s="84" t="s">
        <v>2650</v>
      </c>
      <c r="H33" s="84" t="s">
        <v>2650</v>
      </c>
      <c r="I33" s="84" t="s">
        <v>2651</v>
      </c>
    </row>
    <row r="34" spans="1:9" ht="26.4" x14ac:dyDescent="0.3">
      <c r="A34" s="1"/>
      <c r="B34" s="84" t="s">
        <v>2652</v>
      </c>
      <c r="C34" s="84" t="s">
        <v>2650</v>
      </c>
      <c r="D34" s="84" t="s">
        <v>2650</v>
      </c>
      <c r="E34" s="84" t="s">
        <v>2650</v>
      </c>
      <c r="F34" s="84" t="s">
        <v>2650</v>
      </c>
      <c r="G34" s="84" t="s">
        <v>2650</v>
      </c>
      <c r="H34" s="84" t="s">
        <v>2650</v>
      </c>
      <c r="I34" s="84" t="s">
        <v>2651</v>
      </c>
    </row>
    <row r="35" spans="1:9" ht="26.4" x14ac:dyDescent="0.3">
      <c r="A35" s="1"/>
      <c r="B35" s="84" t="s">
        <v>2653</v>
      </c>
      <c r="C35" s="84" t="s">
        <v>2654</v>
      </c>
      <c r="D35" s="84" t="s">
        <v>2659</v>
      </c>
      <c r="E35" s="84" t="s">
        <v>2656</v>
      </c>
      <c r="F35" s="84" t="s">
        <v>2657</v>
      </c>
      <c r="G35" s="84" t="s">
        <v>852</v>
      </c>
      <c r="H35" s="84" t="s">
        <v>852</v>
      </c>
      <c r="I35" s="84" t="s">
        <v>852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9" t="s">
        <v>481</v>
      </c>
      <c r="C38" s="209"/>
      <c r="D38" s="209"/>
      <c r="E38" s="209"/>
      <c r="F38" s="209"/>
      <c r="G38" s="209"/>
      <c r="H38" s="209"/>
      <c r="I38" s="209"/>
    </row>
    <row r="39" spans="1:9" ht="19.95" customHeight="1" x14ac:dyDescent="0.3">
      <c r="A39" s="1"/>
      <c r="B39" s="209" t="s">
        <v>2642</v>
      </c>
      <c r="C39" s="209" t="s">
        <v>2643</v>
      </c>
      <c r="D39" s="209"/>
      <c r="E39" s="209" t="s">
        <v>2644</v>
      </c>
      <c r="F39" s="209"/>
      <c r="G39" s="209" t="s">
        <v>2645</v>
      </c>
      <c r="H39" s="209"/>
      <c r="I39" s="209"/>
    </row>
    <row r="40" spans="1:9" ht="19.95" customHeight="1" x14ac:dyDescent="0.3">
      <c r="A40" s="1"/>
      <c r="B40" s="209"/>
      <c r="C40" s="3" t="s">
        <v>2646</v>
      </c>
      <c r="D40" s="3" t="s">
        <v>2647</v>
      </c>
      <c r="E40" s="3" t="s">
        <v>2646</v>
      </c>
      <c r="F40" s="3" t="s">
        <v>2647</v>
      </c>
      <c r="G40" s="3" t="s">
        <v>2646</v>
      </c>
      <c r="H40" s="3" t="s">
        <v>2647</v>
      </c>
      <c r="I40" s="3" t="s">
        <v>2648</v>
      </c>
    </row>
    <row r="41" spans="1:9" ht="26.4" x14ac:dyDescent="0.3">
      <c r="A41" s="1"/>
      <c r="B41" s="84" t="s">
        <v>2649</v>
      </c>
      <c r="C41" s="84" t="s">
        <v>2650</v>
      </c>
      <c r="D41" s="84" t="s">
        <v>2650</v>
      </c>
      <c r="E41" s="84" t="s">
        <v>2650</v>
      </c>
      <c r="F41" s="84" t="s">
        <v>2650</v>
      </c>
      <c r="G41" s="84" t="s">
        <v>2650</v>
      </c>
      <c r="H41" s="84" t="s">
        <v>2650</v>
      </c>
      <c r="I41" s="84" t="s">
        <v>2651</v>
      </c>
    </row>
    <row r="42" spans="1:9" ht="26.4" x14ac:dyDescent="0.3">
      <c r="A42" s="1"/>
      <c r="B42" s="84" t="s">
        <v>2652</v>
      </c>
      <c r="C42" s="84" t="s">
        <v>2650</v>
      </c>
      <c r="D42" s="84" t="s">
        <v>2650</v>
      </c>
      <c r="E42" s="84" t="s">
        <v>2650</v>
      </c>
      <c r="F42" s="84" t="s">
        <v>2650</v>
      </c>
      <c r="G42" s="84" t="s">
        <v>2650</v>
      </c>
      <c r="H42" s="84" t="s">
        <v>2650</v>
      </c>
      <c r="I42" s="84" t="s">
        <v>2651</v>
      </c>
    </row>
    <row r="43" spans="1:9" ht="26.4" x14ac:dyDescent="0.3">
      <c r="A43" s="1"/>
      <c r="B43" s="84" t="s">
        <v>2653</v>
      </c>
      <c r="C43" s="84" t="s">
        <v>2654</v>
      </c>
      <c r="D43" s="84" t="s">
        <v>2659</v>
      </c>
      <c r="E43" s="84" t="s">
        <v>2656</v>
      </c>
      <c r="F43" s="84" t="s">
        <v>2657</v>
      </c>
      <c r="G43" s="84" t="s">
        <v>852</v>
      </c>
      <c r="H43" s="84" t="s">
        <v>852</v>
      </c>
      <c r="I43" s="84" t="s">
        <v>852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9" t="s">
        <v>2660</v>
      </c>
      <c r="C46" s="209"/>
      <c r="D46" s="209"/>
      <c r="E46" s="209"/>
      <c r="F46" s="209"/>
      <c r="G46" s="209"/>
      <c r="H46" s="209"/>
      <c r="I46" s="209"/>
    </row>
    <row r="47" spans="1:9" ht="19.95" customHeight="1" x14ac:dyDescent="0.3">
      <c r="A47" s="1"/>
      <c r="B47" s="209" t="s">
        <v>2642</v>
      </c>
      <c r="C47" s="209" t="s">
        <v>2643</v>
      </c>
      <c r="D47" s="209"/>
      <c r="E47" s="209" t="s">
        <v>2644</v>
      </c>
      <c r="F47" s="209"/>
      <c r="G47" s="209" t="s">
        <v>2645</v>
      </c>
      <c r="H47" s="209"/>
      <c r="I47" s="209"/>
    </row>
    <row r="48" spans="1:9" ht="19.95" customHeight="1" x14ac:dyDescent="0.3">
      <c r="A48" s="1"/>
      <c r="B48" s="209"/>
      <c r="C48" s="3" t="s">
        <v>2646</v>
      </c>
      <c r="D48" s="3" t="s">
        <v>2647</v>
      </c>
      <c r="E48" s="3" t="s">
        <v>2646</v>
      </c>
      <c r="F48" s="3" t="s">
        <v>2647</v>
      </c>
      <c r="G48" s="3" t="s">
        <v>2646</v>
      </c>
      <c r="H48" s="3" t="s">
        <v>2647</v>
      </c>
      <c r="I48" s="3" t="s">
        <v>2648</v>
      </c>
    </row>
    <row r="49" spans="1:9" ht="26.4" x14ac:dyDescent="0.3">
      <c r="A49" s="1"/>
      <c r="B49" s="84" t="s">
        <v>2649</v>
      </c>
      <c r="C49" s="84" t="s">
        <v>2650</v>
      </c>
      <c r="D49" s="84" t="s">
        <v>2650</v>
      </c>
      <c r="E49" s="84" t="s">
        <v>2650</v>
      </c>
      <c r="F49" s="84" t="s">
        <v>2650</v>
      </c>
      <c r="G49" s="84" t="s">
        <v>2650</v>
      </c>
      <c r="H49" s="84" t="s">
        <v>2650</v>
      </c>
      <c r="I49" s="84" t="s">
        <v>2651</v>
      </c>
    </row>
    <row r="50" spans="1:9" ht="26.4" x14ac:dyDescent="0.3">
      <c r="A50" s="1"/>
      <c r="B50" s="84" t="s">
        <v>2652</v>
      </c>
      <c r="C50" s="84" t="s">
        <v>2650</v>
      </c>
      <c r="D50" s="84" t="s">
        <v>2650</v>
      </c>
      <c r="E50" s="84" t="s">
        <v>2650</v>
      </c>
      <c r="F50" s="84" t="s">
        <v>2650</v>
      </c>
      <c r="G50" s="84" t="s">
        <v>2650</v>
      </c>
      <c r="H50" s="84" t="s">
        <v>2650</v>
      </c>
      <c r="I50" s="84" t="s">
        <v>2651</v>
      </c>
    </row>
    <row r="51" spans="1:9" ht="26.4" x14ac:dyDescent="0.3">
      <c r="A51" s="1"/>
      <c r="B51" s="84" t="s">
        <v>2653</v>
      </c>
      <c r="C51" s="84" t="s">
        <v>2654</v>
      </c>
      <c r="D51" s="84" t="s">
        <v>2659</v>
      </c>
      <c r="E51" s="84" t="s">
        <v>2656</v>
      </c>
      <c r="F51" s="84" t="s">
        <v>2657</v>
      </c>
      <c r="G51" s="84" t="s">
        <v>852</v>
      </c>
      <c r="H51" s="84" t="s">
        <v>852</v>
      </c>
      <c r="I51" s="84" t="s">
        <v>852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9" t="s">
        <v>2661</v>
      </c>
      <c r="C54" s="209"/>
      <c r="D54" s="209"/>
      <c r="E54" s="209"/>
      <c r="F54" s="209"/>
      <c r="G54" s="209"/>
      <c r="H54" s="209"/>
      <c r="I54" s="209"/>
    </row>
    <row r="55" spans="1:9" ht="19.95" customHeight="1" x14ac:dyDescent="0.3">
      <c r="A55" s="1"/>
      <c r="B55" s="209" t="s">
        <v>2642</v>
      </c>
      <c r="C55" s="209" t="s">
        <v>2643</v>
      </c>
      <c r="D55" s="209"/>
      <c r="E55" s="209" t="s">
        <v>2644</v>
      </c>
      <c r="F55" s="209"/>
      <c r="G55" s="209" t="s">
        <v>2645</v>
      </c>
      <c r="H55" s="209"/>
      <c r="I55" s="209"/>
    </row>
    <row r="56" spans="1:9" ht="19.95" customHeight="1" x14ac:dyDescent="0.3">
      <c r="A56" s="1"/>
      <c r="B56" s="209"/>
      <c r="C56" s="3" t="s">
        <v>2646</v>
      </c>
      <c r="D56" s="3" t="s">
        <v>2647</v>
      </c>
      <c r="E56" s="3" t="s">
        <v>2646</v>
      </c>
      <c r="F56" s="3" t="s">
        <v>2647</v>
      </c>
      <c r="G56" s="3" t="s">
        <v>2646</v>
      </c>
      <c r="H56" s="3" t="s">
        <v>2647</v>
      </c>
      <c r="I56" s="3" t="s">
        <v>2648</v>
      </c>
    </row>
    <row r="57" spans="1:9" ht="26.4" x14ac:dyDescent="0.3">
      <c r="A57" s="1"/>
      <c r="B57" s="84" t="s">
        <v>2649</v>
      </c>
      <c r="C57" s="84" t="s">
        <v>2650</v>
      </c>
      <c r="D57" s="84" t="s">
        <v>2650</v>
      </c>
      <c r="E57" s="84" t="s">
        <v>2650</v>
      </c>
      <c r="F57" s="84" t="s">
        <v>2650</v>
      </c>
      <c r="G57" s="84" t="s">
        <v>2650</v>
      </c>
      <c r="H57" s="84" t="s">
        <v>2650</v>
      </c>
      <c r="I57" s="84" t="s">
        <v>2651</v>
      </c>
    </row>
    <row r="58" spans="1:9" ht="26.4" x14ac:dyDescent="0.3">
      <c r="A58" s="1"/>
      <c r="B58" s="84" t="s">
        <v>2652</v>
      </c>
      <c r="C58" s="84" t="s">
        <v>2650</v>
      </c>
      <c r="D58" s="84" t="s">
        <v>2650</v>
      </c>
      <c r="E58" s="84" t="s">
        <v>2650</v>
      </c>
      <c r="F58" s="84" t="s">
        <v>2650</v>
      </c>
      <c r="G58" s="84" t="s">
        <v>2650</v>
      </c>
      <c r="H58" s="84" t="s">
        <v>2650</v>
      </c>
      <c r="I58" s="84" t="s">
        <v>2651</v>
      </c>
    </row>
    <row r="59" spans="1:9" ht="26.4" x14ac:dyDescent="0.3">
      <c r="A59" s="1"/>
      <c r="B59" s="84" t="s">
        <v>2653</v>
      </c>
      <c r="C59" s="84" t="s">
        <v>2654</v>
      </c>
      <c r="D59" s="84" t="s">
        <v>2655</v>
      </c>
      <c r="E59" s="84" t="s">
        <v>2656</v>
      </c>
      <c r="F59" s="84" t="s">
        <v>2657</v>
      </c>
      <c r="G59" s="84" t="s">
        <v>852</v>
      </c>
      <c r="H59" s="84" t="s">
        <v>852</v>
      </c>
      <c r="I59" s="84" t="s">
        <v>852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9" t="s">
        <v>401</v>
      </c>
      <c r="C62" s="209"/>
      <c r="D62" s="209"/>
      <c r="E62" s="209"/>
      <c r="F62" s="209"/>
      <c r="G62" s="209"/>
      <c r="H62" s="209"/>
      <c r="I62" s="209"/>
    </row>
    <row r="63" spans="1:9" ht="19.95" customHeight="1" x14ac:dyDescent="0.3">
      <c r="A63" s="1"/>
      <c r="B63" s="209" t="s">
        <v>2642</v>
      </c>
      <c r="C63" s="209" t="s">
        <v>2643</v>
      </c>
      <c r="D63" s="209"/>
      <c r="E63" s="209" t="s">
        <v>2644</v>
      </c>
      <c r="F63" s="209"/>
      <c r="G63" s="209" t="s">
        <v>2645</v>
      </c>
      <c r="H63" s="209"/>
      <c r="I63" s="209"/>
    </row>
    <row r="64" spans="1:9" ht="19.95" customHeight="1" x14ac:dyDescent="0.3">
      <c r="A64" s="1"/>
      <c r="B64" s="209"/>
      <c r="C64" s="3" t="s">
        <v>2646</v>
      </c>
      <c r="D64" s="3" t="s">
        <v>2647</v>
      </c>
      <c r="E64" s="3" t="s">
        <v>2646</v>
      </c>
      <c r="F64" s="3" t="s">
        <v>2647</v>
      </c>
      <c r="G64" s="3" t="s">
        <v>2646</v>
      </c>
      <c r="H64" s="3" t="s">
        <v>2647</v>
      </c>
      <c r="I64" s="3" t="s">
        <v>2648</v>
      </c>
    </row>
    <row r="65" spans="1:9" ht="26.4" x14ac:dyDescent="0.3">
      <c r="A65" s="1"/>
      <c r="B65" s="84" t="s">
        <v>2649</v>
      </c>
      <c r="C65" s="84" t="s">
        <v>2650</v>
      </c>
      <c r="D65" s="84" t="s">
        <v>2650</v>
      </c>
      <c r="E65" s="84" t="s">
        <v>2650</v>
      </c>
      <c r="F65" s="84" t="s">
        <v>2650</v>
      </c>
      <c r="G65" s="84" t="s">
        <v>2650</v>
      </c>
      <c r="H65" s="84" t="s">
        <v>2650</v>
      </c>
      <c r="I65" s="84" t="s">
        <v>2651</v>
      </c>
    </row>
    <row r="66" spans="1:9" ht="26.4" x14ac:dyDescent="0.3">
      <c r="A66" s="1"/>
      <c r="B66" s="84" t="s">
        <v>2652</v>
      </c>
      <c r="C66" s="84" t="s">
        <v>2650</v>
      </c>
      <c r="D66" s="84" t="s">
        <v>2650</v>
      </c>
      <c r="E66" s="84" t="s">
        <v>2650</v>
      </c>
      <c r="F66" s="84" t="s">
        <v>2650</v>
      </c>
      <c r="G66" s="84" t="s">
        <v>2650</v>
      </c>
      <c r="H66" s="84" t="s">
        <v>2650</v>
      </c>
      <c r="I66" s="84" t="s">
        <v>2651</v>
      </c>
    </row>
    <row r="67" spans="1:9" ht="26.4" x14ac:dyDescent="0.3">
      <c r="A67" s="1"/>
      <c r="B67" s="84" t="s">
        <v>2653</v>
      </c>
      <c r="C67" s="84" t="s">
        <v>2654</v>
      </c>
      <c r="D67" s="84" t="s">
        <v>2659</v>
      </c>
      <c r="E67" s="84" t="s">
        <v>2656</v>
      </c>
      <c r="F67" s="84" t="s">
        <v>2657</v>
      </c>
      <c r="G67" s="84" t="s">
        <v>852</v>
      </c>
      <c r="H67" s="84" t="s">
        <v>852</v>
      </c>
      <c r="I67" s="84" t="s">
        <v>852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1" t="s">
        <v>0</v>
      </c>
      <c r="C3" s="202"/>
      <c r="D3" s="202"/>
      <c r="E3" s="202"/>
      <c r="F3" s="202"/>
      <c r="G3" s="202"/>
    </row>
    <row r="4" spans="1:7" ht="0" hidden="1" customHeight="1" x14ac:dyDescent="0.3">
      <c r="A4" s="1"/>
      <c r="B4" s="1"/>
      <c r="C4" s="1"/>
      <c r="D4" s="1"/>
      <c r="E4" s="1"/>
      <c r="F4" s="1"/>
      <c r="G4" s="1"/>
    </row>
    <row r="5" spans="1:7" ht="17.399999999999999" x14ac:dyDescent="0.3">
      <c r="A5" s="1"/>
      <c r="B5" s="2" t="s">
        <v>2662</v>
      </c>
      <c r="C5" s="1"/>
      <c r="D5" s="1"/>
      <c r="E5" s="1"/>
      <c r="F5" s="1"/>
      <c r="G5" s="1"/>
    </row>
    <row r="6" spans="1:7" ht="30" customHeight="1" x14ac:dyDescent="0.3">
      <c r="A6" s="1"/>
      <c r="B6" s="209" t="s">
        <v>2641</v>
      </c>
      <c r="C6" s="209"/>
      <c r="D6" s="209"/>
      <c r="E6" s="209"/>
      <c r="F6" s="209"/>
      <c r="G6" s="209"/>
    </row>
    <row r="7" spans="1:7" x14ac:dyDescent="0.3">
      <c r="A7" s="1"/>
      <c r="B7" s="209" t="s">
        <v>2663</v>
      </c>
      <c r="C7" s="209" t="s">
        <v>2664</v>
      </c>
      <c r="D7" s="209" t="s">
        <v>2665</v>
      </c>
      <c r="E7" s="209" t="s">
        <v>2666</v>
      </c>
      <c r="F7" s="209" t="s">
        <v>2667</v>
      </c>
      <c r="G7" s="209"/>
    </row>
    <row r="8" spans="1:7" x14ac:dyDescent="0.3">
      <c r="A8" s="1"/>
      <c r="B8" s="209"/>
      <c r="C8" s="209"/>
      <c r="D8" s="209"/>
      <c r="E8" s="209"/>
      <c r="F8" s="209" t="s">
        <v>2647</v>
      </c>
      <c r="G8" s="209"/>
    </row>
    <row r="9" spans="1:7" x14ac:dyDescent="0.3">
      <c r="A9" s="1"/>
      <c r="B9" s="209"/>
      <c r="C9" s="209"/>
      <c r="D9" s="209"/>
      <c r="E9" s="209"/>
      <c r="F9" s="3" t="s">
        <v>2668</v>
      </c>
      <c r="G9" s="3" t="s">
        <v>2669</v>
      </c>
    </row>
    <row r="10" spans="1:7" x14ac:dyDescent="0.3">
      <c r="A10" s="1"/>
      <c r="B10" s="84" t="s">
        <v>2649</v>
      </c>
      <c r="C10" s="84" t="s">
        <v>2650</v>
      </c>
      <c r="D10" s="84" t="s">
        <v>2650</v>
      </c>
      <c r="E10" s="84">
        <v>0</v>
      </c>
      <c r="F10" s="84">
        <v>60.36</v>
      </c>
      <c r="G10" s="84">
        <v>59.64</v>
      </c>
    </row>
    <row r="11" spans="1:7" x14ac:dyDescent="0.3">
      <c r="A11" s="1"/>
      <c r="B11" s="84" t="s">
        <v>2670</v>
      </c>
      <c r="C11" s="84" t="s">
        <v>2650</v>
      </c>
      <c r="D11" s="84" t="s">
        <v>2650</v>
      </c>
      <c r="E11" s="84">
        <v>0</v>
      </c>
      <c r="F11" s="84">
        <v>61</v>
      </c>
      <c r="G11" s="84">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9" t="s">
        <v>685</v>
      </c>
      <c r="C14" s="209"/>
      <c r="D14" s="209"/>
      <c r="E14" s="209"/>
      <c r="F14" s="209"/>
      <c r="G14" s="209"/>
    </row>
    <row r="15" spans="1:7" x14ac:dyDescent="0.3">
      <c r="A15" s="1"/>
      <c r="B15" s="209" t="s">
        <v>2663</v>
      </c>
      <c r="C15" s="209" t="s">
        <v>2664</v>
      </c>
      <c r="D15" s="209" t="s">
        <v>2665</v>
      </c>
      <c r="E15" s="209" t="s">
        <v>2666</v>
      </c>
      <c r="F15" s="209" t="s">
        <v>2667</v>
      </c>
      <c r="G15" s="209"/>
    </row>
    <row r="16" spans="1:7" x14ac:dyDescent="0.3">
      <c r="A16" s="1"/>
      <c r="B16" s="209"/>
      <c r="C16" s="209"/>
      <c r="D16" s="209"/>
      <c r="E16" s="209"/>
      <c r="F16" s="209" t="s">
        <v>2647</v>
      </c>
      <c r="G16" s="209"/>
    </row>
    <row r="17" spans="1:7" x14ac:dyDescent="0.3">
      <c r="A17" s="1"/>
      <c r="B17" s="209"/>
      <c r="C17" s="209"/>
      <c r="D17" s="209"/>
      <c r="E17" s="209"/>
      <c r="F17" s="3" t="s">
        <v>2668</v>
      </c>
      <c r="G17" s="3" t="s">
        <v>2669</v>
      </c>
    </row>
    <row r="18" spans="1:7" x14ac:dyDescent="0.3">
      <c r="A18" s="1"/>
      <c r="B18" s="84" t="s">
        <v>2649</v>
      </c>
      <c r="C18" s="84" t="s">
        <v>2650</v>
      </c>
      <c r="D18" s="84" t="s">
        <v>2650</v>
      </c>
      <c r="E18" s="84">
        <v>0</v>
      </c>
      <c r="F18" s="84">
        <v>60.36</v>
      </c>
      <c r="G18" s="84">
        <v>59.64</v>
      </c>
    </row>
    <row r="19" spans="1:7" x14ac:dyDescent="0.3">
      <c r="A19" s="1"/>
      <c r="B19" s="84" t="s">
        <v>2670</v>
      </c>
      <c r="C19" s="84" t="s">
        <v>2650</v>
      </c>
      <c r="D19" s="84" t="s">
        <v>2650</v>
      </c>
      <c r="E19" s="84">
        <v>0</v>
      </c>
      <c r="F19" s="84">
        <v>61</v>
      </c>
      <c r="G19" s="84">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9" t="s">
        <v>2658</v>
      </c>
      <c r="C22" s="209"/>
      <c r="D22" s="209"/>
      <c r="E22" s="209"/>
      <c r="F22" s="209"/>
      <c r="G22" s="209"/>
    </row>
    <row r="23" spans="1:7" x14ac:dyDescent="0.3">
      <c r="A23" s="1"/>
      <c r="B23" s="209" t="s">
        <v>2663</v>
      </c>
      <c r="C23" s="209" t="s">
        <v>2664</v>
      </c>
      <c r="D23" s="209" t="s">
        <v>2665</v>
      </c>
      <c r="E23" s="209" t="s">
        <v>2666</v>
      </c>
      <c r="F23" s="209" t="s">
        <v>2667</v>
      </c>
      <c r="G23" s="209"/>
    </row>
    <row r="24" spans="1:7" x14ac:dyDescent="0.3">
      <c r="A24" s="1"/>
      <c r="B24" s="209"/>
      <c r="C24" s="209"/>
      <c r="D24" s="209"/>
      <c r="E24" s="209"/>
      <c r="F24" s="209" t="s">
        <v>2647</v>
      </c>
      <c r="G24" s="209"/>
    </row>
    <row r="25" spans="1:7" x14ac:dyDescent="0.3">
      <c r="A25" s="1"/>
      <c r="B25" s="209"/>
      <c r="C25" s="209"/>
      <c r="D25" s="209"/>
      <c r="E25" s="209"/>
      <c r="F25" s="3" t="s">
        <v>2668</v>
      </c>
      <c r="G25" s="3" t="s">
        <v>2669</v>
      </c>
    </row>
    <row r="26" spans="1:7" x14ac:dyDescent="0.3">
      <c r="A26" s="1"/>
      <c r="B26" s="84" t="s">
        <v>2649</v>
      </c>
      <c r="C26" s="84" t="s">
        <v>2650</v>
      </c>
      <c r="D26" s="84" t="s">
        <v>2650</v>
      </c>
      <c r="E26" s="84">
        <v>0</v>
      </c>
      <c r="F26" s="84">
        <v>60.36</v>
      </c>
      <c r="G26" s="84">
        <v>59.64</v>
      </c>
    </row>
    <row r="27" spans="1:7" x14ac:dyDescent="0.3">
      <c r="A27" s="1"/>
      <c r="B27" s="84" t="s">
        <v>2670</v>
      </c>
      <c r="C27" s="84" t="s">
        <v>2650</v>
      </c>
      <c r="D27" s="84" t="s">
        <v>2650</v>
      </c>
      <c r="E27" s="84">
        <v>0</v>
      </c>
      <c r="F27" s="84">
        <v>61</v>
      </c>
      <c r="G27" s="84">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9" t="s">
        <v>2578</v>
      </c>
      <c r="C30" s="209"/>
      <c r="D30" s="209"/>
      <c r="E30" s="209"/>
      <c r="F30" s="209"/>
      <c r="G30" s="209"/>
    </row>
    <row r="31" spans="1:7" x14ac:dyDescent="0.3">
      <c r="A31" s="1"/>
      <c r="B31" s="209" t="s">
        <v>2663</v>
      </c>
      <c r="C31" s="209" t="s">
        <v>2664</v>
      </c>
      <c r="D31" s="209" t="s">
        <v>2665</v>
      </c>
      <c r="E31" s="209" t="s">
        <v>2666</v>
      </c>
      <c r="F31" s="209" t="s">
        <v>2667</v>
      </c>
      <c r="G31" s="209"/>
    </row>
    <row r="32" spans="1:7" x14ac:dyDescent="0.3">
      <c r="A32" s="1"/>
      <c r="B32" s="209"/>
      <c r="C32" s="209"/>
      <c r="D32" s="209"/>
      <c r="E32" s="209"/>
      <c r="F32" s="209" t="s">
        <v>2647</v>
      </c>
      <c r="G32" s="209"/>
    </row>
    <row r="33" spans="1:7" x14ac:dyDescent="0.3">
      <c r="A33" s="1"/>
      <c r="B33" s="209"/>
      <c r="C33" s="209"/>
      <c r="D33" s="209"/>
      <c r="E33" s="209"/>
      <c r="F33" s="3" t="s">
        <v>2668</v>
      </c>
      <c r="G33" s="3" t="s">
        <v>2669</v>
      </c>
    </row>
    <row r="34" spans="1:7" x14ac:dyDescent="0.3">
      <c r="A34" s="1"/>
      <c r="B34" s="84" t="s">
        <v>2649</v>
      </c>
      <c r="C34" s="84" t="s">
        <v>2650</v>
      </c>
      <c r="D34" s="84" t="s">
        <v>2650</v>
      </c>
      <c r="E34" s="84">
        <v>0</v>
      </c>
      <c r="F34" s="84">
        <v>60.36</v>
      </c>
      <c r="G34" s="84">
        <v>59.64</v>
      </c>
    </row>
    <row r="35" spans="1:7" x14ac:dyDescent="0.3">
      <c r="A35" s="1"/>
      <c r="B35" s="84" t="s">
        <v>2670</v>
      </c>
      <c r="C35" s="84" t="s">
        <v>2650</v>
      </c>
      <c r="D35" s="84" t="s">
        <v>2650</v>
      </c>
      <c r="E35" s="84">
        <v>0</v>
      </c>
      <c r="F35" s="84">
        <v>61</v>
      </c>
      <c r="G35" s="84">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9" t="s">
        <v>481</v>
      </c>
      <c r="C38" s="209"/>
      <c r="D38" s="209"/>
      <c r="E38" s="209"/>
      <c r="F38" s="209"/>
      <c r="G38" s="209"/>
    </row>
    <row r="39" spans="1:7" x14ac:dyDescent="0.3">
      <c r="A39" s="1"/>
      <c r="B39" s="209" t="s">
        <v>2663</v>
      </c>
      <c r="C39" s="209" t="s">
        <v>2664</v>
      </c>
      <c r="D39" s="209" t="s">
        <v>2665</v>
      </c>
      <c r="E39" s="209" t="s">
        <v>2666</v>
      </c>
      <c r="F39" s="209" t="s">
        <v>2667</v>
      </c>
      <c r="G39" s="209"/>
    </row>
    <row r="40" spans="1:7" x14ac:dyDescent="0.3">
      <c r="A40" s="1"/>
      <c r="B40" s="209"/>
      <c r="C40" s="209"/>
      <c r="D40" s="209"/>
      <c r="E40" s="209"/>
      <c r="F40" s="209" t="s">
        <v>2647</v>
      </c>
      <c r="G40" s="209"/>
    </row>
    <row r="41" spans="1:7" x14ac:dyDescent="0.3">
      <c r="A41" s="1"/>
      <c r="B41" s="209"/>
      <c r="C41" s="209"/>
      <c r="D41" s="209"/>
      <c r="E41" s="209"/>
      <c r="F41" s="3" t="s">
        <v>2668</v>
      </c>
      <c r="G41" s="3" t="s">
        <v>2669</v>
      </c>
    </row>
    <row r="42" spans="1:7" x14ac:dyDescent="0.3">
      <c r="A42" s="1"/>
      <c r="B42" s="84" t="s">
        <v>2649</v>
      </c>
      <c r="C42" s="84" t="s">
        <v>2650</v>
      </c>
      <c r="D42" s="84" t="s">
        <v>2650</v>
      </c>
      <c r="E42" s="84">
        <v>0</v>
      </c>
      <c r="F42" s="84">
        <v>60.36</v>
      </c>
      <c r="G42" s="84">
        <v>59.64</v>
      </c>
    </row>
    <row r="43" spans="1:7" x14ac:dyDescent="0.3">
      <c r="A43" s="1"/>
      <c r="B43" s="84" t="s">
        <v>2670</v>
      </c>
      <c r="C43" s="84" t="s">
        <v>2650</v>
      </c>
      <c r="D43" s="84" t="s">
        <v>2650</v>
      </c>
      <c r="E43" s="84">
        <v>0</v>
      </c>
      <c r="F43" s="84">
        <v>61</v>
      </c>
      <c r="G43" s="84">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9" t="s">
        <v>2660</v>
      </c>
      <c r="C46" s="209"/>
      <c r="D46" s="209"/>
      <c r="E46" s="209"/>
      <c r="F46" s="209"/>
      <c r="G46" s="209"/>
    </row>
    <row r="47" spans="1:7" x14ac:dyDescent="0.3">
      <c r="A47" s="1"/>
      <c r="B47" s="209" t="s">
        <v>2663</v>
      </c>
      <c r="C47" s="209" t="s">
        <v>2664</v>
      </c>
      <c r="D47" s="209" t="s">
        <v>2665</v>
      </c>
      <c r="E47" s="209" t="s">
        <v>2666</v>
      </c>
      <c r="F47" s="209" t="s">
        <v>2667</v>
      </c>
      <c r="G47" s="209"/>
    </row>
    <row r="48" spans="1:7" x14ac:dyDescent="0.3">
      <c r="A48" s="1"/>
      <c r="B48" s="209"/>
      <c r="C48" s="209"/>
      <c r="D48" s="209"/>
      <c r="E48" s="209"/>
      <c r="F48" s="209" t="s">
        <v>2647</v>
      </c>
      <c r="G48" s="209"/>
    </row>
    <row r="49" spans="1:7" x14ac:dyDescent="0.3">
      <c r="A49" s="1"/>
      <c r="B49" s="209"/>
      <c r="C49" s="209"/>
      <c r="D49" s="209"/>
      <c r="E49" s="209"/>
      <c r="F49" s="3" t="s">
        <v>2668</v>
      </c>
      <c r="G49" s="3" t="s">
        <v>2669</v>
      </c>
    </row>
    <row r="50" spans="1:7" x14ac:dyDescent="0.3">
      <c r="A50" s="1"/>
      <c r="B50" s="84" t="s">
        <v>2649</v>
      </c>
      <c r="C50" s="84" t="s">
        <v>2650</v>
      </c>
      <c r="D50" s="84" t="s">
        <v>2650</v>
      </c>
      <c r="E50" s="84">
        <v>0</v>
      </c>
      <c r="F50" s="84">
        <v>60.36</v>
      </c>
      <c r="G50" s="84">
        <v>59.64</v>
      </c>
    </row>
    <row r="51" spans="1:7" x14ac:dyDescent="0.3">
      <c r="A51" s="1"/>
      <c r="B51" s="84" t="s">
        <v>2670</v>
      </c>
      <c r="C51" s="84" t="s">
        <v>2650</v>
      </c>
      <c r="D51" s="84" t="s">
        <v>2650</v>
      </c>
      <c r="E51" s="84">
        <v>0</v>
      </c>
      <c r="F51" s="84">
        <v>61</v>
      </c>
      <c r="G51" s="84">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9" t="s">
        <v>2661</v>
      </c>
      <c r="C54" s="209"/>
      <c r="D54" s="209"/>
      <c r="E54" s="209"/>
      <c r="F54" s="209"/>
      <c r="G54" s="209"/>
    </row>
    <row r="55" spans="1:7" x14ac:dyDescent="0.3">
      <c r="A55" s="1"/>
      <c r="B55" s="209" t="s">
        <v>2663</v>
      </c>
      <c r="C55" s="209" t="s">
        <v>2664</v>
      </c>
      <c r="D55" s="209" t="s">
        <v>2665</v>
      </c>
      <c r="E55" s="209" t="s">
        <v>2666</v>
      </c>
      <c r="F55" s="209" t="s">
        <v>2667</v>
      </c>
      <c r="G55" s="209"/>
    </row>
    <row r="56" spans="1:7" x14ac:dyDescent="0.3">
      <c r="A56" s="1"/>
      <c r="B56" s="209"/>
      <c r="C56" s="209"/>
      <c r="D56" s="209"/>
      <c r="E56" s="209"/>
      <c r="F56" s="209" t="s">
        <v>2647</v>
      </c>
      <c r="G56" s="209"/>
    </row>
    <row r="57" spans="1:7" x14ac:dyDescent="0.3">
      <c r="A57" s="1"/>
      <c r="B57" s="209"/>
      <c r="C57" s="209"/>
      <c r="D57" s="209"/>
      <c r="E57" s="209"/>
      <c r="F57" s="3" t="s">
        <v>2668</v>
      </c>
      <c r="G57" s="3" t="s">
        <v>2669</v>
      </c>
    </row>
    <row r="58" spans="1:7" x14ac:dyDescent="0.3">
      <c r="A58" s="1"/>
      <c r="B58" s="84" t="s">
        <v>2649</v>
      </c>
      <c r="C58" s="84" t="s">
        <v>2650</v>
      </c>
      <c r="D58" s="84" t="s">
        <v>2650</v>
      </c>
      <c r="E58" s="84">
        <v>0</v>
      </c>
      <c r="F58" s="84">
        <v>60.36</v>
      </c>
      <c r="G58" s="84">
        <v>59.64</v>
      </c>
    </row>
    <row r="59" spans="1:7" x14ac:dyDescent="0.3">
      <c r="A59" s="1"/>
      <c r="B59" s="84" t="s">
        <v>2670</v>
      </c>
      <c r="C59" s="84" t="s">
        <v>2650</v>
      </c>
      <c r="D59" s="84" t="s">
        <v>2650</v>
      </c>
      <c r="E59" s="84">
        <v>0</v>
      </c>
      <c r="F59" s="84">
        <v>61</v>
      </c>
      <c r="G59" s="84">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9" t="s">
        <v>401</v>
      </c>
      <c r="C62" s="209"/>
      <c r="D62" s="209"/>
      <c r="E62" s="209"/>
      <c r="F62" s="209"/>
      <c r="G62" s="209"/>
    </row>
    <row r="63" spans="1:7" x14ac:dyDescent="0.3">
      <c r="A63" s="1"/>
      <c r="B63" s="209" t="s">
        <v>2663</v>
      </c>
      <c r="C63" s="209" t="s">
        <v>2664</v>
      </c>
      <c r="D63" s="209" t="s">
        <v>2665</v>
      </c>
      <c r="E63" s="209" t="s">
        <v>2666</v>
      </c>
      <c r="F63" s="209" t="s">
        <v>2667</v>
      </c>
      <c r="G63" s="209"/>
    </row>
    <row r="64" spans="1:7" x14ac:dyDescent="0.3">
      <c r="A64" s="1"/>
      <c r="B64" s="209"/>
      <c r="C64" s="209"/>
      <c r="D64" s="209"/>
      <c r="E64" s="209"/>
      <c r="F64" s="209" t="s">
        <v>2647</v>
      </c>
      <c r="G64" s="209"/>
    </row>
    <row r="65" spans="1:7" x14ac:dyDescent="0.3">
      <c r="A65" s="1"/>
      <c r="B65" s="209"/>
      <c r="C65" s="209"/>
      <c r="D65" s="209"/>
      <c r="E65" s="209"/>
      <c r="F65" s="3" t="s">
        <v>2668</v>
      </c>
      <c r="G65" s="3" t="s">
        <v>2669</v>
      </c>
    </row>
    <row r="66" spans="1:7" x14ac:dyDescent="0.3">
      <c r="A66" s="1"/>
      <c r="B66" s="84" t="s">
        <v>2649</v>
      </c>
      <c r="C66" s="84" t="s">
        <v>2650</v>
      </c>
      <c r="D66" s="84" t="s">
        <v>2650</v>
      </c>
      <c r="E66" s="84">
        <v>0</v>
      </c>
      <c r="F66" s="84">
        <v>60.36</v>
      </c>
      <c r="G66" s="84">
        <v>59.64</v>
      </c>
    </row>
    <row r="67" spans="1:7" x14ac:dyDescent="0.3">
      <c r="A67" s="1"/>
      <c r="B67" s="84" t="s">
        <v>2670</v>
      </c>
      <c r="C67" s="84" t="s">
        <v>2650</v>
      </c>
      <c r="D67" s="84" t="s">
        <v>2650</v>
      </c>
      <c r="E67" s="84">
        <v>0</v>
      </c>
      <c r="F67" s="84">
        <v>61</v>
      </c>
      <c r="G67" s="84">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1" t="s">
        <v>0</v>
      </c>
      <c r="C3" s="202"/>
      <c r="D3" s="202"/>
      <c r="E3" s="202"/>
      <c r="F3" s="202"/>
      <c r="G3" s="204"/>
    </row>
    <row r="4" spans="1:7" ht="0" hidden="1" customHeight="1" x14ac:dyDescent="0.3">
      <c r="A4" s="1"/>
      <c r="B4" s="1"/>
      <c r="C4" s="1"/>
      <c r="D4" s="1"/>
      <c r="E4" s="1"/>
      <c r="F4" s="1"/>
    </row>
    <row r="5" spans="1:7" ht="22.8" x14ac:dyDescent="0.4">
      <c r="A5" s="1"/>
      <c r="B5" s="22" t="s">
        <v>2671</v>
      </c>
      <c r="C5" s="1"/>
      <c r="D5" s="1"/>
      <c r="E5" s="1"/>
      <c r="F5" s="1"/>
    </row>
    <row r="6" spans="1:7" ht="27" customHeight="1" x14ac:dyDescent="0.3">
      <c r="A6" s="1"/>
      <c r="B6" s="7" t="s">
        <v>45</v>
      </c>
      <c r="C6" s="7" t="s">
        <v>467</v>
      </c>
      <c r="D6" s="7" t="s">
        <v>2672</v>
      </c>
      <c r="E6" s="7" t="s">
        <v>2673</v>
      </c>
      <c r="F6" s="7" t="s">
        <v>2674</v>
      </c>
    </row>
    <row r="7" spans="1:7" x14ac:dyDescent="0.3">
      <c r="A7" s="1"/>
      <c r="B7" s="144" t="s">
        <v>49</v>
      </c>
      <c r="C7" s="144" t="s">
        <v>699</v>
      </c>
      <c r="D7" s="53">
        <v>6407.8</v>
      </c>
      <c r="E7" s="53">
        <v>6439.1623399999999</v>
      </c>
      <c r="F7" s="173">
        <v>4.894400574300072E-3</v>
      </c>
    </row>
    <row r="8" spans="1:7" x14ac:dyDescent="0.3">
      <c r="A8" s="1"/>
      <c r="B8" s="144" t="s">
        <v>49</v>
      </c>
      <c r="C8" s="144" t="s">
        <v>700</v>
      </c>
      <c r="D8" s="53">
        <v>6316</v>
      </c>
      <c r="E8" s="53">
        <v>6312.4684200000002</v>
      </c>
      <c r="F8" s="173">
        <v>-5.5914819506016462E-4</v>
      </c>
    </row>
    <row r="9" spans="1:7" x14ac:dyDescent="0.3">
      <c r="A9" s="1"/>
      <c r="B9" s="144" t="s">
        <v>49</v>
      </c>
      <c r="C9" s="144" t="s">
        <v>701</v>
      </c>
      <c r="D9" s="53">
        <v>6207</v>
      </c>
      <c r="E9" s="53">
        <v>6214.1659600000003</v>
      </c>
      <c r="F9" s="173">
        <v>1.1544965361688418E-3</v>
      </c>
    </row>
    <row r="10" spans="1:7" x14ac:dyDescent="0.3">
      <c r="A10" s="1"/>
      <c r="B10" s="144" t="s">
        <v>49</v>
      </c>
      <c r="C10" s="144" t="s">
        <v>702</v>
      </c>
      <c r="D10" s="53">
        <v>6085</v>
      </c>
      <c r="E10" s="53">
        <v>6139.0516399999997</v>
      </c>
      <c r="F10" s="173">
        <v>8.882767460969599E-3</v>
      </c>
    </row>
    <row r="11" spans="1:7" x14ac:dyDescent="0.3">
      <c r="A11" s="1"/>
      <c r="B11" s="144" t="s">
        <v>49</v>
      </c>
      <c r="C11" s="144" t="s">
        <v>703</v>
      </c>
      <c r="D11" s="53">
        <v>6103.9</v>
      </c>
      <c r="E11" s="53">
        <v>6076.1211800000001</v>
      </c>
      <c r="F11" s="173">
        <v>-4.5509952653221709E-3</v>
      </c>
    </row>
    <row r="12" spans="1:7" x14ac:dyDescent="0.3">
      <c r="A12" s="1"/>
      <c r="B12" s="144" t="s">
        <v>49</v>
      </c>
      <c r="C12" s="144" t="s">
        <v>704</v>
      </c>
      <c r="D12" s="53">
        <v>6014.2</v>
      </c>
      <c r="E12" s="53">
        <v>6047.5393700000004</v>
      </c>
      <c r="F12" s="173">
        <v>5.5434421868245159E-3</v>
      </c>
    </row>
    <row r="13" spans="1:7" x14ac:dyDescent="0.3">
      <c r="A13" s="1"/>
      <c r="B13" s="144" t="s">
        <v>49</v>
      </c>
      <c r="C13" s="144" t="s">
        <v>705</v>
      </c>
      <c r="D13" s="53">
        <v>6018.7</v>
      </c>
      <c r="E13" s="53">
        <v>6069.4071000000004</v>
      </c>
      <c r="F13" s="173">
        <v>8.4249256483958333E-3</v>
      </c>
    </row>
    <row r="14" spans="1:7" x14ac:dyDescent="0.3">
      <c r="A14" s="1"/>
      <c r="B14" s="144" t="s">
        <v>49</v>
      </c>
      <c r="C14" s="144" t="s">
        <v>706</v>
      </c>
      <c r="D14" s="53">
        <v>6133.7</v>
      </c>
      <c r="E14" s="53">
        <v>6082.5443599999999</v>
      </c>
      <c r="F14" s="173">
        <v>-8.340094885631838E-3</v>
      </c>
    </row>
    <row r="15" spans="1:7" x14ac:dyDescent="0.3">
      <c r="A15" s="1"/>
      <c r="B15" s="144" t="s">
        <v>49</v>
      </c>
      <c r="C15" s="144" t="s">
        <v>707</v>
      </c>
      <c r="D15" s="53">
        <v>6138.9</v>
      </c>
      <c r="E15" s="53">
        <v>6097.8371100000004</v>
      </c>
      <c r="F15" s="173">
        <v>-6.6889654498362905E-3</v>
      </c>
    </row>
    <row r="16" spans="1:7" x14ac:dyDescent="0.3">
      <c r="A16" s="1"/>
      <c r="B16" s="144" t="s">
        <v>49</v>
      </c>
      <c r="C16" s="144" t="s">
        <v>708</v>
      </c>
      <c r="D16" s="53">
        <v>6085.3</v>
      </c>
      <c r="E16" s="53">
        <v>6099.9545900000003</v>
      </c>
      <c r="F16" s="173">
        <v>2.4081951588253662E-3</v>
      </c>
    </row>
    <row r="17" spans="1:6" x14ac:dyDescent="0.3">
      <c r="A17" s="1"/>
      <c r="B17" s="144" t="s">
        <v>49</v>
      </c>
      <c r="C17" s="144" t="s">
        <v>709</v>
      </c>
      <c r="D17" s="53">
        <v>6137.6</v>
      </c>
      <c r="E17" s="53">
        <v>6157.5643799999998</v>
      </c>
      <c r="F17" s="173">
        <v>3.2527991397288841E-3</v>
      </c>
    </row>
    <row r="18" spans="1:6" x14ac:dyDescent="0.3">
      <c r="A18" s="1"/>
      <c r="B18" s="144" t="s">
        <v>49</v>
      </c>
      <c r="C18" s="144" t="s">
        <v>710</v>
      </c>
      <c r="D18" s="53">
        <v>6207.8</v>
      </c>
      <c r="E18" s="53">
        <v>6220.3979200000003</v>
      </c>
      <c r="F18" s="173">
        <v>2.0293695028834693E-3</v>
      </c>
    </row>
    <row r="19" spans="1:6" x14ac:dyDescent="0.3">
      <c r="A19" s="1"/>
      <c r="B19" s="144" t="s">
        <v>49</v>
      </c>
      <c r="C19" s="144" t="s">
        <v>711</v>
      </c>
      <c r="D19" s="53">
        <v>6180.4</v>
      </c>
      <c r="E19" s="53">
        <v>6198.5480699999998</v>
      </c>
      <c r="F19" s="173">
        <v>2.9363908484887711E-3</v>
      </c>
    </row>
    <row r="20" spans="1:6" x14ac:dyDescent="0.3">
      <c r="A20" s="1"/>
      <c r="B20" s="144" t="s">
        <v>49</v>
      </c>
      <c r="C20" s="144" t="s">
        <v>712</v>
      </c>
      <c r="D20" s="53">
        <v>6160.7</v>
      </c>
      <c r="E20" s="53">
        <v>6196.1074500000004</v>
      </c>
      <c r="F20" s="173">
        <v>5.7473095589786879E-3</v>
      </c>
    </row>
    <row r="21" spans="1:6" x14ac:dyDescent="0.3">
      <c r="A21" s="1"/>
      <c r="B21" s="144" t="s">
        <v>49</v>
      </c>
      <c r="C21" s="144" t="s">
        <v>713</v>
      </c>
      <c r="D21" s="53">
        <v>6389.9</v>
      </c>
      <c r="E21" s="53">
        <v>6397.6644900000001</v>
      </c>
      <c r="F21" s="173">
        <v>1.2151191724440132E-3</v>
      </c>
    </row>
    <row r="22" spans="1:6" x14ac:dyDescent="0.3">
      <c r="A22" s="1"/>
      <c r="B22" s="144" t="s">
        <v>49</v>
      </c>
      <c r="C22" s="144" t="s">
        <v>714</v>
      </c>
      <c r="D22" s="53">
        <v>6523.8</v>
      </c>
      <c r="E22" s="53">
        <v>6571.6382000000003</v>
      </c>
      <c r="F22" s="173">
        <v>7.3328734786474144E-3</v>
      </c>
    </row>
    <row r="23" spans="1:6" x14ac:dyDescent="0.3">
      <c r="A23" s="1"/>
      <c r="B23" s="144" t="s">
        <v>49</v>
      </c>
      <c r="C23" s="144" t="s">
        <v>715</v>
      </c>
      <c r="D23" s="53">
        <v>6741.3</v>
      </c>
      <c r="E23" s="53">
        <v>6866.0900700000002</v>
      </c>
      <c r="F23" s="173">
        <v>1.8511276756708647E-2</v>
      </c>
    </row>
    <row r="24" spans="1:6" x14ac:dyDescent="0.3">
      <c r="A24" s="1"/>
      <c r="B24" s="144" t="s">
        <v>49</v>
      </c>
      <c r="C24" s="144" t="s">
        <v>716</v>
      </c>
      <c r="D24" s="53">
        <v>7002.7</v>
      </c>
      <c r="E24" s="53">
        <v>7034.9497099999999</v>
      </c>
      <c r="F24" s="173">
        <v>4.6053250888942838E-3</v>
      </c>
    </row>
    <row r="25" spans="1:6" x14ac:dyDescent="0.3">
      <c r="A25" s="1"/>
      <c r="B25" s="144" t="s">
        <v>49</v>
      </c>
      <c r="C25" s="144" t="s">
        <v>717</v>
      </c>
      <c r="D25" s="53">
        <v>7139</v>
      </c>
      <c r="E25" s="53">
        <v>7180.1755899999998</v>
      </c>
      <c r="F25" s="173">
        <v>5.7676971564644911E-3</v>
      </c>
    </row>
    <row r="26" spans="1:6" x14ac:dyDescent="0.3">
      <c r="A26" s="1"/>
      <c r="B26" s="144" t="s">
        <v>49</v>
      </c>
      <c r="C26" s="144" t="s">
        <v>718</v>
      </c>
      <c r="D26" s="53">
        <v>7195.4</v>
      </c>
      <c r="E26" s="53">
        <v>7264.11499</v>
      </c>
      <c r="F26" s="173">
        <v>9.5498499041054008E-3</v>
      </c>
    </row>
    <row r="27" spans="1:6" x14ac:dyDescent="0.3">
      <c r="A27" s="1"/>
      <c r="B27" s="144" t="s">
        <v>49</v>
      </c>
      <c r="C27" s="144" t="s">
        <v>719</v>
      </c>
      <c r="D27" s="53">
        <v>7180.7</v>
      </c>
      <c r="E27" s="53">
        <v>7325.5462500000003</v>
      </c>
      <c r="F27" s="173">
        <v>2.0171605832300474E-2</v>
      </c>
    </row>
    <row r="28" spans="1:6" x14ac:dyDescent="0.3">
      <c r="A28" s="1"/>
      <c r="B28" s="144" t="s">
        <v>49</v>
      </c>
      <c r="C28" s="144" t="s">
        <v>720</v>
      </c>
      <c r="D28" s="53">
        <v>7351.9</v>
      </c>
      <c r="E28" s="53">
        <v>7395.1506300000001</v>
      </c>
      <c r="F28" s="173">
        <v>5.8829187012881022E-3</v>
      </c>
    </row>
    <row r="29" spans="1:6" x14ac:dyDescent="0.3">
      <c r="A29" s="1"/>
      <c r="B29" s="144" t="s">
        <v>49</v>
      </c>
      <c r="C29" s="144" t="s">
        <v>721</v>
      </c>
      <c r="D29" s="53">
        <v>7379.5</v>
      </c>
      <c r="E29" s="53">
        <v>7431.5711899999997</v>
      </c>
      <c r="F29" s="173">
        <v>7.0561948641506876E-3</v>
      </c>
    </row>
    <row r="30" spans="1:6" x14ac:dyDescent="0.3">
      <c r="A30" s="1"/>
      <c r="B30" s="144" t="s">
        <v>49</v>
      </c>
      <c r="C30" s="144" t="s">
        <v>722</v>
      </c>
      <c r="D30" s="53">
        <v>7305.8</v>
      </c>
      <c r="E30" s="53">
        <v>7414.9399899999999</v>
      </c>
      <c r="F30" s="173">
        <v>1.493881436666758E-2</v>
      </c>
    </row>
    <row r="31" spans="1:6" x14ac:dyDescent="0.3">
      <c r="A31" s="1"/>
      <c r="B31" s="144" t="s">
        <v>49</v>
      </c>
      <c r="C31" s="144" t="s">
        <v>723</v>
      </c>
      <c r="D31" s="53">
        <v>7217.2</v>
      </c>
      <c r="E31" s="53">
        <v>7397.9950699999999</v>
      </c>
      <c r="F31" s="173">
        <v>2.5050583328714737E-2</v>
      </c>
    </row>
    <row r="32" spans="1:6" x14ac:dyDescent="0.3">
      <c r="A32" s="1"/>
      <c r="B32" s="144" t="s">
        <v>49</v>
      </c>
      <c r="C32" s="144" t="s">
        <v>724</v>
      </c>
      <c r="D32" s="53">
        <v>7123.6</v>
      </c>
      <c r="E32" s="53">
        <v>7298.8499700000002</v>
      </c>
      <c r="F32" s="173">
        <v>2.4601320961311696E-2</v>
      </c>
    </row>
    <row r="33" spans="1:6" x14ac:dyDescent="0.3">
      <c r="A33" s="1"/>
      <c r="B33" s="144" t="s">
        <v>49</v>
      </c>
      <c r="C33" s="144" t="s">
        <v>725</v>
      </c>
      <c r="D33" s="53">
        <v>7159.7</v>
      </c>
      <c r="E33" s="53">
        <v>7244.7943599999999</v>
      </c>
      <c r="F33" s="173">
        <v>1.1885185133455312E-2</v>
      </c>
    </row>
    <row r="34" spans="1:6" x14ac:dyDescent="0.3">
      <c r="A34" s="1"/>
      <c r="B34" s="144" t="s">
        <v>49</v>
      </c>
      <c r="C34" s="144" t="s">
        <v>726</v>
      </c>
      <c r="D34" s="53">
        <v>7119.8</v>
      </c>
      <c r="E34" s="53">
        <v>7213.2684099999997</v>
      </c>
      <c r="F34" s="173">
        <v>1.3127954436922386E-2</v>
      </c>
    </row>
    <row r="35" spans="1:6" x14ac:dyDescent="0.3">
      <c r="A35" s="1"/>
      <c r="B35" s="144" t="s">
        <v>49</v>
      </c>
      <c r="C35" s="144" t="s">
        <v>727</v>
      </c>
      <c r="D35" s="53">
        <v>7188.6</v>
      </c>
      <c r="E35" s="53">
        <v>7238.9906499999997</v>
      </c>
      <c r="F35" s="173">
        <v>7.0098002392677298E-3</v>
      </c>
    </row>
    <row r="36" spans="1:6" x14ac:dyDescent="0.3">
      <c r="A36" s="1"/>
      <c r="B36" s="144" t="s">
        <v>49</v>
      </c>
      <c r="C36" s="144" t="s">
        <v>728</v>
      </c>
      <c r="D36" s="53">
        <v>7193.6</v>
      </c>
      <c r="E36" s="53">
        <v>7189.3157700000002</v>
      </c>
      <c r="F36" s="173">
        <v>-5.9556133229537371E-4</v>
      </c>
    </row>
    <row r="37" spans="1:6" x14ac:dyDescent="0.3">
      <c r="A37" s="1"/>
      <c r="B37" s="144" t="s">
        <v>49</v>
      </c>
      <c r="C37" s="144" t="s">
        <v>729</v>
      </c>
      <c r="D37" s="53">
        <v>7096.3</v>
      </c>
      <c r="E37" s="53">
        <v>7199.8207899999998</v>
      </c>
      <c r="F37" s="173">
        <v>1.4587995152403367E-2</v>
      </c>
    </row>
    <row r="38" spans="1:6" x14ac:dyDescent="0.3">
      <c r="A38" s="1"/>
      <c r="B38" s="144" t="s">
        <v>49</v>
      </c>
      <c r="C38" s="144" t="s">
        <v>730</v>
      </c>
      <c r="D38" s="53">
        <v>7148</v>
      </c>
      <c r="E38" s="53">
        <v>7167.0178999999998</v>
      </c>
      <c r="F38" s="173">
        <v>2.6605903749300501E-3</v>
      </c>
    </row>
    <row r="39" spans="1:6" x14ac:dyDescent="0.3">
      <c r="A39" s="1"/>
      <c r="B39" s="144" t="s">
        <v>49</v>
      </c>
      <c r="C39" s="144" t="s">
        <v>731</v>
      </c>
      <c r="D39" s="53">
        <v>7156.2</v>
      </c>
      <c r="E39" s="53">
        <v>7183.8623100000004</v>
      </c>
      <c r="F39" s="173">
        <v>3.8655026410664879E-3</v>
      </c>
    </row>
    <row r="40" spans="1:6" x14ac:dyDescent="0.3">
      <c r="A40" s="1"/>
      <c r="B40" s="144" t="s">
        <v>49</v>
      </c>
      <c r="C40" s="144" t="s">
        <v>732</v>
      </c>
      <c r="D40" s="53">
        <v>7114.3</v>
      </c>
      <c r="E40" s="53">
        <v>7164.5137999999997</v>
      </c>
      <c r="F40" s="173">
        <v>7.0581504856415947E-3</v>
      </c>
    </row>
    <row r="41" spans="1:6" x14ac:dyDescent="0.3">
      <c r="A41" s="1"/>
      <c r="B41" s="144" t="s">
        <v>49</v>
      </c>
      <c r="C41" s="144" t="s">
        <v>733</v>
      </c>
      <c r="D41" s="53">
        <v>7100.5</v>
      </c>
      <c r="E41" s="53">
        <v>7230.7216500000004</v>
      </c>
      <c r="F41" s="173">
        <v>1.8339785930568269E-2</v>
      </c>
    </row>
    <row r="42" spans="1:6" x14ac:dyDescent="0.3">
      <c r="A42" s="1"/>
      <c r="B42" s="144" t="s">
        <v>49</v>
      </c>
      <c r="C42" s="144" t="s">
        <v>734</v>
      </c>
      <c r="D42" s="53">
        <v>7239.9</v>
      </c>
      <c r="E42" s="53">
        <v>7314.7259899999999</v>
      </c>
      <c r="F42" s="173">
        <v>1.0335224243428778E-2</v>
      </c>
    </row>
    <row r="43" spans="1:6" x14ac:dyDescent="0.3">
      <c r="A43" s="1"/>
      <c r="B43" s="144" t="s">
        <v>49</v>
      </c>
      <c r="C43" s="144" t="s">
        <v>735</v>
      </c>
      <c r="D43" s="53">
        <v>7364.6</v>
      </c>
      <c r="E43" s="53">
        <v>7399.1433699999998</v>
      </c>
      <c r="F43" s="173">
        <v>4.690461124840453E-3</v>
      </c>
    </row>
    <row r="44" spans="1:6" x14ac:dyDescent="0.3">
      <c r="A44" s="1"/>
      <c r="B44" s="144" t="s">
        <v>49</v>
      </c>
      <c r="C44" s="144" t="s">
        <v>736</v>
      </c>
      <c r="D44" s="53">
        <v>7318.5</v>
      </c>
      <c r="E44" s="53">
        <v>7409.4294900000004</v>
      </c>
      <c r="F44" s="173">
        <v>1.24246075015372E-2</v>
      </c>
    </row>
    <row r="45" spans="1:6" x14ac:dyDescent="0.3">
      <c r="A45" s="1"/>
      <c r="B45" s="144" t="s">
        <v>49</v>
      </c>
      <c r="C45" s="144" t="s">
        <v>737</v>
      </c>
      <c r="D45" s="53">
        <v>7304.5</v>
      </c>
      <c r="E45" s="53">
        <v>7393.3124600000001</v>
      </c>
      <c r="F45" s="173">
        <v>1.215859538640564E-2</v>
      </c>
    </row>
    <row r="46" spans="1:6" x14ac:dyDescent="0.3">
      <c r="A46" s="1"/>
      <c r="B46" s="144" t="s">
        <v>49</v>
      </c>
      <c r="C46" s="144" t="s">
        <v>738</v>
      </c>
      <c r="D46" s="53">
        <v>7243.4</v>
      </c>
      <c r="E46" s="53">
        <v>7359.9441399999996</v>
      </c>
      <c r="F46" s="173">
        <v>1.6089700969158131E-2</v>
      </c>
    </row>
    <row r="47" spans="1:6" x14ac:dyDescent="0.3">
      <c r="A47" s="1"/>
      <c r="B47" s="144" t="s">
        <v>49</v>
      </c>
      <c r="C47" s="144" t="s">
        <v>739</v>
      </c>
      <c r="D47" s="53">
        <v>7207.9</v>
      </c>
      <c r="E47" s="53">
        <v>7306.4362199999996</v>
      </c>
      <c r="F47" s="173">
        <v>1.3670586439878467E-2</v>
      </c>
    </row>
    <row r="48" spans="1:6" x14ac:dyDescent="0.3">
      <c r="A48" s="1"/>
      <c r="B48" s="144" t="s">
        <v>49</v>
      </c>
      <c r="C48" s="144" t="s">
        <v>740</v>
      </c>
      <c r="D48" s="53">
        <v>7152.9</v>
      </c>
      <c r="E48" s="53">
        <v>7258.9399199999998</v>
      </c>
      <c r="F48" s="173">
        <v>1.4824745208237218E-2</v>
      </c>
    </row>
    <row r="49" spans="1:6" x14ac:dyDescent="0.3">
      <c r="A49" s="1"/>
      <c r="B49" s="144" t="s">
        <v>49</v>
      </c>
      <c r="C49" s="144" t="s">
        <v>741</v>
      </c>
      <c r="D49" s="53">
        <v>7265</v>
      </c>
      <c r="E49" s="53">
        <v>7226.1743500000002</v>
      </c>
      <c r="F49" s="173">
        <v>-5.3442050929112181E-3</v>
      </c>
    </row>
    <row r="50" spans="1:6" x14ac:dyDescent="0.3">
      <c r="A50" s="1"/>
      <c r="B50" s="144" t="s">
        <v>49</v>
      </c>
      <c r="C50" s="144" t="s">
        <v>742</v>
      </c>
      <c r="D50" s="53">
        <v>7062.8</v>
      </c>
      <c r="E50" s="53">
        <v>7193.3129499999995</v>
      </c>
      <c r="F50" s="173">
        <v>1.8478924789035511E-2</v>
      </c>
    </row>
    <row r="51" spans="1:6" x14ac:dyDescent="0.3">
      <c r="A51" s="1"/>
      <c r="B51" s="144" t="s">
        <v>49</v>
      </c>
      <c r="C51" s="144" t="s">
        <v>743</v>
      </c>
      <c r="D51" s="53">
        <v>7039.5</v>
      </c>
      <c r="E51" s="53">
        <v>7104.9467199999999</v>
      </c>
      <c r="F51" s="173">
        <v>9.2970693941331062E-3</v>
      </c>
    </row>
    <row r="52" spans="1:6" x14ac:dyDescent="0.3">
      <c r="A52" s="1"/>
      <c r="B52" s="144" t="s">
        <v>49</v>
      </c>
      <c r="C52" s="144" t="s">
        <v>744</v>
      </c>
      <c r="D52" s="53">
        <v>6874.4</v>
      </c>
      <c r="E52" s="53">
        <v>6928.1192099999998</v>
      </c>
      <c r="F52" s="173">
        <v>7.8143852554404744E-3</v>
      </c>
    </row>
    <row r="53" spans="1:6" x14ac:dyDescent="0.3">
      <c r="A53" s="1"/>
      <c r="B53" s="144" t="s">
        <v>49</v>
      </c>
      <c r="C53" s="144" t="s">
        <v>745</v>
      </c>
      <c r="D53" s="53">
        <v>6686.9</v>
      </c>
      <c r="E53" s="53">
        <v>6793.0528400000003</v>
      </c>
      <c r="F53" s="173">
        <v>1.5874746145448565E-2</v>
      </c>
    </row>
    <row r="54" spans="1:6" x14ac:dyDescent="0.3">
      <c r="A54" s="1"/>
      <c r="B54" s="144" t="s">
        <v>746</v>
      </c>
      <c r="C54" s="144" t="s">
        <v>50</v>
      </c>
      <c r="D54" s="53">
        <v>6583.4</v>
      </c>
      <c r="E54" s="53">
        <v>6618.4459800000004</v>
      </c>
      <c r="F54" s="173">
        <v>5.3233860922927362E-3</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10" t="s">
        <v>2675</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211"/>
      <c r="FQ5" s="211"/>
      <c r="FR5" s="211"/>
      <c r="FS5" s="211"/>
      <c r="FT5" s="211"/>
      <c r="FU5" s="211"/>
      <c r="FV5" s="211"/>
      <c r="FW5" s="211"/>
      <c r="FX5" s="211"/>
      <c r="FY5" s="211"/>
      <c r="FZ5" s="211"/>
      <c r="GA5" s="211"/>
      <c r="GB5" s="211"/>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c r="HM5" s="211"/>
      <c r="HN5" s="211"/>
      <c r="HO5" s="211"/>
      <c r="HP5" s="211"/>
      <c r="HQ5" s="211"/>
      <c r="HR5" s="211"/>
      <c r="HS5" s="211"/>
      <c r="HT5" s="211"/>
      <c r="HU5" s="211"/>
      <c r="HV5" s="211"/>
      <c r="HW5" s="211"/>
      <c r="HX5" s="211"/>
      <c r="HY5" s="211"/>
      <c r="HZ5" s="211"/>
      <c r="IA5" s="211"/>
      <c r="IB5" s="211"/>
      <c r="IC5" s="211"/>
      <c r="ID5" s="211"/>
      <c r="IE5" s="211"/>
      <c r="IF5" s="211"/>
      <c r="IG5" s="211"/>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c r="LJ5" s="211"/>
      <c r="LK5" s="211"/>
      <c r="LL5" s="211"/>
      <c r="LM5" s="211"/>
      <c r="LN5" s="211"/>
      <c r="LO5" s="211"/>
      <c r="LP5" s="211"/>
      <c r="LQ5" s="211"/>
      <c r="LR5" s="211"/>
      <c r="LS5" s="211"/>
      <c r="LT5" s="211"/>
      <c r="LU5" s="211"/>
      <c r="LV5" s="211"/>
      <c r="LW5" s="211"/>
      <c r="LX5" s="211"/>
      <c r="LY5" s="211"/>
      <c r="LZ5" s="211"/>
      <c r="MA5" s="211"/>
      <c r="MB5" s="211"/>
      <c r="MC5" s="211"/>
      <c r="MD5" s="211"/>
      <c r="ME5" s="211"/>
      <c r="MF5" s="211"/>
      <c r="MG5" s="211"/>
      <c r="MH5" s="211"/>
      <c r="MI5" s="211"/>
      <c r="MJ5" s="211"/>
      <c r="MK5" s="211"/>
      <c r="ML5" s="211"/>
      <c r="MM5" s="211"/>
      <c r="MN5" s="211"/>
      <c r="MO5" s="211"/>
      <c r="MP5" s="211"/>
      <c r="MQ5" s="211"/>
      <c r="MR5" s="211"/>
      <c r="MS5" s="211"/>
      <c r="MT5" s="211"/>
      <c r="MU5" s="211"/>
      <c r="MV5" s="211"/>
      <c r="MW5" s="211"/>
      <c r="MX5" s="211"/>
      <c r="MY5" s="211"/>
      <c r="MZ5" s="211"/>
      <c r="NA5" s="211"/>
      <c r="NB5" s="211"/>
      <c r="NC5" s="211"/>
      <c r="ND5" s="211"/>
      <c r="NE5" s="211"/>
      <c r="NF5" s="211"/>
      <c r="NG5" s="211"/>
      <c r="NH5" s="211"/>
      <c r="NI5" s="211"/>
      <c r="NJ5" s="211"/>
      <c r="NK5" s="211"/>
      <c r="NL5" s="211"/>
      <c r="NM5" s="211"/>
      <c r="NN5" s="211"/>
      <c r="NO5" s="211"/>
      <c r="NP5" s="211"/>
      <c r="NQ5" s="211"/>
      <c r="NR5" s="211"/>
      <c r="NS5" s="211"/>
      <c r="NT5" s="211"/>
      <c r="NU5" s="211"/>
      <c r="NV5" s="211"/>
      <c r="NW5" s="211"/>
      <c r="NX5" s="211"/>
      <c r="NY5" s="211"/>
      <c r="NZ5" s="211"/>
      <c r="OA5" s="211"/>
      <c r="OB5" s="211"/>
      <c r="OC5" s="211"/>
      <c r="OD5" s="211"/>
      <c r="OE5" s="211"/>
      <c r="OF5" s="211"/>
      <c r="OG5" s="211"/>
      <c r="OH5" s="211"/>
      <c r="OI5" s="211"/>
      <c r="OJ5" s="211"/>
      <c r="OK5" s="211"/>
      <c r="OL5" s="211"/>
      <c r="OM5" s="211"/>
      <c r="ON5" s="211"/>
      <c r="OO5" s="211"/>
      <c r="OP5" s="211"/>
      <c r="OQ5" s="211"/>
      <c r="OR5" s="211"/>
      <c r="OS5" s="211"/>
      <c r="OT5" s="211"/>
      <c r="OU5" s="211"/>
      <c r="OV5" s="211"/>
      <c r="OW5" s="211"/>
      <c r="OX5" s="211"/>
      <c r="OY5" s="211"/>
      <c r="OZ5" s="211"/>
      <c r="PA5" s="211"/>
      <c r="PB5" s="211"/>
      <c r="PC5" s="211"/>
      <c r="PD5" s="211"/>
      <c r="PE5" s="211"/>
      <c r="PF5" s="211"/>
      <c r="PG5" s="211"/>
      <c r="PH5" s="211"/>
      <c r="PI5" s="211"/>
      <c r="PJ5" s="211"/>
      <c r="PK5" s="211"/>
      <c r="PL5" s="211"/>
      <c r="PM5" s="211"/>
      <c r="PN5" s="211"/>
      <c r="PO5" s="211"/>
      <c r="PP5" s="211"/>
      <c r="PQ5" s="211"/>
      <c r="PR5" s="211"/>
      <c r="PS5" s="211"/>
      <c r="PT5" s="211"/>
      <c r="PU5" s="211"/>
      <c r="PV5" s="211"/>
      <c r="PW5" s="211"/>
      <c r="PX5" s="211"/>
      <c r="PY5" s="211"/>
      <c r="PZ5" s="211"/>
      <c r="QA5" s="211"/>
      <c r="QB5" s="211"/>
      <c r="QC5" s="211"/>
      <c r="QD5" s="211"/>
      <c r="QE5" s="211"/>
      <c r="QF5" s="211"/>
      <c r="QG5" s="211"/>
      <c r="QH5" s="211"/>
      <c r="QI5" s="211"/>
      <c r="QJ5" s="211"/>
      <c r="QK5" s="211"/>
      <c r="QL5" s="211"/>
      <c r="QM5" s="211"/>
      <c r="QN5" s="211"/>
      <c r="QO5" s="211"/>
      <c r="QP5" s="211"/>
      <c r="QQ5" s="211"/>
      <c r="QR5" s="211"/>
      <c r="QS5" s="211"/>
      <c r="QT5" s="211"/>
      <c r="QU5" s="211"/>
      <c r="QV5" s="211"/>
      <c r="QW5" s="211"/>
      <c r="QX5" s="211"/>
      <c r="QY5" s="211"/>
      <c r="QZ5" s="211"/>
      <c r="RA5" s="211"/>
      <c r="RB5" s="211"/>
      <c r="RC5" s="211"/>
      <c r="RD5" s="211"/>
      <c r="RE5" s="211"/>
      <c r="RF5" s="211"/>
      <c r="RG5" s="211"/>
      <c r="RH5" s="211"/>
      <c r="RI5" s="211"/>
      <c r="RJ5" s="211"/>
      <c r="RK5" s="211"/>
      <c r="RL5" s="211"/>
      <c r="RM5" s="211"/>
      <c r="RN5" s="211"/>
      <c r="RO5" s="211"/>
      <c r="RP5" s="211"/>
      <c r="RQ5" s="211"/>
      <c r="RR5" s="211"/>
      <c r="RS5" s="211"/>
      <c r="RT5" s="211"/>
      <c r="RU5" s="211"/>
      <c r="RV5" s="211"/>
      <c r="RW5" s="211"/>
      <c r="RX5" s="211"/>
      <c r="RY5" s="211"/>
      <c r="RZ5" s="211"/>
      <c r="SA5" s="211"/>
      <c r="SB5" s="211"/>
      <c r="SC5" s="211"/>
      <c r="SD5" s="211"/>
      <c r="SE5" s="211"/>
      <c r="SF5" s="211"/>
      <c r="SG5" s="211"/>
      <c r="SH5" s="211"/>
      <c r="SI5" s="211"/>
      <c r="SJ5" s="211"/>
      <c r="SK5" s="211"/>
      <c r="SL5" s="211"/>
      <c r="SM5" s="211"/>
      <c r="SN5" s="211"/>
      <c r="SO5" s="211"/>
      <c r="SP5" s="211"/>
      <c r="SQ5" s="211"/>
      <c r="SR5" s="211"/>
      <c r="SS5" s="211"/>
      <c r="ST5" s="211"/>
      <c r="SU5" s="211"/>
      <c r="SV5" s="211"/>
      <c r="SW5" s="211"/>
      <c r="SX5" s="211"/>
      <c r="SY5" s="211"/>
      <c r="SZ5" s="211"/>
      <c r="TA5" s="211"/>
      <c r="TB5" s="211"/>
      <c r="TC5" s="211"/>
      <c r="TD5" s="211"/>
      <c r="TE5" s="211"/>
      <c r="TF5" s="211"/>
      <c r="TG5" s="211"/>
      <c r="TH5" s="211"/>
      <c r="TI5" s="211"/>
      <c r="TJ5" s="211"/>
      <c r="TK5" s="211"/>
      <c r="TL5" s="211"/>
      <c r="TM5" s="211"/>
      <c r="TN5" s="211"/>
      <c r="TO5" s="211"/>
      <c r="TP5" s="211"/>
      <c r="TQ5" s="211"/>
      <c r="TR5" s="211"/>
      <c r="TS5" s="211"/>
      <c r="TT5" s="211"/>
      <c r="TU5" s="211"/>
      <c r="TV5" s="211"/>
      <c r="TW5" s="211"/>
      <c r="TX5" s="211"/>
      <c r="TY5" s="211"/>
      <c r="TZ5" s="211"/>
      <c r="UA5" s="211"/>
      <c r="UB5" s="211"/>
      <c r="UC5" s="211"/>
      <c r="UD5" s="211"/>
      <c r="UE5" s="211"/>
      <c r="UF5" s="211"/>
      <c r="UG5" s="211"/>
      <c r="UH5" s="211"/>
      <c r="UI5" s="211"/>
      <c r="UJ5" s="211"/>
      <c r="UK5" s="211"/>
      <c r="UL5" s="211"/>
      <c r="UM5" s="211"/>
      <c r="UN5" s="211"/>
      <c r="UO5" s="211"/>
      <c r="UP5" s="211"/>
      <c r="UQ5" s="211"/>
      <c r="UR5" s="211"/>
      <c r="US5" s="211"/>
      <c r="UT5" s="211"/>
      <c r="UU5" s="211"/>
      <c r="UV5" s="211"/>
      <c r="UW5" s="211"/>
      <c r="UX5" s="211"/>
      <c r="UY5" s="211"/>
      <c r="UZ5" s="211"/>
      <c r="VA5" s="211"/>
      <c r="VB5" s="211"/>
      <c r="VC5" s="211"/>
      <c r="VD5" s="211"/>
      <c r="VE5" s="211"/>
      <c r="VF5" s="211"/>
      <c r="VG5" s="211"/>
      <c r="VH5" s="211"/>
      <c r="VI5" s="211"/>
      <c r="VJ5" s="211"/>
      <c r="VK5" s="211"/>
      <c r="VL5" s="211"/>
      <c r="VM5" s="211"/>
      <c r="VN5" s="211"/>
      <c r="VO5" s="211"/>
      <c r="VP5" s="211"/>
      <c r="VQ5" s="211"/>
      <c r="VR5" s="211"/>
      <c r="VS5" s="211"/>
      <c r="VT5" s="211"/>
      <c r="VU5" s="211"/>
      <c r="VV5" s="211"/>
      <c r="VW5" s="211"/>
      <c r="VX5" s="211"/>
      <c r="VY5" s="211"/>
      <c r="VZ5" s="211"/>
      <c r="WA5" s="211"/>
      <c r="WB5" s="211"/>
      <c r="WC5" s="211"/>
      <c r="WD5" s="211"/>
      <c r="WE5" s="211"/>
      <c r="WF5" s="211"/>
      <c r="WG5" s="211"/>
      <c r="WH5" s="211"/>
      <c r="WI5" s="211"/>
      <c r="WJ5" s="211"/>
      <c r="WK5" s="211"/>
      <c r="WL5" s="211"/>
      <c r="WM5" s="211"/>
      <c r="WN5" s="211"/>
      <c r="WO5" s="211"/>
      <c r="WP5" s="211"/>
      <c r="WQ5" s="211"/>
      <c r="WR5" s="211"/>
      <c r="WS5" s="211"/>
      <c r="WT5" s="211"/>
      <c r="WU5" s="211"/>
      <c r="WV5" s="211"/>
      <c r="WW5" s="211"/>
      <c r="WX5" s="211"/>
      <c r="WY5" s="211"/>
      <c r="WZ5" s="211"/>
      <c r="XA5" s="211"/>
      <c r="XB5" s="211"/>
      <c r="XC5" s="211"/>
      <c r="XD5" s="211"/>
      <c r="XE5" s="211"/>
      <c r="XF5" s="211"/>
      <c r="XG5" s="211"/>
      <c r="XH5" s="211"/>
      <c r="XI5" s="211"/>
      <c r="XJ5" s="211"/>
      <c r="XK5" s="211"/>
      <c r="XL5" s="211"/>
      <c r="XM5" s="211"/>
      <c r="XN5" s="211"/>
      <c r="XO5" s="211"/>
      <c r="XP5" s="211"/>
      <c r="XQ5" s="211"/>
      <c r="XR5" s="211"/>
      <c r="XS5" s="211"/>
      <c r="XT5" s="211"/>
      <c r="XU5" s="211"/>
      <c r="XV5" s="211"/>
      <c r="XW5" s="211"/>
      <c r="XX5" s="211"/>
      <c r="XY5" s="211"/>
      <c r="XZ5" s="211"/>
      <c r="YA5" s="211"/>
      <c r="YB5" s="211"/>
      <c r="YC5" s="211"/>
      <c r="YD5" s="211"/>
      <c r="YE5" s="211"/>
    </row>
    <row r="6" spans="1:655" ht="19.95" customHeight="1" x14ac:dyDescent="0.3">
      <c r="A6" s="1"/>
      <c r="B6" s="209" t="s">
        <v>45</v>
      </c>
      <c r="C6" s="209" t="s">
        <v>467</v>
      </c>
      <c r="D6" s="233" t="s">
        <v>477</v>
      </c>
      <c r="E6" s="233"/>
      <c r="F6" s="233"/>
      <c r="G6" s="233"/>
      <c r="H6" s="233" t="s">
        <v>478</v>
      </c>
      <c r="I6" s="233"/>
      <c r="J6" s="233"/>
      <c r="K6" s="233"/>
      <c r="L6" s="233" t="s">
        <v>478</v>
      </c>
      <c r="M6" s="233"/>
      <c r="N6" s="233"/>
      <c r="O6" s="233"/>
      <c r="P6" s="233" t="s">
        <v>478</v>
      </c>
      <c r="Q6" s="233"/>
      <c r="R6" s="233"/>
      <c r="S6" s="233"/>
      <c r="T6" s="233" t="s">
        <v>478</v>
      </c>
      <c r="U6" s="233"/>
      <c r="V6" s="233"/>
      <c r="W6" s="233"/>
      <c r="X6" s="233" t="s">
        <v>97</v>
      </c>
      <c r="Y6" s="233"/>
      <c r="Z6" s="233"/>
      <c r="AA6" s="233"/>
      <c r="AB6" s="233" t="s">
        <v>97</v>
      </c>
      <c r="AC6" s="233"/>
      <c r="AD6" s="233"/>
      <c r="AE6" s="233"/>
      <c r="AF6" s="233" t="s">
        <v>125</v>
      </c>
      <c r="AG6" s="233"/>
      <c r="AH6" s="233"/>
      <c r="AI6" s="233"/>
      <c r="AJ6" s="233" t="s">
        <v>125</v>
      </c>
      <c r="AK6" s="233"/>
      <c r="AL6" s="233"/>
      <c r="AM6" s="233"/>
      <c r="AN6" s="233" t="s">
        <v>85</v>
      </c>
      <c r="AO6" s="233"/>
      <c r="AP6" s="233"/>
      <c r="AQ6" s="233"/>
      <c r="AR6" s="233" t="s">
        <v>85</v>
      </c>
      <c r="AS6" s="233"/>
      <c r="AT6" s="233"/>
      <c r="AU6" s="233"/>
      <c r="AV6" s="233" t="s">
        <v>85</v>
      </c>
      <c r="AW6" s="233"/>
      <c r="AX6" s="233"/>
      <c r="AY6" s="233"/>
      <c r="AZ6" s="233" t="s">
        <v>85</v>
      </c>
      <c r="BA6" s="233"/>
      <c r="BB6" s="233"/>
      <c r="BC6" s="233"/>
      <c r="BD6" s="233" t="s">
        <v>85</v>
      </c>
      <c r="BE6" s="233"/>
      <c r="BF6" s="233"/>
      <c r="BG6" s="233"/>
      <c r="BH6" s="233" t="s">
        <v>85</v>
      </c>
      <c r="BI6" s="233"/>
      <c r="BJ6" s="233"/>
      <c r="BK6" s="233"/>
      <c r="BL6" s="233" t="s">
        <v>85</v>
      </c>
      <c r="BM6" s="233"/>
      <c r="BN6" s="233"/>
      <c r="BO6" s="233"/>
      <c r="BP6" s="233" t="s">
        <v>85</v>
      </c>
      <c r="BQ6" s="233"/>
      <c r="BR6" s="233"/>
      <c r="BS6" s="233"/>
      <c r="BT6" s="233" t="s">
        <v>479</v>
      </c>
      <c r="BU6" s="233"/>
      <c r="BV6" s="233"/>
      <c r="BW6" s="233"/>
      <c r="BX6" s="233" t="s">
        <v>479</v>
      </c>
      <c r="BY6" s="233"/>
      <c r="BZ6" s="233"/>
      <c r="CA6" s="233"/>
      <c r="CB6" s="233" t="s">
        <v>479</v>
      </c>
      <c r="CC6" s="233"/>
      <c r="CD6" s="233"/>
      <c r="CE6" s="233"/>
      <c r="CF6" s="233" t="s">
        <v>479</v>
      </c>
      <c r="CG6" s="233"/>
      <c r="CH6" s="233"/>
      <c r="CI6" s="233"/>
      <c r="CJ6" s="233" t="s">
        <v>480</v>
      </c>
      <c r="CK6" s="233"/>
      <c r="CL6" s="233"/>
      <c r="CM6" s="233"/>
      <c r="CN6" s="233" t="s">
        <v>219</v>
      </c>
      <c r="CO6" s="233"/>
      <c r="CP6" s="233"/>
      <c r="CQ6" s="233"/>
      <c r="CR6" s="233" t="s">
        <v>219</v>
      </c>
      <c r="CS6" s="233"/>
      <c r="CT6" s="233"/>
      <c r="CU6" s="233"/>
      <c r="CV6" s="233" t="s">
        <v>219</v>
      </c>
      <c r="CW6" s="233"/>
      <c r="CX6" s="233"/>
      <c r="CY6" s="233"/>
      <c r="CZ6" s="233" t="s">
        <v>52</v>
      </c>
      <c r="DA6" s="233"/>
      <c r="DB6" s="233"/>
      <c r="DC6" s="233"/>
      <c r="DD6" s="233" t="s">
        <v>52</v>
      </c>
      <c r="DE6" s="233"/>
      <c r="DF6" s="233"/>
      <c r="DG6" s="233"/>
      <c r="DH6" s="233" t="s">
        <v>52</v>
      </c>
      <c r="DI6" s="233"/>
      <c r="DJ6" s="233"/>
      <c r="DK6" s="233"/>
      <c r="DL6" s="233" t="s">
        <v>52</v>
      </c>
      <c r="DM6" s="233"/>
      <c r="DN6" s="233"/>
      <c r="DO6" s="233"/>
      <c r="DP6" s="233" t="s">
        <v>52</v>
      </c>
      <c r="DQ6" s="233"/>
      <c r="DR6" s="233"/>
      <c r="DS6" s="233"/>
      <c r="DT6" s="233" t="s">
        <v>52</v>
      </c>
      <c r="DU6" s="233"/>
      <c r="DV6" s="233"/>
      <c r="DW6" s="233"/>
      <c r="DX6" s="233" t="s">
        <v>52</v>
      </c>
      <c r="DY6" s="233"/>
      <c r="DZ6" s="233"/>
      <c r="EA6" s="233"/>
      <c r="EB6" s="233" t="s">
        <v>481</v>
      </c>
      <c r="EC6" s="233"/>
      <c r="ED6" s="233"/>
      <c r="EE6" s="233"/>
      <c r="EF6" s="233" t="s">
        <v>185</v>
      </c>
      <c r="EG6" s="233"/>
      <c r="EH6" s="233"/>
      <c r="EI6" s="233"/>
      <c r="EJ6" s="233" t="s">
        <v>294</v>
      </c>
      <c r="EK6" s="233"/>
      <c r="EL6" s="233"/>
      <c r="EM6" s="233"/>
      <c r="EN6" s="233" t="s">
        <v>482</v>
      </c>
      <c r="EO6" s="233"/>
      <c r="EP6" s="233"/>
      <c r="EQ6" s="233"/>
      <c r="ER6" s="233" t="s">
        <v>482</v>
      </c>
      <c r="ES6" s="233"/>
      <c r="ET6" s="233"/>
      <c r="EU6" s="233"/>
      <c r="EV6" s="233" t="s">
        <v>483</v>
      </c>
      <c r="EW6" s="233"/>
      <c r="EX6" s="233"/>
      <c r="EY6" s="233"/>
      <c r="EZ6" s="233" t="s">
        <v>483</v>
      </c>
      <c r="FA6" s="233"/>
      <c r="FB6" s="233"/>
      <c r="FC6" s="233"/>
      <c r="FD6" s="233" t="s">
        <v>484</v>
      </c>
      <c r="FE6" s="233"/>
      <c r="FF6" s="233"/>
      <c r="FG6" s="233"/>
      <c r="FH6" s="233" t="s">
        <v>485</v>
      </c>
      <c r="FI6" s="233"/>
      <c r="FJ6" s="233"/>
      <c r="FK6" s="233"/>
      <c r="FL6" s="233" t="s">
        <v>485</v>
      </c>
      <c r="FM6" s="233"/>
      <c r="FN6" s="233"/>
      <c r="FO6" s="233"/>
      <c r="FP6" s="233" t="s">
        <v>486</v>
      </c>
      <c r="FQ6" s="233"/>
      <c r="FR6" s="233"/>
      <c r="FS6" s="233"/>
      <c r="FT6" s="233" t="s">
        <v>487</v>
      </c>
      <c r="FU6" s="233"/>
      <c r="FV6" s="233"/>
      <c r="FW6" s="233"/>
      <c r="FX6" s="233" t="s">
        <v>488</v>
      </c>
      <c r="FY6" s="233"/>
      <c r="FZ6" s="233"/>
      <c r="GA6" s="233"/>
      <c r="GB6" s="233" t="s">
        <v>81</v>
      </c>
      <c r="GC6" s="233"/>
      <c r="GD6" s="233"/>
      <c r="GE6" s="233"/>
      <c r="GF6" s="233" t="s">
        <v>81</v>
      </c>
      <c r="GG6" s="233"/>
      <c r="GH6" s="233"/>
      <c r="GI6" s="233"/>
      <c r="GJ6" s="233" t="s">
        <v>81</v>
      </c>
      <c r="GK6" s="233"/>
      <c r="GL6" s="233"/>
      <c r="GM6" s="233"/>
      <c r="GN6" s="233" t="s">
        <v>118</v>
      </c>
      <c r="GO6" s="233"/>
      <c r="GP6" s="233"/>
      <c r="GQ6" s="233"/>
      <c r="GR6" s="233" t="s">
        <v>118</v>
      </c>
      <c r="GS6" s="233"/>
      <c r="GT6" s="233"/>
      <c r="GU6" s="233"/>
      <c r="GV6" s="233" t="s">
        <v>118</v>
      </c>
      <c r="GW6" s="233"/>
      <c r="GX6" s="233"/>
      <c r="GY6" s="233"/>
      <c r="GZ6" s="233" t="s">
        <v>118</v>
      </c>
      <c r="HA6" s="233"/>
      <c r="HB6" s="233"/>
      <c r="HC6" s="233"/>
      <c r="HD6" s="233" t="s">
        <v>118</v>
      </c>
      <c r="HE6" s="233"/>
      <c r="HF6" s="233"/>
      <c r="HG6" s="233"/>
      <c r="HH6" s="233" t="s">
        <v>118</v>
      </c>
      <c r="HI6" s="233"/>
      <c r="HJ6" s="233"/>
      <c r="HK6" s="233"/>
      <c r="HL6" s="233" t="s">
        <v>118</v>
      </c>
      <c r="HM6" s="233"/>
      <c r="HN6" s="233"/>
      <c r="HO6" s="233"/>
      <c r="HP6" s="233" t="s">
        <v>118</v>
      </c>
      <c r="HQ6" s="233"/>
      <c r="HR6" s="233"/>
      <c r="HS6" s="233"/>
      <c r="HT6" s="233" t="s">
        <v>489</v>
      </c>
      <c r="HU6" s="233"/>
      <c r="HV6" s="233"/>
      <c r="HW6" s="233"/>
      <c r="HX6" s="233" t="s">
        <v>489</v>
      </c>
      <c r="HY6" s="233"/>
      <c r="HZ6" s="233"/>
      <c r="IA6" s="233"/>
      <c r="IB6" s="233" t="s">
        <v>490</v>
      </c>
      <c r="IC6" s="233"/>
      <c r="ID6" s="233"/>
      <c r="IE6" s="233"/>
      <c r="IF6" s="233" t="s">
        <v>61</v>
      </c>
      <c r="IG6" s="233"/>
      <c r="IH6" s="233"/>
      <c r="II6" s="233"/>
      <c r="IJ6" s="233" t="s">
        <v>61</v>
      </c>
      <c r="IK6" s="233"/>
      <c r="IL6" s="233"/>
      <c r="IM6" s="233"/>
      <c r="IN6" s="233" t="s">
        <v>61</v>
      </c>
      <c r="IO6" s="233"/>
      <c r="IP6" s="233"/>
      <c r="IQ6" s="233"/>
      <c r="IR6" s="233" t="s">
        <v>69</v>
      </c>
      <c r="IS6" s="233"/>
      <c r="IT6" s="233"/>
      <c r="IU6" s="233"/>
      <c r="IV6" s="233" t="s">
        <v>69</v>
      </c>
      <c r="IW6" s="233"/>
      <c r="IX6" s="233"/>
      <c r="IY6" s="233"/>
      <c r="IZ6" s="233" t="s">
        <v>69</v>
      </c>
      <c r="JA6" s="233"/>
      <c r="JB6" s="233"/>
      <c r="JC6" s="233"/>
      <c r="JD6" s="233" t="s">
        <v>69</v>
      </c>
      <c r="JE6" s="233"/>
      <c r="JF6" s="233"/>
      <c r="JG6" s="233"/>
      <c r="JH6" s="233" t="s">
        <v>69</v>
      </c>
      <c r="JI6" s="233"/>
      <c r="JJ6" s="233"/>
      <c r="JK6" s="233"/>
      <c r="JL6" s="233" t="s">
        <v>69</v>
      </c>
      <c r="JM6" s="233"/>
      <c r="JN6" s="233"/>
      <c r="JO6" s="233"/>
      <c r="JP6" s="233" t="s">
        <v>69</v>
      </c>
      <c r="JQ6" s="233"/>
      <c r="JR6" s="233"/>
      <c r="JS6" s="233"/>
      <c r="JT6" s="233" t="s">
        <v>69</v>
      </c>
      <c r="JU6" s="233"/>
      <c r="JV6" s="233"/>
      <c r="JW6" s="233"/>
      <c r="JX6" s="233" t="s">
        <v>69</v>
      </c>
      <c r="JY6" s="233"/>
      <c r="JZ6" s="233"/>
      <c r="KA6" s="233"/>
      <c r="KB6" s="233" t="s">
        <v>69</v>
      </c>
      <c r="KC6" s="233"/>
      <c r="KD6" s="233"/>
      <c r="KE6" s="233"/>
      <c r="KF6" s="233" t="s">
        <v>69</v>
      </c>
      <c r="KG6" s="233"/>
      <c r="KH6" s="233"/>
      <c r="KI6" s="233"/>
      <c r="KJ6" s="233" t="s">
        <v>69</v>
      </c>
      <c r="KK6" s="233"/>
      <c r="KL6" s="233"/>
      <c r="KM6" s="233"/>
      <c r="KN6" s="233" t="s">
        <v>69</v>
      </c>
      <c r="KO6" s="233"/>
      <c r="KP6" s="233"/>
      <c r="KQ6" s="233"/>
      <c r="KR6" s="233" t="s">
        <v>69</v>
      </c>
      <c r="KS6" s="233"/>
      <c r="KT6" s="233"/>
      <c r="KU6" s="233"/>
      <c r="KV6" s="233" t="s">
        <v>491</v>
      </c>
      <c r="KW6" s="233"/>
      <c r="KX6" s="233"/>
      <c r="KY6" s="233"/>
      <c r="KZ6" s="233" t="s">
        <v>491</v>
      </c>
      <c r="LA6" s="233"/>
      <c r="LB6" s="233"/>
      <c r="LC6" s="233"/>
      <c r="LD6" s="233" t="s">
        <v>255</v>
      </c>
      <c r="LE6" s="233"/>
      <c r="LF6" s="233"/>
      <c r="LG6" s="233"/>
      <c r="LH6" s="233" t="s">
        <v>103</v>
      </c>
      <c r="LI6" s="233"/>
      <c r="LJ6" s="233"/>
      <c r="LK6" s="233"/>
      <c r="LL6" s="233" t="s">
        <v>103</v>
      </c>
      <c r="LM6" s="233"/>
      <c r="LN6" s="233"/>
      <c r="LO6" s="233"/>
      <c r="LP6" s="233" t="s">
        <v>103</v>
      </c>
      <c r="LQ6" s="233"/>
      <c r="LR6" s="233"/>
      <c r="LS6" s="233"/>
      <c r="LT6" s="233" t="s">
        <v>103</v>
      </c>
      <c r="LU6" s="233"/>
      <c r="LV6" s="233"/>
      <c r="LW6" s="233"/>
      <c r="LX6" s="233" t="s">
        <v>103</v>
      </c>
      <c r="LY6" s="233"/>
      <c r="LZ6" s="233"/>
      <c r="MA6" s="233"/>
      <c r="MB6" s="233" t="s">
        <v>103</v>
      </c>
      <c r="MC6" s="233"/>
      <c r="MD6" s="233"/>
      <c r="ME6" s="233"/>
      <c r="MF6" s="233" t="s">
        <v>103</v>
      </c>
      <c r="MG6" s="233"/>
      <c r="MH6" s="233"/>
      <c r="MI6" s="233"/>
      <c r="MJ6" s="233" t="s">
        <v>103</v>
      </c>
      <c r="MK6" s="233"/>
      <c r="ML6" s="233"/>
      <c r="MM6" s="233"/>
      <c r="MN6" s="233" t="s">
        <v>103</v>
      </c>
      <c r="MO6" s="233"/>
      <c r="MP6" s="233"/>
      <c r="MQ6" s="233"/>
      <c r="MR6" s="233" t="s">
        <v>103</v>
      </c>
      <c r="MS6" s="233"/>
      <c r="MT6" s="233"/>
      <c r="MU6" s="233"/>
      <c r="MV6" s="233" t="s">
        <v>103</v>
      </c>
      <c r="MW6" s="233"/>
      <c r="MX6" s="233"/>
      <c r="MY6" s="233"/>
      <c r="MZ6" s="233" t="s">
        <v>103</v>
      </c>
      <c r="NA6" s="233"/>
      <c r="NB6" s="233"/>
      <c r="NC6" s="233"/>
      <c r="ND6" s="233" t="s">
        <v>115</v>
      </c>
      <c r="NE6" s="233"/>
      <c r="NF6" s="233"/>
      <c r="NG6" s="233"/>
      <c r="NH6" s="233" t="s">
        <v>115</v>
      </c>
      <c r="NI6" s="233"/>
      <c r="NJ6" s="233"/>
      <c r="NK6" s="233"/>
      <c r="NL6" s="233" t="s">
        <v>115</v>
      </c>
      <c r="NM6" s="233"/>
      <c r="NN6" s="233"/>
      <c r="NO6" s="233"/>
      <c r="NP6" s="233" t="s">
        <v>115</v>
      </c>
      <c r="NQ6" s="233"/>
      <c r="NR6" s="233"/>
      <c r="NS6" s="233"/>
      <c r="NT6" s="233" t="s">
        <v>121</v>
      </c>
      <c r="NU6" s="233"/>
      <c r="NV6" s="233"/>
      <c r="NW6" s="233"/>
      <c r="NX6" s="233" t="s">
        <v>121</v>
      </c>
      <c r="NY6" s="233"/>
      <c r="NZ6" s="233"/>
      <c r="OA6" s="233"/>
      <c r="OB6" s="233" t="s">
        <v>492</v>
      </c>
      <c r="OC6" s="233"/>
      <c r="OD6" s="233"/>
      <c r="OE6" s="233"/>
      <c r="OF6" s="233" t="s">
        <v>493</v>
      </c>
      <c r="OG6" s="233"/>
      <c r="OH6" s="233"/>
      <c r="OI6" s="233"/>
      <c r="OJ6" s="233" t="s">
        <v>494</v>
      </c>
      <c r="OK6" s="233"/>
      <c r="OL6" s="233"/>
      <c r="OM6" s="233"/>
      <c r="ON6" s="233" t="s">
        <v>495</v>
      </c>
      <c r="OO6" s="233"/>
      <c r="OP6" s="233"/>
      <c r="OQ6" s="233"/>
      <c r="OR6" s="233" t="s">
        <v>496</v>
      </c>
      <c r="OS6" s="233"/>
      <c r="OT6" s="233"/>
      <c r="OU6" s="233"/>
      <c r="OV6" s="233" t="s">
        <v>497</v>
      </c>
      <c r="OW6" s="233"/>
      <c r="OX6" s="233"/>
      <c r="OY6" s="233"/>
      <c r="OZ6" s="233" t="s">
        <v>97</v>
      </c>
      <c r="PA6" s="233"/>
      <c r="PB6" s="233"/>
      <c r="PC6" s="233"/>
      <c r="PD6" s="233" t="s">
        <v>97</v>
      </c>
      <c r="PE6" s="233"/>
      <c r="PF6" s="233"/>
      <c r="PG6" s="233"/>
      <c r="PH6" s="233" t="s">
        <v>481</v>
      </c>
      <c r="PI6" s="233"/>
      <c r="PJ6" s="233"/>
      <c r="PK6" s="233"/>
      <c r="PL6" s="233" t="s">
        <v>498</v>
      </c>
      <c r="PM6" s="233"/>
      <c r="PN6" s="233"/>
      <c r="PO6" s="233"/>
      <c r="PP6" s="233" t="s">
        <v>499</v>
      </c>
      <c r="PQ6" s="233"/>
      <c r="PR6" s="233"/>
      <c r="PS6" s="233"/>
      <c r="PT6" s="233" t="s">
        <v>500</v>
      </c>
      <c r="PU6" s="233"/>
      <c r="PV6" s="233"/>
      <c r="PW6" s="233"/>
      <c r="PX6" s="233" t="s">
        <v>501</v>
      </c>
      <c r="PY6" s="233"/>
      <c r="PZ6" s="233"/>
      <c r="QA6" s="233"/>
      <c r="QB6" s="233" t="s">
        <v>502</v>
      </c>
      <c r="QC6" s="233"/>
      <c r="QD6" s="233"/>
      <c r="QE6" s="233"/>
      <c r="QF6" s="233" t="s">
        <v>503</v>
      </c>
      <c r="QG6" s="233"/>
      <c r="QH6" s="233"/>
      <c r="QI6" s="233"/>
      <c r="QJ6" s="233" t="s">
        <v>504</v>
      </c>
      <c r="QK6" s="233"/>
      <c r="QL6" s="233"/>
      <c r="QM6" s="233"/>
      <c r="QN6" s="233" t="s">
        <v>505</v>
      </c>
      <c r="QO6" s="233"/>
      <c r="QP6" s="233"/>
      <c r="QQ6" s="233"/>
      <c r="QR6" s="233" t="s">
        <v>506</v>
      </c>
      <c r="QS6" s="233"/>
      <c r="QT6" s="233"/>
      <c r="QU6" s="233"/>
      <c r="QV6" s="233" t="s">
        <v>507</v>
      </c>
      <c r="QW6" s="233"/>
      <c r="QX6" s="233"/>
      <c r="QY6" s="233"/>
      <c r="QZ6" s="233" t="s">
        <v>508</v>
      </c>
      <c r="RA6" s="233"/>
      <c r="RB6" s="233"/>
      <c r="RC6" s="233"/>
      <c r="RD6" s="233" t="s">
        <v>509</v>
      </c>
      <c r="RE6" s="233"/>
      <c r="RF6" s="233"/>
      <c r="RG6" s="233"/>
      <c r="RH6" s="233" t="s">
        <v>509</v>
      </c>
      <c r="RI6" s="233"/>
      <c r="RJ6" s="233"/>
      <c r="RK6" s="233"/>
      <c r="RL6" s="233" t="s">
        <v>509</v>
      </c>
      <c r="RM6" s="233"/>
      <c r="RN6" s="233"/>
      <c r="RO6" s="233"/>
      <c r="RP6" s="233" t="s">
        <v>509</v>
      </c>
      <c r="RQ6" s="233"/>
      <c r="RR6" s="233"/>
      <c r="RS6" s="233"/>
      <c r="RT6" s="233" t="s">
        <v>510</v>
      </c>
      <c r="RU6" s="233"/>
      <c r="RV6" s="233"/>
      <c r="RW6" s="233"/>
      <c r="RX6" s="233" t="s">
        <v>511</v>
      </c>
      <c r="RY6" s="233"/>
      <c r="RZ6" s="233"/>
      <c r="SA6" s="233"/>
      <c r="SB6" s="233" t="s">
        <v>512</v>
      </c>
      <c r="SC6" s="233"/>
      <c r="SD6" s="233"/>
      <c r="SE6" s="233"/>
      <c r="SF6" s="233" t="s">
        <v>513</v>
      </c>
      <c r="SG6" s="233"/>
      <c r="SH6" s="233"/>
      <c r="SI6" s="233"/>
      <c r="SJ6" s="233" t="s">
        <v>514</v>
      </c>
      <c r="SK6" s="233"/>
      <c r="SL6" s="233"/>
      <c r="SM6" s="233"/>
      <c r="SN6" s="233" t="s">
        <v>515</v>
      </c>
      <c r="SO6" s="233"/>
      <c r="SP6" s="233"/>
      <c r="SQ6" s="233"/>
      <c r="SR6" s="233" t="s">
        <v>515</v>
      </c>
      <c r="SS6" s="233"/>
      <c r="ST6" s="233"/>
      <c r="SU6" s="233"/>
      <c r="SV6" s="233" t="s">
        <v>515</v>
      </c>
      <c r="SW6" s="233"/>
      <c r="SX6" s="233"/>
      <c r="SY6" s="233"/>
      <c r="SZ6" s="233" t="s">
        <v>515</v>
      </c>
      <c r="TA6" s="233"/>
      <c r="TB6" s="233"/>
      <c r="TC6" s="233"/>
      <c r="TD6" s="233" t="s">
        <v>516</v>
      </c>
      <c r="TE6" s="233"/>
      <c r="TF6" s="233"/>
      <c r="TG6" s="233"/>
      <c r="TH6" s="233" t="s">
        <v>517</v>
      </c>
      <c r="TI6" s="233"/>
      <c r="TJ6" s="233"/>
      <c r="TK6" s="233"/>
      <c r="TL6" s="233" t="s">
        <v>517</v>
      </c>
      <c r="TM6" s="233"/>
      <c r="TN6" s="233"/>
      <c r="TO6" s="233"/>
      <c r="TP6" s="233" t="s">
        <v>69</v>
      </c>
      <c r="TQ6" s="233"/>
      <c r="TR6" s="233"/>
      <c r="TS6" s="233"/>
      <c r="TT6" s="233" t="s">
        <v>69</v>
      </c>
      <c r="TU6" s="233"/>
      <c r="TV6" s="233"/>
      <c r="TW6" s="233"/>
      <c r="TX6" s="233" t="s">
        <v>69</v>
      </c>
      <c r="TY6" s="233"/>
      <c r="TZ6" s="233"/>
      <c r="UA6" s="233"/>
      <c r="UB6" s="233" t="s">
        <v>69</v>
      </c>
      <c r="UC6" s="233"/>
      <c r="UD6" s="233"/>
      <c r="UE6" s="233"/>
      <c r="UF6" s="233" t="s">
        <v>69</v>
      </c>
      <c r="UG6" s="233"/>
      <c r="UH6" s="233"/>
      <c r="UI6" s="233"/>
      <c r="UJ6" s="233" t="s">
        <v>518</v>
      </c>
      <c r="UK6" s="233"/>
      <c r="UL6" s="233"/>
      <c r="UM6" s="233"/>
      <c r="UN6" s="233" t="s">
        <v>518</v>
      </c>
      <c r="UO6" s="233"/>
      <c r="UP6" s="233"/>
      <c r="UQ6" s="233"/>
      <c r="UR6" s="233" t="s">
        <v>519</v>
      </c>
      <c r="US6" s="233"/>
      <c r="UT6" s="233"/>
      <c r="UU6" s="233"/>
      <c r="UV6" s="233" t="s">
        <v>519</v>
      </c>
      <c r="UW6" s="233"/>
      <c r="UX6" s="233"/>
      <c r="UY6" s="233"/>
      <c r="UZ6" s="233" t="s">
        <v>519</v>
      </c>
      <c r="VA6" s="233"/>
      <c r="VB6" s="233"/>
      <c r="VC6" s="233"/>
      <c r="VD6" s="233" t="s">
        <v>519</v>
      </c>
      <c r="VE6" s="233"/>
      <c r="VF6" s="233"/>
      <c r="VG6" s="233"/>
      <c r="VH6" s="233" t="s">
        <v>520</v>
      </c>
      <c r="VI6" s="233"/>
      <c r="VJ6" s="233"/>
      <c r="VK6" s="233"/>
      <c r="VL6" s="233" t="s">
        <v>521</v>
      </c>
      <c r="VM6" s="233"/>
      <c r="VN6" s="233"/>
      <c r="VO6" s="233"/>
      <c r="VP6" s="233" t="s">
        <v>522</v>
      </c>
      <c r="VQ6" s="233"/>
      <c r="VR6" s="233"/>
      <c r="VS6" s="233"/>
      <c r="VT6" s="233" t="s">
        <v>103</v>
      </c>
      <c r="VU6" s="233"/>
      <c r="VV6" s="233"/>
      <c r="VW6" s="233"/>
      <c r="VX6" s="233" t="s">
        <v>103</v>
      </c>
      <c r="VY6" s="233"/>
      <c r="VZ6" s="233"/>
      <c r="WA6" s="233"/>
      <c r="WB6" s="233" t="s">
        <v>103</v>
      </c>
      <c r="WC6" s="233"/>
      <c r="WD6" s="233"/>
      <c r="WE6" s="233"/>
      <c r="WF6" s="233" t="s">
        <v>103</v>
      </c>
      <c r="WG6" s="233"/>
      <c r="WH6" s="233"/>
      <c r="WI6" s="233"/>
      <c r="WJ6" s="233" t="s">
        <v>103</v>
      </c>
      <c r="WK6" s="233"/>
      <c r="WL6" s="233"/>
      <c r="WM6" s="233"/>
      <c r="WN6" s="233" t="s">
        <v>523</v>
      </c>
      <c r="WO6" s="233"/>
      <c r="WP6" s="233"/>
      <c r="WQ6" s="233"/>
      <c r="WR6" s="233" t="s">
        <v>524</v>
      </c>
      <c r="WS6" s="233"/>
      <c r="WT6" s="233"/>
      <c r="WU6" s="233"/>
      <c r="WV6" s="233" t="s">
        <v>524</v>
      </c>
      <c r="WW6" s="233"/>
      <c r="WX6" s="233"/>
      <c r="WY6" s="233"/>
      <c r="WZ6" s="233" t="s">
        <v>525</v>
      </c>
      <c r="XA6" s="233"/>
      <c r="XB6" s="233"/>
      <c r="XC6" s="233"/>
      <c r="XD6" s="233" t="s">
        <v>526</v>
      </c>
      <c r="XE6" s="233"/>
      <c r="XF6" s="233"/>
      <c r="XG6" s="233"/>
      <c r="XH6" s="233" t="s">
        <v>526</v>
      </c>
      <c r="XI6" s="233"/>
      <c r="XJ6" s="233"/>
      <c r="XK6" s="233"/>
      <c r="XL6" s="233" t="s">
        <v>527</v>
      </c>
      <c r="XM6" s="233"/>
      <c r="XN6" s="233"/>
      <c r="XO6" s="233"/>
      <c r="XP6" s="233" t="s">
        <v>142</v>
      </c>
      <c r="XQ6" s="233"/>
      <c r="XR6" s="233"/>
      <c r="XS6" s="233"/>
      <c r="XT6" s="233" t="s">
        <v>528</v>
      </c>
      <c r="XU6" s="233"/>
      <c r="XV6" s="233"/>
      <c r="XW6" s="233"/>
      <c r="XX6" s="233" t="s">
        <v>529</v>
      </c>
      <c r="XY6" s="233"/>
      <c r="XZ6" s="233"/>
      <c r="YA6" s="233"/>
      <c r="YB6" s="233" t="s">
        <v>529</v>
      </c>
      <c r="YC6" s="233"/>
      <c r="YD6" s="233"/>
      <c r="YE6" s="233"/>
    </row>
    <row r="7" spans="1:655" ht="40.049999999999997" customHeight="1" x14ac:dyDescent="0.3">
      <c r="A7" s="1"/>
      <c r="B7" s="209"/>
      <c r="C7" s="209"/>
      <c r="D7" s="241" t="s">
        <v>535</v>
      </c>
      <c r="E7" s="209"/>
      <c r="F7" s="209"/>
      <c r="G7" s="209"/>
      <c r="H7" s="241" t="s">
        <v>536</v>
      </c>
      <c r="I7" s="209"/>
      <c r="J7" s="209"/>
      <c r="K7" s="209"/>
      <c r="L7" s="241" t="s">
        <v>537</v>
      </c>
      <c r="M7" s="209"/>
      <c r="N7" s="209"/>
      <c r="O7" s="209"/>
      <c r="P7" s="241" t="s">
        <v>538</v>
      </c>
      <c r="Q7" s="209"/>
      <c r="R7" s="209"/>
      <c r="S7" s="209"/>
      <c r="T7" s="241" t="s">
        <v>539</v>
      </c>
      <c r="U7" s="209"/>
      <c r="V7" s="209"/>
      <c r="W7" s="209"/>
      <c r="X7" s="241" t="s">
        <v>540</v>
      </c>
      <c r="Y7" s="209"/>
      <c r="Z7" s="209"/>
      <c r="AA7" s="209"/>
      <c r="AB7" s="241" t="s">
        <v>541</v>
      </c>
      <c r="AC7" s="209"/>
      <c r="AD7" s="209"/>
      <c r="AE7" s="209"/>
      <c r="AF7" s="241" t="s">
        <v>542</v>
      </c>
      <c r="AG7" s="209"/>
      <c r="AH7" s="209"/>
      <c r="AI7" s="209"/>
      <c r="AJ7" s="241" t="s">
        <v>543</v>
      </c>
      <c r="AK7" s="209"/>
      <c r="AL7" s="209"/>
      <c r="AM7" s="209"/>
      <c r="AN7" s="241" t="s">
        <v>544</v>
      </c>
      <c r="AO7" s="209"/>
      <c r="AP7" s="209"/>
      <c r="AQ7" s="209"/>
      <c r="AR7" s="241" t="s">
        <v>545</v>
      </c>
      <c r="AS7" s="209"/>
      <c r="AT7" s="209"/>
      <c r="AU7" s="209"/>
      <c r="AV7" s="241" t="s">
        <v>546</v>
      </c>
      <c r="AW7" s="209"/>
      <c r="AX7" s="209"/>
      <c r="AY7" s="209"/>
      <c r="AZ7" s="241" t="s">
        <v>547</v>
      </c>
      <c r="BA7" s="209"/>
      <c r="BB7" s="209"/>
      <c r="BC7" s="209"/>
      <c r="BD7" s="241" t="s">
        <v>548</v>
      </c>
      <c r="BE7" s="209"/>
      <c r="BF7" s="209"/>
      <c r="BG7" s="209"/>
      <c r="BH7" s="241" t="s">
        <v>549</v>
      </c>
      <c r="BI7" s="209"/>
      <c r="BJ7" s="209"/>
      <c r="BK7" s="209"/>
      <c r="BL7" s="241" t="s">
        <v>550</v>
      </c>
      <c r="BM7" s="209"/>
      <c r="BN7" s="209"/>
      <c r="BO7" s="209"/>
      <c r="BP7" s="241" t="s">
        <v>551</v>
      </c>
      <c r="BQ7" s="209"/>
      <c r="BR7" s="209"/>
      <c r="BS7" s="209"/>
      <c r="BT7" s="241" t="s">
        <v>552</v>
      </c>
      <c r="BU7" s="209"/>
      <c r="BV7" s="209"/>
      <c r="BW7" s="209"/>
      <c r="BX7" s="241" t="s">
        <v>553</v>
      </c>
      <c r="BY7" s="209"/>
      <c r="BZ7" s="209"/>
      <c r="CA7" s="209"/>
      <c r="CB7" s="241" t="s">
        <v>554</v>
      </c>
      <c r="CC7" s="209"/>
      <c r="CD7" s="209"/>
      <c r="CE7" s="209"/>
      <c r="CF7" s="241" t="s">
        <v>555</v>
      </c>
      <c r="CG7" s="209"/>
      <c r="CH7" s="209"/>
      <c r="CI7" s="209"/>
      <c r="CJ7" s="241" t="s">
        <v>556</v>
      </c>
      <c r="CK7" s="209"/>
      <c r="CL7" s="209"/>
      <c r="CM7" s="209"/>
      <c r="CN7" s="241" t="s">
        <v>557</v>
      </c>
      <c r="CO7" s="209"/>
      <c r="CP7" s="209"/>
      <c r="CQ7" s="209"/>
      <c r="CR7" s="241" t="s">
        <v>558</v>
      </c>
      <c r="CS7" s="209"/>
      <c r="CT7" s="209"/>
      <c r="CU7" s="209"/>
      <c r="CV7" s="241" t="s">
        <v>224</v>
      </c>
      <c r="CW7" s="209"/>
      <c r="CX7" s="209"/>
      <c r="CY7" s="209"/>
      <c r="CZ7" s="241" t="s">
        <v>559</v>
      </c>
      <c r="DA7" s="209"/>
      <c r="DB7" s="209"/>
      <c r="DC7" s="209"/>
      <c r="DD7" s="241" t="s">
        <v>560</v>
      </c>
      <c r="DE7" s="209"/>
      <c r="DF7" s="209"/>
      <c r="DG7" s="209"/>
      <c r="DH7" s="241" t="s">
        <v>561</v>
      </c>
      <c r="DI7" s="209"/>
      <c r="DJ7" s="209"/>
      <c r="DK7" s="209"/>
      <c r="DL7" s="241" t="s">
        <v>213</v>
      </c>
      <c r="DM7" s="209"/>
      <c r="DN7" s="209"/>
      <c r="DO7" s="209"/>
      <c r="DP7" s="241" t="s">
        <v>562</v>
      </c>
      <c r="DQ7" s="209"/>
      <c r="DR7" s="209"/>
      <c r="DS7" s="209"/>
      <c r="DT7" s="241" t="s">
        <v>563</v>
      </c>
      <c r="DU7" s="209"/>
      <c r="DV7" s="209"/>
      <c r="DW7" s="209"/>
      <c r="DX7" s="241" t="s">
        <v>564</v>
      </c>
      <c r="DY7" s="209"/>
      <c r="DZ7" s="209"/>
      <c r="EA7" s="209"/>
      <c r="EB7" s="241" t="s">
        <v>565</v>
      </c>
      <c r="EC7" s="209"/>
      <c r="ED7" s="209"/>
      <c r="EE7" s="209"/>
      <c r="EF7" s="241" t="s">
        <v>566</v>
      </c>
      <c r="EG7" s="209"/>
      <c r="EH7" s="209"/>
      <c r="EI7" s="209"/>
      <c r="EJ7" s="241" t="s">
        <v>295</v>
      </c>
      <c r="EK7" s="209"/>
      <c r="EL7" s="209"/>
      <c r="EM7" s="209"/>
      <c r="EN7" s="241" t="s">
        <v>567</v>
      </c>
      <c r="EO7" s="209"/>
      <c r="EP7" s="209"/>
      <c r="EQ7" s="209"/>
      <c r="ER7" s="241" t="s">
        <v>568</v>
      </c>
      <c r="ES7" s="209"/>
      <c r="ET7" s="209"/>
      <c r="EU7" s="209"/>
      <c r="EV7" s="241" t="s">
        <v>569</v>
      </c>
      <c r="EW7" s="209"/>
      <c r="EX7" s="209"/>
      <c r="EY7" s="209"/>
      <c r="EZ7" s="241" t="s">
        <v>570</v>
      </c>
      <c r="FA7" s="209"/>
      <c r="FB7" s="209"/>
      <c r="FC7" s="209"/>
      <c r="FD7" s="241" t="s">
        <v>484</v>
      </c>
      <c r="FE7" s="209"/>
      <c r="FF7" s="209"/>
      <c r="FG7" s="209"/>
      <c r="FH7" s="241" t="s">
        <v>571</v>
      </c>
      <c r="FI7" s="209"/>
      <c r="FJ7" s="209"/>
      <c r="FK7" s="209"/>
      <c r="FL7" s="241" t="s">
        <v>572</v>
      </c>
      <c r="FM7" s="209"/>
      <c r="FN7" s="209"/>
      <c r="FO7" s="209"/>
      <c r="FP7" s="241" t="s">
        <v>573</v>
      </c>
      <c r="FQ7" s="209"/>
      <c r="FR7" s="209"/>
      <c r="FS7" s="209"/>
      <c r="FT7" s="241" t="s">
        <v>574</v>
      </c>
      <c r="FU7" s="209"/>
      <c r="FV7" s="209"/>
      <c r="FW7" s="209"/>
      <c r="FX7" s="241" t="s">
        <v>575</v>
      </c>
      <c r="FY7" s="209"/>
      <c r="FZ7" s="209"/>
      <c r="GA7" s="209"/>
      <c r="GB7" s="241" t="s">
        <v>576</v>
      </c>
      <c r="GC7" s="209"/>
      <c r="GD7" s="209"/>
      <c r="GE7" s="209"/>
      <c r="GF7" s="241" t="s">
        <v>577</v>
      </c>
      <c r="GG7" s="209"/>
      <c r="GH7" s="209"/>
      <c r="GI7" s="209"/>
      <c r="GJ7" s="241" t="s">
        <v>578</v>
      </c>
      <c r="GK7" s="209"/>
      <c r="GL7" s="209"/>
      <c r="GM7" s="209"/>
      <c r="GN7" s="241" t="s">
        <v>401</v>
      </c>
      <c r="GO7" s="209"/>
      <c r="GP7" s="209"/>
      <c r="GQ7" s="209"/>
      <c r="GR7" s="241" t="s">
        <v>579</v>
      </c>
      <c r="GS7" s="209"/>
      <c r="GT7" s="209"/>
      <c r="GU7" s="209"/>
      <c r="GV7" s="241" t="s">
        <v>580</v>
      </c>
      <c r="GW7" s="209"/>
      <c r="GX7" s="209"/>
      <c r="GY7" s="209"/>
      <c r="GZ7" s="241" t="s">
        <v>386</v>
      </c>
      <c r="HA7" s="209"/>
      <c r="HB7" s="209"/>
      <c r="HC7" s="209"/>
      <c r="HD7" s="241" t="s">
        <v>581</v>
      </c>
      <c r="HE7" s="209"/>
      <c r="HF7" s="209"/>
      <c r="HG7" s="209"/>
      <c r="HH7" s="241" t="s">
        <v>582</v>
      </c>
      <c r="HI7" s="209"/>
      <c r="HJ7" s="209"/>
      <c r="HK7" s="209"/>
      <c r="HL7" s="241" t="s">
        <v>583</v>
      </c>
      <c r="HM7" s="209"/>
      <c r="HN7" s="209"/>
      <c r="HO7" s="209"/>
      <c r="HP7" s="241" t="s">
        <v>584</v>
      </c>
      <c r="HQ7" s="209"/>
      <c r="HR7" s="209"/>
      <c r="HS7" s="209"/>
      <c r="HT7" s="241" t="s">
        <v>585</v>
      </c>
      <c r="HU7" s="209"/>
      <c r="HV7" s="209"/>
      <c r="HW7" s="209"/>
      <c r="HX7" s="241" t="s">
        <v>586</v>
      </c>
      <c r="HY7" s="209"/>
      <c r="HZ7" s="209"/>
      <c r="IA7" s="209"/>
      <c r="IB7" s="241" t="s">
        <v>587</v>
      </c>
      <c r="IC7" s="209"/>
      <c r="ID7" s="209"/>
      <c r="IE7" s="209"/>
      <c r="IF7" s="241" t="s">
        <v>588</v>
      </c>
      <c r="IG7" s="209"/>
      <c r="IH7" s="209"/>
      <c r="II7" s="209"/>
      <c r="IJ7" s="241" t="s">
        <v>589</v>
      </c>
      <c r="IK7" s="209"/>
      <c r="IL7" s="209"/>
      <c r="IM7" s="209"/>
      <c r="IN7" s="241" t="s">
        <v>590</v>
      </c>
      <c r="IO7" s="209"/>
      <c r="IP7" s="209"/>
      <c r="IQ7" s="209"/>
      <c r="IR7" s="241" t="s">
        <v>591</v>
      </c>
      <c r="IS7" s="209"/>
      <c r="IT7" s="209"/>
      <c r="IU7" s="209"/>
      <c r="IV7" s="241" t="s">
        <v>592</v>
      </c>
      <c r="IW7" s="209"/>
      <c r="IX7" s="209"/>
      <c r="IY7" s="209"/>
      <c r="IZ7" s="241" t="s">
        <v>593</v>
      </c>
      <c r="JA7" s="209"/>
      <c r="JB7" s="209"/>
      <c r="JC7" s="209"/>
      <c r="JD7" s="241" t="s">
        <v>241</v>
      </c>
      <c r="JE7" s="209"/>
      <c r="JF7" s="209"/>
      <c r="JG7" s="209"/>
      <c r="JH7" s="241" t="s">
        <v>594</v>
      </c>
      <c r="JI7" s="209"/>
      <c r="JJ7" s="209"/>
      <c r="JK7" s="209"/>
      <c r="JL7" s="241" t="s">
        <v>595</v>
      </c>
      <c r="JM7" s="209"/>
      <c r="JN7" s="209"/>
      <c r="JO7" s="209"/>
      <c r="JP7" s="241" t="s">
        <v>596</v>
      </c>
      <c r="JQ7" s="209"/>
      <c r="JR7" s="209"/>
      <c r="JS7" s="209"/>
      <c r="JT7" s="241" t="s">
        <v>597</v>
      </c>
      <c r="JU7" s="209"/>
      <c r="JV7" s="209"/>
      <c r="JW7" s="209"/>
      <c r="JX7" s="241" t="s">
        <v>598</v>
      </c>
      <c r="JY7" s="209"/>
      <c r="JZ7" s="209"/>
      <c r="KA7" s="209"/>
      <c r="KB7" s="241" t="s">
        <v>599</v>
      </c>
      <c r="KC7" s="209"/>
      <c r="KD7" s="209"/>
      <c r="KE7" s="209"/>
      <c r="KF7" s="241" t="s">
        <v>600</v>
      </c>
      <c r="KG7" s="209"/>
      <c r="KH7" s="209"/>
      <c r="KI7" s="209"/>
      <c r="KJ7" s="241" t="s">
        <v>601</v>
      </c>
      <c r="KK7" s="209"/>
      <c r="KL7" s="209"/>
      <c r="KM7" s="209"/>
      <c r="KN7" s="241" t="s">
        <v>602</v>
      </c>
      <c r="KO7" s="209"/>
      <c r="KP7" s="209"/>
      <c r="KQ7" s="209"/>
      <c r="KR7" s="241" t="s">
        <v>603</v>
      </c>
      <c r="KS7" s="209"/>
      <c r="KT7" s="209"/>
      <c r="KU7" s="209"/>
      <c r="KV7" s="241" t="s">
        <v>604</v>
      </c>
      <c r="KW7" s="209"/>
      <c r="KX7" s="209"/>
      <c r="KY7" s="209"/>
      <c r="KZ7" s="241" t="s">
        <v>605</v>
      </c>
      <c r="LA7" s="209"/>
      <c r="LB7" s="209"/>
      <c r="LC7" s="209"/>
      <c r="LD7" s="241" t="s">
        <v>256</v>
      </c>
      <c r="LE7" s="209"/>
      <c r="LF7" s="209"/>
      <c r="LG7" s="209"/>
      <c r="LH7" s="241" t="s">
        <v>606</v>
      </c>
      <c r="LI7" s="209"/>
      <c r="LJ7" s="209"/>
      <c r="LK7" s="209"/>
      <c r="LL7" s="241" t="s">
        <v>607</v>
      </c>
      <c r="LM7" s="209"/>
      <c r="LN7" s="209"/>
      <c r="LO7" s="209"/>
      <c r="LP7" s="241" t="s">
        <v>608</v>
      </c>
      <c r="LQ7" s="209"/>
      <c r="LR7" s="209"/>
      <c r="LS7" s="209"/>
      <c r="LT7" s="241" t="s">
        <v>609</v>
      </c>
      <c r="LU7" s="209"/>
      <c r="LV7" s="209"/>
      <c r="LW7" s="209"/>
      <c r="LX7" s="241" t="s">
        <v>610</v>
      </c>
      <c r="LY7" s="209"/>
      <c r="LZ7" s="209"/>
      <c r="MA7" s="209"/>
      <c r="MB7" s="241" t="s">
        <v>611</v>
      </c>
      <c r="MC7" s="209"/>
      <c r="MD7" s="209"/>
      <c r="ME7" s="209"/>
      <c r="MF7" s="241" t="s">
        <v>612</v>
      </c>
      <c r="MG7" s="209"/>
      <c r="MH7" s="209"/>
      <c r="MI7" s="209"/>
      <c r="MJ7" s="241" t="s">
        <v>613</v>
      </c>
      <c r="MK7" s="209"/>
      <c r="ML7" s="209"/>
      <c r="MM7" s="209"/>
      <c r="MN7" s="241" t="s">
        <v>614</v>
      </c>
      <c r="MO7" s="209"/>
      <c r="MP7" s="209"/>
      <c r="MQ7" s="209"/>
      <c r="MR7" s="241" t="s">
        <v>615</v>
      </c>
      <c r="MS7" s="209"/>
      <c r="MT7" s="209"/>
      <c r="MU7" s="209"/>
      <c r="MV7" s="241" t="s">
        <v>616</v>
      </c>
      <c r="MW7" s="209"/>
      <c r="MX7" s="209"/>
      <c r="MY7" s="209"/>
      <c r="MZ7" s="241" t="s">
        <v>617</v>
      </c>
      <c r="NA7" s="209"/>
      <c r="NB7" s="209"/>
      <c r="NC7" s="209"/>
      <c r="ND7" s="241" t="s">
        <v>618</v>
      </c>
      <c r="NE7" s="209"/>
      <c r="NF7" s="209"/>
      <c r="NG7" s="209"/>
      <c r="NH7" s="241" t="s">
        <v>619</v>
      </c>
      <c r="NI7" s="209"/>
      <c r="NJ7" s="209"/>
      <c r="NK7" s="209"/>
      <c r="NL7" s="241" t="s">
        <v>620</v>
      </c>
      <c r="NM7" s="209"/>
      <c r="NN7" s="209"/>
      <c r="NO7" s="209"/>
      <c r="NP7" s="241" t="s">
        <v>621</v>
      </c>
      <c r="NQ7" s="209"/>
      <c r="NR7" s="209"/>
      <c r="NS7" s="209"/>
      <c r="NT7" s="241" t="s">
        <v>622</v>
      </c>
      <c r="NU7" s="209"/>
      <c r="NV7" s="209"/>
      <c r="NW7" s="209"/>
      <c r="NX7" s="241" t="s">
        <v>623</v>
      </c>
      <c r="NY7" s="209"/>
      <c r="NZ7" s="209"/>
      <c r="OA7" s="209"/>
      <c r="OB7" s="241" t="s">
        <v>624</v>
      </c>
      <c r="OC7" s="209"/>
      <c r="OD7" s="209"/>
      <c r="OE7" s="209"/>
      <c r="OF7" s="241" t="s">
        <v>625</v>
      </c>
      <c r="OG7" s="209"/>
      <c r="OH7" s="209"/>
      <c r="OI7" s="209"/>
      <c r="OJ7" s="241" t="s">
        <v>626</v>
      </c>
      <c r="OK7" s="209"/>
      <c r="OL7" s="209"/>
      <c r="OM7" s="209"/>
      <c r="ON7" s="241" t="s">
        <v>627</v>
      </c>
      <c r="OO7" s="209"/>
      <c r="OP7" s="209"/>
      <c r="OQ7" s="209"/>
      <c r="OR7" s="241" t="s">
        <v>628</v>
      </c>
      <c r="OS7" s="209"/>
      <c r="OT7" s="209"/>
      <c r="OU7" s="209"/>
      <c r="OV7" s="241" t="s">
        <v>629</v>
      </c>
      <c r="OW7" s="209"/>
      <c r="OX7" s="209"/>
      <c r="OY7" s="209"/>
      <c r="OZ7" s="241" t="s">
        <v>630</v>
      </c>
      <c r="PA7" s="209"/>
      <c r="PB7" s="209"/>
      <c r="PC7" s="209"/>
      <c r="PD7" s="241" t="s">
        <v>631</v>
      </c>
      <c r="PE7" s="209"/>
      <c r="PF7" s="209"/>
      <c r="PG7" s="209"/>
      <c r="PH7" s="241" t="s">
        <v>632</v>
      </c>
      <c r="PI7" s="209"/>
      <c r="PJ7" s="209"/>
      <c r="PK7" s="209"/>
      <c r="PL7" s="241" t="s">
        <v>633</v>
      </c>
      <c r="PM7" s="209"/>
      <c r="PN7" s="209"/>
      <c r="PO7" s="209"/>
      <c r="PP7" s="241" t="s">
        <v>634</v>
      </c>
      <c r="PQ7" s="209"/>
      <c r="PR7" s="209"/>
      <c r="PS7" s="209"/>
      <c r="PT7" s="241" t="s">
        <v>635</v>
      </c>
      <c r="PU7" s="209"/>
      <c r="PV7" s="209"/>
      <c r="PW7" s="209"/>
      <c r="PX7" s="241" t="s">
        <v>636</v>
      </c>
      <c r="PY7" s="209"/>
      <c r="PZ7" s="209"/>
      <c r="QA7" s="209"/>
      <c r="QB7" s="241" t="s">
        <v>637</v>
      </c>
      <c r="QC7" s="209"/>
      <c r="QD7" s="209"/>
      <c r="QE7" s="209"/>
      <c r="QF7" s="241" t="s">
        <v>638</v>
      </c>
      <c r="QG7" s="209"/>
      <c r="QH7" s="209"/>
      <c r="QI7" s="209"/>
      <c r="QJ7" s="241" t="s">
        <v>639</v>
      </c>
      <c r="QK7" s="209"/>
      <c r="QL7" s="209"/>
      <c r="QM7" s="209"/>
      <c r="QN7" s="241" t="s">
        <v>640</v>
      </c>
      <c r="QO7" s="209"/>
      <c r="QP7" s="209"/>
      <c r="QQ7" s="209"/>
      <c r="QR7" s="241" t="s">
        <v>641</v>
      </c>
      <c r="QS7" s="209"/>
      <c r="QT7" s="209"/>
      <c r="QU7" s="209"/>
      <c r="QV7" s="241" t="s">
        <v>642</v>
      </c>
      <c r="QW7" s="209"/>
      <c r="QX7" s="209"/>
      <c r="QY7" s="209"/>
      <c r="QZ7" s="241" t="s">
        <v>643</v>
      </c>
      <c r="RA7" s="209"/>
      <c r="RB7" s="209"/>
      <c r="RC7" s="209"/>
      <c r="RD7" s="241" t="s">
        <v>644</v>
      </c>
      <c r="RE7" s="209"/>
      <c r="RF7" s="209"/>
      <c r="RG7" s="209"/>
      <c r="RH7" s="241" t="s">
        <v>645</v>
      </c>
      <c r="RI7" s="209"/>
      <c r="RJ7" s="209"/>
      <c r="RK7" s="209"/>
      <c r="RL7" s="241" t="s">
        <v>646</v>
      </c>
      <c r="RM7" s="209"/>
      <c r="RN7" s="209"/>
      <c r="RO7" s="209"/>
      <c r="RP7" s="241" t="s">
        <v>647</v>
      </c>
      <c r="RQ7" s="209"/>
      <c r="RR7" s="209"/>
      <c r="RS7" s="209"/>
      <c r="RT7" s="241" t="s">
        <v>648</v>
      </c>
      <c r="RU7" s="209"/>
      <c r="RV7" s="209"/>
      <c r="RW7" s="209"/>
      <c r="RX7" s="241" t="s">
        <v>649</v>
      </c>
      <c r="RY7" s="209"/>
      <c r="RZ7" s="209"/>
      <c r="SA7" s="209"/>
      <c r="SB7" s="241" t="s">
        <v>650</v>
      </c>
      <c r="SC7" s="209"/>
      <c r="SD7" s="209"/>
      <c r="SE7" s="209"/>
      <c r="SF7" s="241" t="s">
        <v>651</v>
      </c>
      <c r="SG7" s="209"/>
      <c r="SH7" s="209"/>
      <c r="SI7" s="209"/>
      <c r="SJ7" s="241" t="s">
        <v>652</v>
      </c>
      <c r="SK7" s="209"/>
      <c r="SL7" s="209"/>
      <c r="SM7" s="209"/>
      <c r="SN7" s="241" t="s">
        <v>653</v>
      </c>
      <c r="SO7" s="209"/>
      <c r="SP7" s="209"/>
      <c r="SQ7" s="209"/>
      <c r="SR7" s="241" t="s">
        <v>654</v>
      </c>
      <c r="SS7" s="209"/>
      <c r="ST7" s="209"/>
      <c r="SU7" s="209"/>
      <c r="SV7" s="241" t="s">
        <v>655</v>
      </c>
      <c r="SW7" s="209"/>
      <c r="SX7" s="209"/>
      <c r="SY7" s="209"/>
      <c r="SZ7" s="241" t="s">
        <v>656</v>
      </c>
      <c r="TA7" s="209"/>
      <c r="TB7" s="209"/>
      <c r="TC7" s="209"/>
      <c r="TD7" s="241" t="s">
        <v>657</v>
      </c>
      <c r="TE7" s="209"/>
      <c r="TF7" s="209"/>
      <c r="TG7" s="209"/>
      <c r="TH7" s="241" t="s">
        <v>658</v>
      </c>
      <c r="TI7" s="209"/>
      <c r="TJ7" s="209"/>
      <c r="TK7" s="209"/>
      <c r="TL7" s="241" t="s">
        <v>659</v>
      </c>
      <c r="TM7" s="209"/>
      <c r="TN7" s="209"/>
      <c r="TO7" s="209"/>
      <c r="TP7" s="241" t="s">
        <v>660</v>
      </c>
      <c r="TQ7" s="209"/>
      <c r="TR7" s="209"/>
      <c r="TS7" s="209"/>
      <c r="TT7" s="241" t="s">
        <v>661</v>
      </c>
      <c r="TU7" s="209"/>
      <c r="TV7" s="209"/>
      <c r="TW7" s="209"/>
      <c r="TX7" s="241" t="s">
        <v>662</v>
      </c>
      <c r="TY7" s="209"/>
      <c r="TZ7" s="209"/>
      <c r="UA7" s="209"/>
      <c r="UB7" s="241" t="s">
        <v>663</v>
      </c>
      <c r="UC7" s="209"/>
      <c r="UD7" s="209"/>
      <c r="UE7" s="209"/>
      <c r="UF7" s="241" t="s">
        <v>664</v>
      </c>
      <c r="UG7" s="209"/>
      <c r="UH7" s="209"/>
      <c r="UI7" s="209"/>
      <c r="UJ7" s="241" t="s">
        <v>665</v>
      </c>
      <c r="UK7" s="209"/>
      <c r="UL7" s="209"/>
      <c r="UM7" s="209"/>
      <c r="UN7" s="241" t="s">
        <v>666</v>
      </c>
      <c r="UO7" s="209"/>
      <c r="UP7" s="209"/>
      <c r="UQ7" s="209"/>
      <c r="UR7" s="241" t="s">
        <v>667</v>
      </c>
      <c r="US7" s="209"/>
      <c r="UT7" s="209"/>
      <c r="UU7" s="209"/>
      <c r="UV7" s="241" t="s">
        <v>668</v>
      </c>
      <c r="UW7" s="209"/>
      <c r="UX7" s="209"/>
      <c r="UY7" s="209"/>
      <c r="UZ7" s="241" t="s">
        <v>669</v>
      </c>
      <c r="VA7" s="209"/>
      <c r="VB7" s="209"/>
      <c r="VC7" s="209"/>
      <c r="VD7" s="241" t="s">
        <v>670</v>
      </c>
      <c r="VE7" s="209"/>
      <c r="VF7" s="209"/>
      <c r="VG7" s="209"/>
      <c r="VH7" s="241" t="s">
        <v>671</v>
      </c>
      <c r="VI7" s="209"/>
      <c r="VJ7" s="209"/>
      <c r="VK7" s="209"/>
      <c r="VL7" s="241" t="s">
        <v>672</v>
      </c>
      <c r="VM7" s="209"/>
      <c r="VN7" s="209"/>
      <c r="VO7" s="209"/>
      <c r="VP7" s="241" t="s">
        <v>673</v>
      </c>
      <c r="VQ7" s="209"/>
      <c r="VR7" s="209"/>
      <c r="VS7" s="209"/>
      <c r="VT7" s="241" t="s">
        <v>674</v>
      </c>
      <c r="VU7" s="209"/>
      <c r="VV7" s="209"/>
      <c r="VW7" s="209"/>
      <c r="VX7" s="241" t="s">
        <v>675</v>
      </c>
      <c r="VY7" s="209"/>
      <c r="VZ7" s="209"/>
      <c r="WA7" s="209"/>
      <c r="WB7" s="241" t="s">
        <v>676</v>
      </c>
      <c r="WC7" s="209"/>
      <c r="WD7" s="209"/>
      <c r="WE7" s="209"/>
      <c r="WF7" s="241" t="s">
        <v>677</v>
      </c>
      <c r="WG7" s="209"/>
      <c r="WH7" s="209"/>
      <c r="WI7" s="209"/>
      <c r="WJ7" s="241" t="s">
        <v>678</v>
      </c>
      <c r="WK7" s="209"/>
      <c r="WL7" s="209"/>
      <c r="WM7" s="209"/>
      <c r="WN7" s="241" t="s">
        <v>679</v>
      </c>
      <c r="WO7" s="209"/>
      <c r="WP7" s="209"/>
      <c r="WQ7" s="209"/>
      <c r="WR7" s="241" t="s">
        <v>680</v>
      </c>
      <c r="WS7" s="209"/>
      <c r="WT7" s="209"/>
      <c r="WU7" s="209"/>
      <c r="WV7" s="241" t="s">
        <v>681</v>
      </c>
      <c r="WW7" s="209"/>
      <c r="WX7" s="209"/>
      <c r="WY7" s="209"/>
      <c r="WZ7" s="241" t="s">
        <v>682</v>
      </c>
      <c r="XA7" s="209"/>
      <c r="XB7" s="209"/>
      <c r="XC7" s="209"/>
      <c r="XD7" s="241" t="s">
        <v>683</v>
      </c>
      <c r="XE7" s="209"/>
      <c r="XF7" s="209"/>
      <c r="XG7" s="209"/>
      <c r="XH7" s="241" t="s">
        <v>684</v>
      </c>
      <c r="XI7" s="209"/>
      <c r="XJ7" s="209"/>
      <c r="XK7" s="209"/>
      <c r="XL7" s="241" t="s">
        <v>685</v>
      </c>
      <c r="XM7" s="209"/>
      <c r="XN7" s="209"/>
      <c r="XO7" s="209"/>
      <c r="XP7" s="241" t="s">
        <v>686</v>
      </c>
      <c r="XQ7" s="209"/>
      <c r="XR7" s="209"/>
      <c r="XS7" s="209"/>
      <c r="XT7" s="241" t="s">
        <v>687</v>
      </c>
      <c r="XU7" s="209"/>
      <c r="XV7" s="209"/>
      <c r="XW7" s="209"/>
      <c r="XX7" s="241" t="s">
        <v>688</v>
      </c>
      <c r="XY7" s="209"/>
      <c r="XZ7" s="209"/>
      <c r="YA7" s="209"/>
      <c r="YB7" s="241" t="s">
        <v>689</v>
      </c>
      <c r="YC7" s="209"/>
      <c r="YD7" s="209"/>
      <c r="YE7" s="209"/>
    </row>
    <row r="8" spans="1:655" ht="19.95" customHeight="1" x14ac:dyDescent="0.3">
      <c r="A8" s="1"/>
      <c r="B8" s="209"/>
      <c r="C8" s="209"/>
      <c r="D8" s="9" t="s">
        <v>2676</v>
      </c>
      <c r="E8" s="9" t="s">
        <v>2677</v>
      </c>
      <c r="F8" s="9" t="s">
        <v>2678</v>
      </c>
      <c r="G8" s="9" t="s">
        <v>2679</v>
      </c>
      <c r="H8" s="9" t="s">
        <v>2676</v>
      </c>
      <c r="I8" s="9" t="s">
        <v>2677</v>
      </c>
      <c r="J8" s="9" t="s">
        <v>2678</v>
      </c>
      <c r="K8" s="9" t="s">
        <v>2679</v>
      </c>
      <c r="L8" s="9" t="s">
        <v>2676</v>
      </c>
      <c r="M8" s="9" t="s">
        <v>2677</v>
      </c>
      <c r="N8" s="9" t="s">
        <v>2678</v>
      </c>
      <c r="O8" s="9" t="s">
        <v>2679</v>
      </c>
      <c r="P8" s="9" t="s">
        <v>2676</v>
      </c>
      <c r="Q8" s="9" t="s">
        <v>2677</v>
      </c>
      <c r="R8" s="9" t="s">
        <v>2678</v>
      </c>
      <c r="S8" s="9" t="s">
        <v>2679</v>
      </c>
      <c r="T8" s="9" t="s">
        <v>2676</v>
      </c>
      <c r="U8" s="9" t="s">
        <v>2677</v>
      </c>
      <c r="V8" s="9" t="s">
        <v>2678</v>
      </c>
      <c r="W8" s="9" t="s">
        <v>2679</v>
      </c>
      <c r="X8" s="9" t="s">
        <v>2676</v>
      </c>
      <c r="Y8" s="9" t="s">
        <v>2677</v>
      </c>
      <c r="Z8" s="9" t="s">
        <v>2678</v>
      </c>
      <c r="AA8" s="9" t="s">
        <v>2679</v>
      </c>
      <c r="AB8" s="9" t="s">
        <v>2676</v>
      </c>
      <c r="AC8" s="9" t="s">
        <v>2677</v>
      </c>
      <c r="AD8" s="9" t="s">
        <v>2678</v>
      </c>
      <c r="AE8" s="9" t="s">
        <v>2679</v>
      </c>
      <c r="AF8" s="9" t="s">
        <v>2676</v>
      </c>
      <c r="AG8" s="9" t="s">
        <v>2677</v>
      </c>
      <c r="AH8" s="9" t="s">
        <v>2678</v>
      </c>
      <c r="AI8" s="9" t="s">
        <v>2679</v>
      </c>
      <c r="AJ8" s="9" t="s">
        <v>2676</v>
      </c>
      <c r="AK8" s="9" t="s">
        <v>2677</v>
      </c>
      <c r="AL8" s="9" t="s">
        <v>2678</v>
      </c>
      <c r="AM8" s="9" t="s">
        <v>2679</v>
      </c>
      <c r="AN8" s="9" t="s">
        <v>2676</v>
      </c>
      <c r="AO8" s="9" t="s">
        <v>2677</v>
      </c>
      <c r="AP8" s="9" t="s">
        <v>2678</v>
      </c>
      <c r="AQ8" s="9" t="s">
        <v>2679</v>
      </c>
      <c r="AR8" s="9" t="s">
        <v>2676</v>
      </c>
      <c r="AS8" s="9" t="s">
        <v>2677</v>
      </c>
      <c r="AT8" s="9" t="s">
        <v>2678</v>
      </c>
      <c r="AU8" s="9" t="s">
        <v>2679</v>
      </c>
      <c r="AV8" s="9" t="s">
        <v>2676</v>
      </c>
      <c r="AW8" s="9" t="s">
        <v>2677</v>
      </c>
      <c r="AX8" s="9" t="s">
        <v>2678</v>
      </c>
      <c r="AY8" s="9" t="s">
        <v>2679</v>
      </c>
      <c r="AZ8" s="9" t="s">
        <v>2676</v>
      </c>
      <c r="BA8" s="9" t="s">
        <v>2677</v>
      </c>
      <c r="BB8" s="9" t="s">
        <v>2678</v>
      </c>
      <c r="BC8" s="9" t="s">
        <v>2679</v>
      </c>
      <c r="BD8" s="9" t="s">
        <v>2676</v>
      </c>
      <c r="BE8" s="9" t="s">
        <v>2677</v>
      </c>
      <c r="BF8" s="9" t="s">
        <v>2678</v>
      </c>
      <c r="BG8" s="9" t="s">
        <v>2679</v>
      </c>
      <c r="BH8" s="9" t="s">
        <v>2676</v>
      </c>
      <c r="BI8" s="9" t="s">
        <v>2677</v>
      </c>
      <c r="BJ8" s="9" t="s">
        <v>2678</v>
      </c>
      <c r="BK8" s="9" t="s">
        <v>2679</v>
      </c>
      <c r="BL8" s="9" t="s">
        <v>2676</v>
      </c>
      <c r="BM8" s="9" t="s">
        <v>2677</v>
      </c>
      <c r="BN8" s="9" t="s">
        <v>2678</v>
      </c>
      <c r="BO8" s="9" t="s">
        <v>2679</v>
      </c>
      <c r="BP8" s="9" t="s">
        <v>2676</v>
      </c>
      <c r="BQ8" s="9" t="s">
        <v>2677</v>
      </c>
      <c r="BR8" s="9" t="s">
        <v>2678</v>
      </c>
      <c r="BS8" s="9" t="s">
        <v>2679</v>
      </c>
      <c r="BT8" s="9" t="s">
        <v>2676</v>
      </c>
      <c r="BU8" s="9" t="s">
        <v>2677</v>
      </c>
      <c r="BV8" s="9" t="s">
        <v>2678</v>
      </c>
      <c r="BW8" s="9" t="s">
        <v>2679</v>
      </c>
      <c r="BX8" s="9" t="s">
        <v>2676</v>
      </c>
      <c r="BY8" s="9" t="s">
        <v>2677</v>
      </c>
      <c r="BZ8" s="9" t="s">
        <v>2678</v>
      </c>
      <c r="CA8" s="9" t="s">
        <v>2679</v>
      </c>
      <c r="CB8" s="9" t="s">
        <v>2676</v>
      </c>
      <c r="CC8" s="9" t="s">
        <v>2677</v>
      </c>
      <c r="CD8" s="9" t="s">
        <v>2678</v>
      </c>
      <c r="CE8" s="9" t="s">
        <v>2679</v>
      </c>
      <c r="CF8" s="9" t="s">
        <v>2676</v>
      </c>
      <c r="CG8" s="9" t="s">
        <v>2677</v>
      </c>
      <c r="CH8" s="9" t="s">
        <v>2678</v>
      </c>
      <c r="CI8" s="9" t="s">
        <v>2679</v>
      </c>
      <c r="CJ8" s="9" t="s">
        <v>2676</v>
      </c>
      <c r="CK8" s="9" t="s">
        <v>2677</v>
      </c>
      <c r="CL8" s="9" t="s">
        <v>2678</v>
      </c>
      <c r="CM8" s="9" t="s">
        <v>2679</v>
      </c>
      <c r="CN8" s="9" t="s">
        <v>2676</v>
      </c>
      <c r="CO8" s="9" t="s">
        <v>2677</v>
      </c>
      <c r="CP8" s="9" t="s">
        <v>2678</v>
      </c>
      <c r="CQ8" s="9" t="s">
        <v>2679</v>
      </c>
      <c r="CR8" s="9" t="s">
        <v>2676</v>
      </c>
      <c r="CS8" s="9" t="s">
        <v>2677</v>
      </c>
      <c r="CT8" s="9" t="s">
        <v>2678</v>
      </c>
      <c r="CU8" s="9" t="s">
        <v>2679</v>
      </c>
      <c r="CV8" s="9" t="s">
        <v>2676</v>
      </c>
      <c r="CW8" s="9" t="s">
        <v>2677</v>
      </c>
      <c r="CX8" s="9" t="s">
        <v>2678</v>
      </c>
      <c r="CY8" s="9" t="s">
        <v>2679</v>
      </c>
      <c r="CZ8" s="9" t="s">
        <v>2676</v>
      </c>
      <c r="DA8" s="9" t="s">
        <v>2677</v>
      </c>
      <c r="DB8" s="9" t="s">
        <v>2678</v>
      </c>
      <c r="DC8" s="9" t="s">
        <v>2679</v>
      </c>
      <c r="DD8" s="9" t="s">
        <v>2676</v>
      </c>
      <c r="DE8" s="9" t="s">
        <v>2677</v>
      </c>
      <c r="DF8" s="9" t="s">
        <v>2678</v>
      </c>
      <c r="DG8" s="9" t="s">
        <v>2679</v>
      </c>
      <c r="DH8" s="9" t="s">
        <v>2676</v>
      </c>
      <c r="DI8" s="9" t="s">
        <v>2677</v>
      </c>
      <c r="DJ8" s="9" t="s">
        <v>2678</v>
      </c>
      <c r="DK8" s="9" t="s">
        <v>2679</v>
      </c>
      <c r="DL8" s="9" t="s">
        <v>2676</v>
      </c>
      <c r="DM8" s="9" t="s">
        <v>2677</v>
      </c>
      <c r="DN8" s="9" t="s">
        <v>2678</v>
      </c>
      <c r="DO8" s="9" t="s">
        <v>2679</v>
      </c>
      <c r="DP8" s="9" t="s">
        <v>2676</v>
      </c>
      <c r="DQ8" s="9" t="s">
        <v>2677</v>
      </c>
      <c r="DR8" s="9" t="s">
        <v>2678</v>
      </c>
      <c r="DS8" s="9" t="s">
        <v>2679</v>
      </c>
      <c r="DT8" s="9" t="s">
        <v>2676</v>
      </c>
      <c r="DU8" s="9" t="s">
        <v>2677</v>
      </c>
      <c r="DV8" s="9" t="s">
        <v>2678</v>
      </c>
      <c r="DW8" s="9" t="s">
        <v>2679</v>
      </c>
      <c r="DX8" s="9" t="s">
        <v>2676</v>
      </c>
      <c r="DY8" s="9" t="s">
        <v>2677</v>
      </c>
      <c r="DZ8" s="9" t="s">
        <v>2678</v>
      </c>
      <c r="EA8" s="9" t="s">
        <v>2679</v>
      </c>
      <c r="EB8" s="9" t="s">
        <v>2676</v>
      </c>
      <c r="EC8" s="9" t="s">
        <v>2677</v>
      </c>
      <c r="ED8" s="9" t="s">
        <v>2678</v>
      </c>
      <c r="EE8" s="9" t="s">
        <v>2679</v>
      </c>
      <c r="EF8" s="9" t="s">
        <v>2676</v>
      </c>
      <c r="EG8" s="9" t="s">
        <v>2677</v>
      </c>
      <c r="EH8" s="9" t="s">
        <v>2678</v>
      </c>
      <c r="EI8" s="9" t="s">
        <v>2679</v>
      </c>
      <c r="EJ8" s="9" t="s">
        <v>2676</v>
      </c>
      <c r="EK8" s="9" t="s">
        <v>2677</v>
      </c>
      <c r="EL8" s="9" t="s">
        <v>2678</v>
      </c>
      <c r="EM8" s="9" t="s">
        <v>2679</v>
      </c>
      <c r="EN8" s="9" t="s">
        <v>2676</v>
      </c>
      <c r="EO8" s="9" t="s">
        <v>2677</v>
      </c>
      <c r="EP8" s="9" t="s">
        <v>2678</v>
      </c>
      <c r="EQ8" s="9" t="s">
        <v>2679</v>
      </c>
      <c r="ER8" s="9" t="s">
        <v>2676</v>
      </c>
      <c r="ES8" s="9" t="s">
        <v>2677</v>
      </c>
      <c r="ET8" s="9" t="s">
        <v>2678</v>
      </c>
      <c r="EU8" s="9" t="s">
        <v>2679</v>
      </c>
      <c r="EV8" s="9" t="s">
        <v>2676</v>
      </c>
      <c r="EW8" s="9" t="s">
        <v>2677</v>
      </c>
      <c r="EX8" s="9" t="s">
        <v>2678</v>
      </c>
      <c r="EY8" s="9" t="s">
        <v>2679</v>
      </c>
      <c r="EZ8" s="9" t="s">
        <v>2676</v>
      </c>
      <c r="FA8" s="9" t="s">
        <v>2677</v>
      </c>
      <c r="FB8" s="9" t="s">
        <v>2678</v>
      </c>
      <c r="FC8" s="9" t="s">
        <v>2679</v>
      </c>
      <c r="FD8" s="9" t="s">
        <v>2676</v>
      </c>
      <c r="FE8" s="9" t="s">
        <v>2677</v>
      </c>
      <c r="FF8" s="9" t="s">
        <v>2678</v>
      </c>
      <c r="FG8" s="9" t="s">
        <v>2679</v>
      </c>
      <c r="FH8" s="9" t="s">
        <v>2676</v>
      </c>
      <c r="FI8" s="9" t="s">
        <v>2677</v>
      </c>
      <c r="FJ8" s="9" t="s">
        <v>2678</v>
      </c>
      <c r="FK8" s="9" t="s">
        <v>2679</v>
      </c>
      <c r="FL8" s="9" t="s">
        <v>2676</v>
      </c>
      <c r="FM8" s="9" t="s">
        <v>2677</v>
      </c>
      <c r="FN8" s="9" t="s">
        <v>2678</v>
      </c>
      <c r="FO8" s="9" t="s">
        <v>2679</v>
      </c>
      <c r="FP8" s="9" t="s">
        <v>2676</v>
      </c>
      <c r="FQ8" s="9" t="s">
        <v>2677</v>
      </c>
      <c r="FR8" s="9" t="s">
        <v>2678</v>
      </c>
      <c r="FS8" s="9" t="s">
        <v>2679</v>
      </c>
      <c r="FT8" s="9" t="s">
        <v>2676</v>
      </c>
      <c r="FU8" s="9" t="s">
        <v>2677</v>
      </c>
      <c r="FV8" s="9" t="s">
        <v>2678</v>
      </c>
      <c r="FW8" s="9" t="s">
        <v>2679</v>
      </c>
      <c r="FX8" s="9" t="s">
        <v>2676</v>
      </c>
      <c r="FY8" s="9" t="s">
        <v>2677</v>
      </c>
      <c r="FZ8" s="9" t="s">
        <v>2678</v>
      </c>
      <c r="GA8" s="9" t="s">
        <v>2679</v>
      </c>
      <c r="GB8" s="9" t="s">
        <v>2676</v>
      </c>
      <c r="GC8" s="9" t="s">
        <v>2677</v>
      </c>
      <c r="GD8" s="9" t="s">
        <v>2678</v>
      </c>
      <c r="GE8" s="9" t="s">
        <v>2679</v>
      </c>
      <c r="GF8" s="9" t="s">
        <v>2676</v>
      </c>
      <c r="GG8" s="9" t="s">
        <v>2677</v>
      </c>
      <c r="GH8" s="9" t="s">
        <v>2678</v>
      </c>
      <c r="GI8" s="9" t="s">
        <v>2679</v>
      </c>
      <c r="GJ8" s="9" t="s">
        <v>2676</v>
      </c>
      <c r="GK8" s="9" t="s">
        <v>2677</v>
      </c>
      <c r="GL8" s="9" t="s">
        <v>2678</v>
      </c>
      <c r="GM8" s="9" t="s">
        <v>2679</v>
      </c>
      <c r="GN8" s="9" t="s">
        <v>2676</v>
      </c>
      <c r="GO8" s="9" t="s">
        <v>2677</v>
      </c>
      <c r="GP8" s="9" t="s">
        <v>2678</v>
      </c>
      <c r="GQ8" s="9" t="s">
        <v>2679</v>
      </c>
      <c r="GR8" s="9" t="s">
        <v>2676</v>
      </c>
      <c r="GS8" s="9" t="s">
        <v>2677</v>
      </c>
      <c r="GT8" s="9" t="s">
        <v>2678</v>
      </c>
      <c r="GU8" s="9" t="s">
        <v>2679</v>
      </c>
      <c r="GV8" s="9" t="s">
        <v>2676</v>
      </c>
      <c r="GW8" s="9" t="s">
        <v>2677</v>
      </c>
      <c r="GX8" s="9" t="s">
        <v>2678</v>
      </c>
      <c r="GY8" s="9" t="s">
        <v>2679</v>
      </c>
      <c r="GZ8" s="9" t="s">
        <v>2676</v>
      </c>
      <c r="HA8" s="9" t="s">
        <v>2677</v>
      </c>
      <c r="HB8" s="9" t="s">
        <v>2678</v>
      </c>
      <c r="HC8" s="9" t="s">
        <v>2679</v>
      </c>
      <c r="HD8" s="9" t="s">
        <v>2676</v>
      </c>
      <c r="HE8" s="9" t="s">
        <v>2677</v>
      </c>
      <c r="HF8" s="9" t="s">
        <v>2678</v>
      </c>
      <c r="HG8" s="9" t="s">
        <v>2679</v>
      </c>
      <c r="HH8" s="9" t="s">
        <v>2676</v>
      </c>
      <c r="HI8" s="9" t="s">
        <v>2677</v>
      </c>
      <c r="HJ8" s="9" t="s">
        <v>2678</v>
      </c>
      <c r="HK8" s="9" t="s">
        <v>2679</v>
      </c>
      <c r="HL8" s="9" t="s">
        <v>2676</v>
      </c>
      <c r="HM8" s="9" t="s">
        <v>2677</v>
      </c>
      <c r="HN8" s="9" t="s">
        <v>2678</v>
      </c>
      <c r="HO8" s="9" t="s">
        <v>2679</v>
      </c>
      <c r="HP8" s="9" t="s">
        <v>2676</v>
      </c>
      <c r="HQ8" s="9" t="s">
        <v>2677</v>
      </c>
      <c r="HR8" s="9" t="s">
        <v>2678</v>
      </c>
      <c r="HS8" s="9" t="s">
        <v>2679</v>
      </c>
      <c r="HT8" s="9" t="s">
        <v>2676</v>
      </c>
      <c r="HU8" s="9" t="s">
        <v>2677</v>
      </c>
      <c r="HV8" s="9" t="s">
        <v>2678</v>
      </c>
      <c r="HW8" s="9" t="s">
        <v>2679</v>
      </c>
      <c r="HX8" s="9" t="s">
        <v>2676</v>
      </c>
      <c r="HY8" s="9" t="s">
        <v>2677</v>
      </c>
      <c r="HZ8" s="9" t="s">
        <v>2678</v>
      </c>
      <c r="IA8" s="9" t="s">
        <v>2679</v>
      </c>
      <c r="IB8" s="9" t="s">
        <v>2676</v>
      </c>
      <c r="IC8" s="9" t="s">
        <v>2677</v>
      </c>
      <c r="ID8" s="9" t="s">
        <v>2678</v>
      </c>
      <c r="IE8" s="9" t="s">
        <v>2679</v>
      </c>
      <c r="IF8" s="9" t="s">
        <v>2676</v>
      </c>
      <c r="IG8" s="9" t="s">
        <v>2677</v>
      </c>
      <c r="IH8" s="9" t="s">
        <v>2678</v>
      </c>
      <c r="II8" s="9" t="s">
        <v>2679</v>
      </c>
      <c r="IJ8" s="9" t="s">
        <v>2676</v>
      </c>
      <c r="IK8" s="9" t="s">
        <v>2677</v>
      </c>
      <c r="IL8" s="9" t="s">
        <v>2678</v>
      </c>
      <c r="IM8" s="9" t="s">
        <v>2679</v>
      </c>
      <c r="IN8" s="9" t="s">
        <v>2676</v>
      </c>
      <c r="IO8" s="9" t="s">
        <v>2677</v>
      </c>
      <c r="IP8" s="9" t="s">
        <v>2678</v>
      </c>
      <c r="IQ8" s="9" t="s">
        <v>2679</v>
      </c>
      <c r="IR8" s="9" t="s">
        <v>2676</v>
      </c>
      <c r="IS8" s="9" t="s">
        <v>2677</v>
      </c>
      <c r="IT8" s="9" t="s">
        <v>2678</v>
      </c>
      <c r="IU8" s="9" t="s">
        <v>2679</v>
      </c>
      <c r="IV8" s="9" t="s">
        <v>2676</v>
      </c>
      <c r="IW8" s="9" t="s">
        <v>2677</v>
      </c>
      <c r="IX8" s="9" t="s">
        <v>2678</v>
      </c>
      <c r="IY8" s="9" t="s">
        <v>2679</v>
      </c>
      <c r="IZ8" s="9" t="s">
        <v>2676</v>
      </c>
      <c r="JA8" s="9" t="s">
        <v>2677</v>
      </c>
      <c r="JB8" s="9" t="s">
        <v>2678</v>
      </c>
      <c r="JC8" s="9" t="s">
        <v>2679</v>
      </c>
      <c r="JD8" s="9" t="s">
        <v>2676</v>
      </c>
      <c r="JE8" s="9" t="s">
        <v>2677</v>
      </c>
      <c r="JF8" s="9" t="s">
        <v>2678</v>
      </c>
      <c r="JG8" s="9" t="s">
        <v>2679</v>
      </c>
      <c r="JH8" s="9" t="s">
        <v>2676</v>
      </c>
      <c r="JI8" s="9" t="s">
        <v>2677</v>
      </c>
      <c r="JJ8" s="9" t="s">
        <v>2678</v>
      </c>
      <c r="JK8" s="9" t="s">
        <v>2679</v>
      </c>
      <c r="JL8" s="9" t="s">
        <v>2676</v>
      </c>
      <c r="JM8" s="9" t="s">
        <v>2677</v>
      </c>
      <c r="JN8" s="9" t="s">
        <v>2678</v>
      </c>
      <c r="JO8" s="9" t="s">
        <v>2679</v>
      </c>
      <c r="JP8" s="9" t="s">
        <v>2676</v>
      </c>
      <c r="JQ8" s="9" t="s">
        <v>2677</v>
      </c>
      <c r="JR8" s="9" t="s">
        <v>2678</v>
      </c>
      <c r="JS8" s="9" t="s">
        <v>2679</v>
      </c>
      <c r="JT8" s="9" t="s">
        <v>2676</v>
      </c>
      <c r="JU8" s="9" t="s">
        <v>2677</v>
      </c>
      <c r="JV8" s="9" t="s">
        <v>2678</v>
      </c>
      <c r="JW8" s="9" t="s">
        <v>2679</v>
      </c>
      <c r="JX8" s="9" t="s">
        <v>2676</v>
      </c>
      <c r="JY8" s="9" t="s">
        <v>2677</v>
      </c>
      <c r="JZ8" s="9" t="s">
        <v>2678</v>
      </c>
      <c r="KA8" s="9" t="s">
        <v>2679</v>
      </c>
      <c r="KB8" s="9" t="s">
        <v>2676</v>
      </c>
      <c r="KC8" s="9" t="s">
        <v>2677</v>
      </c>
      <c r="KD8" s="9" t="s">
        <v>2678</v>
      </c>
      <c r="KE8" s="9" t="s">
        <v>2679</v>
      </c>
      <c r="KF8" s="9" t="s">
        <v>2676</v>
      </c>
      <c r="KG8" s="9" t="s">
        <v>2677</v>
      </c>
      <c r="KH8" s="9" t="s">
        <v>2678</v>
      </c>
      <c r="KI8" s="9" t="s">
        <v>2679</v>
      </c>
      <c r="KJ8" s="9" t="s">
        <v>2676</v>
      </c>
      <c r="KK8" s="9" t="s">
        <v>2677</v>
      </c>
      <c r="KL8" s="9" t="s">
        <v>2678</v>
      </c>
      <c r="KM8" s="9" t="s">
        <v>2679</v>
      </c>
      <c r="KN8" s="9" t="s">
        <v>2676</v>
      </c>
      <c r="KO8" s="9" t="s">
        <v>2677</v>
      </c>
      <c r="KP8" s="9" t="s">
        <v>2678</v>
      </c>
      <c r="KQ8" s="9" t="s">
        <v>2679</v>
      </c>
      <c r="KR8" s="9" t="s">
        <v>2676</v>
      </c>
      <c r="KS8" s="9" t="s">
        <v>2677</v>
      </c>
      <c r="KT8" s="9" t="s">
        <v>2678</v>
      </c>
      <c r="KU8" s="9" t="s">
        <v>2679</v>
      </c>
      <c r="KV8" s="9" t="s">
        <v>2676</v>
      </c>
      <c r="KW8" s="9" t="s">
        <v>2677</v>
      </c>
      <c r="KX8" s="9" t="s">
        <v>2678</v>
      </c>
      <c r="KY8" s="9" t="s">
        <v>2679</v>
      </c>
      <c r="KZ8" s="9" t="s">
        <v>2676</v>
      </c>
      <c r="LA8" s="9" t="s">
        <v>2677</v>
      </c>
      <c r="LB8" s="9" t="s">
        <v>2678</v>
      </c>
      <c r="LC8" s="9" t="s">
        <v>2679</v>
      </c>
      <c r="LD8" s="9" t="s">
        <v>2676</v>
      </c>
      <c r="LE8" s="9" t="s">
        <v>2677</v>
      </c>
      <c r="LF8" s="9" t="s">
        <v>2678</v>
      </c>
      <c r="LG8" s="9" t="s">
        <v>2679</v>
      </c>
      <c r="LH8" s="9" t="s">
        <v>2676</v>
      </c>
      <c r="LI8" s="9" t="s">
        <v>2677</v>
      </c>
      <c r="LJ8" s="9" t="s">
        <v>2678</v>
      </c>
      <c r="LK8" s="9" t="s">
        <v>2679</v>
      </c>
      <c r="LL8" s="9" t="s">
        <v>2676</v>
      </c>
      <c r="LM8" s="9" t="s">
        <v>2677</v>
      </c>
      <c r="LN8" s="9" t="s">
        <v>2678</v>
      </c>
      <c r="LO8" s="9" t="s">
        <v>2679</v>
      </c>
      <c r="LP8" s="9" t="s">
        <v>2676</v>
      </c>
      <c r="LQ8" s="9" t="s">
        <v>2677</v>
      </c>
      <c r="LR8" s="9" t="s">
        <v>2678</v>
      </c>
      <c r="LS8" s="9" t="s">
        <v>2679</v>
      </c>
      <c r="LT8" s="9" t="s">
        <v>2676</v>
      </c>
      <c r="LU8" s="9" t="s">
        <v>2677</v>
      </c>
      <c r="LV8" s="9" t="s">
        <v>2678</v>
      </c>
      <c r="LW8" s="9" t="s">
        <v>2679</v>
      </c>
      <c r="LX8" s="9" t="s">
        <v>2676</v>
      </c>
      <c r="LY8" s="9" t="s">
        <v>2677</v>
      </c>
      <c r="LZ8" s="9" t="s">
        <v>2678</v>
      </c>
      <c r="MA8" s="9" t="s">
        <v>2679</v>
      </c>
      <c r="MB8" s="9" t="s">
        <v>2676</v>
      </c>
      <c r="MC8" s="9" t="s">
        <v>2677</v>
      </c>
      <c r="MD8" s="9" t="s">
        <v>2678</v>
      </c>
      <c r="ME8" s="9" t="s">
        <v>2679</v>
      </c>
      <c r="MF8" s="9" t="s">
        <v>2676</v>
      </c>
      <c r="MG8" s="9" t="s">
        <v>2677</v>
      </c>
      <c r="MH8" s="9" t="s">
        <v>2678</v>
      </c>
      <c r="MI8" s="9" t="s">
        <v>2679</v>
      </c>
      <c r="MJ8" s="9" t="s">
        <v>2676</v>
      </c>
      <c r="MK8" s="9" t="s">
        <v>2677</v>
      </c>
      <c r="ML8" s="9" t="s">
        <v>2678</v>
      </c>
      <c r="MM8" s="9" t="s">
        <v>2679</v>
      </c>
      <c r="MN8" s="9" t="s">
        <v>2676</v>
      </c>
      <c r="MO8" s="9" t="s">
        <v>2677</v>
      </c>
      <c r="MP8" s="9" t="s">
        <v>2678</v>
      </c>
      <c r="MQ8" s="9" t="s">
        <v>2679</v>
      </c>
      <c r="MR8" s="9" t="s">
        <v>2676</v>
      </c>
      <c r="MS8" s="9" t="s">
        <v>2677</v>
      </c>
      <c r="MT8" s="9" t="s">
        <v>2678</v>
      </c>
      <c r="MU8" s="9" t="s">
        <v>2679</v>
      </c>
      <c r="MV8" s="9" t="s">
        <v>2676</v>
      </c>
      <c r="MW8" s="9" t="s">
        <v>2677</v>
      </c>
      <c r="MX8" s="9" t="s">
        <v>2678</v>
      </c>
      <c r="MY8" s="9" t="s">
        <v>2679</v>
      </c>
      <c r="MZ8" s="9" t="s">
        <v>2676</v>
      </c>
      <c r="NA8" s="9" t="s">
        <v>2677</v>
      </c>
      <c r="NB8" s="9" t="s">
        <v>2678</v>
      </c>
      <c r="NC8" s="9" t="s">
        <v>2679</v>
      </c>
      <c r="ND8" s="9" t="s">
        <v>2676</v>
      </c>
      <c r="NE8" s="9" t="s">
        <v>2677</v>
      </c>
      <c r="NF8" s="9" t="s">
        <v>2678</v>
      </c>
      <c r="NG8" s="9" t="s">
        <v>2679</v>
      </c>
      <c r="NH8" s="9" t="s">
        <v>2676</v>
      </c>
      <c r="NI8" s="9" t="s">
        <v>2677</v>
      </c>
      <c r="NJ8" s="9" t="s">
        <v>2678</v>
      </c>
      <c r="NK8" s="9" t="s">
        <v>2679</v>
      </c>
      <c r="NL8" s="9" t="s">
        <v>2676</v>
      </c>
      <c r="NM8" s="9" t="s">
        <v>2677</v>
      </c>
      <c r="NN8" s="9" t="s">
        <v>2678</v>
      </c>
      <c r="NO8" s="9" t="s">
        <v>2679</v>
      </c>
      <c r="NP8" s="9" t="s">
        <v>2676</v>
      </c>
      <c r="NQ8" s="9" t="s">
        <v>2677</v>
      </c>
      <c r="NR8" s="9" t="s">
        <v>2678</v>
      </c>
      <c r="NS8" s="9" t="s">
        <v>2679</v>
      </c>
      <c r="NT8" s="9" t="s">
        <v>2676</v>
      </c>
      <c r="NU8" s="9" t="s">
        <v>2677</v>
      </c>
      <c r="NV8" s="9" t="s">
        <v>2678</v>
      </c>
      <c r="NW8" s="9" t="s">
        <v>2679</v>
      </c>
      <c r="NX8" s="9" t="s">
        <v>2676</v>
      </c>
      <c r="NY8" s="9" t="s">
        <v>2677</v>
      </c>
      <c r="NZ8" s="9" t="s">
        <v>2678</v>
      </c>
      <c r="OA8" s="9" t="s">
        <v>2679</v>
      </c>
      <c r="OB8" s="9" t="s">
        <v>2676</v>
      </c>
      <c r="OC8" s="9" t="s">
        <v>2677</v>
      </c>
      <c r="OD8" s="9" t="s">
        <v>2678</v>
      </c>
      <c r="OE8" s="9" t="s">
        <v>2679</v>
      </c>
      <c r="OF8" s="9" t="s">
        <v>2676</v>
      </c>
      <c r="OG8" s="9" t="s">
        <v>2677</v>
      </c>
      <c r="OH8" s="9" t="s">
        <v>2678</v>
      </c>
      <c r="OI8" s="9" t="s">
        <v>2679</v>
      </c>
      <c r="OJ8" s="9" t="s">
        <v>2676</v>
      </c>
      <c r="OK8" s="9" t="s">
        <v>2677</v>
      </c>
      <c r="OL8" s="9" t="s">
        <v>2678</v>
      </c>
      <c r="OM8" s="9" t="s">
        <v>2679</v>
      </c>
      <c r="ON8" s="9" t="s">
        <v>2676</v>
      </c>
      <c r="OO8" s="9" t="s">
        <v>2677</v>
      </c>
      <c r="OP8" s="9" t="s">
        <v>2678</v>
      </c>
      <c r="OQ8" s="9" t="s">
        <v>2679</v>
      </c>
      <c r="OR8" s="9" t="s">
        <v>2676</v>
      </c>
      <c r="OS8" s="9" t="s">
        <v>2677</v>
      </c>
      <c r="OT8" s="9" t="s">
        <v>2678</v>
      </c>
      <c r="OU8" s="9" t="s">
        <v>2679</v>
      </c>
      <c r="OV8" s="9" t="s">
        <v>2676</v>
      </c>
      <c r="OW8" s="9" t="s">
        <v>2677</v>
      </c>
      <c r="OX8" s="9" t="s">
        <v>2678</v>
      </c>
      <c r="OY8" s="9" t="s">
        <v>2679</v>
      </c>
      <c r="OZ8" s="9" t="s">
        <v>2676</v>
      </c>
      <c r="PA8" s="9" t="s">
        <v>2677</v>
      </c>
      <c r="PB8" s="9" t="s">
        <v>2678</v>
      </c>
      <c r="PC8" s="9" t="s">
        <v>2679</v>
      </c>
      <c r="PD8" s="9" t="s">
        <v>2676</v>
      </c>
      <c r="PE8" s="9" t="s">
        <v>2677</v>
      </c>
      <c r="PF8" s="9" t="s">
        <v>2678</v>
      </c>
      <c r="PG8" s="9" t="s">
        <v>2679</v>
      </c>
      <c r="PH8" s="9" t="s">
        <v>2676</v>
      </c>
      <c r="PI8" s="9" t="s">
        <v>2677</v>
      </c>
      <c r="PJ8" s="9" t="s">
        <v>2678</v>
      </c>
      <c r="PK8" s="9" t="s">
        <v>2679</v>
      </c>
      <c r="PL8" s="9" t="s">
        <v>2676</v>
      </c>
      <c r="PM8" s="9" t="s">
        <v>2677</v>
      </c>
      <c r="PN8" s="9" t="s">
        <v>2678</v>
      </c>
      <c r="PO8" s="9" t="s">
        <v>2679</v>
      </c>
      <c r="PP8" s="9" t="s">
        <v>2676</v>
      </c>
      <c r="PQ8" s="9" t="s">
        <v>2677</v>
      </c>
      <c r="PR8" s="9" t="s">
        <v>2678</v>
      </c>
      <c r="PS8" s="9" t="s">
        <v>2679</v>
      </c>
      <c r="PT8" s="9" t="s">
        <v>2676</v>
      </c>
      <c r="PU8" s="9" t="s">
        <v>2677</v>
      </c>
      <c r="PV8" s="9" t="s">
        <v>2678</v>
      </c>
      <c r="PW8" s="9" t="s">
        <v>2679</v>
      </c>
      <c r="PX8" s="9" t="s">
        <v>2676</v>
      </c>
      <c r="PY8" s="9" t="s">
        <v>2677</v>
      </c>
      <c r="PZ8" s="9" t="s">
        <v>2678</v>
      </c>
      <c r="QA8" s="9" t="s">
        <v>2679</v>
      </c>
      <c r="QB8" s="9" t="s">
        <v>2676</v>
      </c>
      <c r="QC8" s="9" t="s">
        <v>2677</v>
      </c>
      <c r="QD8" s="9" t="s">
        <v>2678</v>
      </c>
      <c r="QE8" s="9" t="s">
        <v>2679</v>
      </c>
      <c r="QF8" s="9" t="s">
        <v>2676</v>
      </c>
      <c r="QG8" s="9" t="s">
        <v>2677</v>
      </c>
      <c r="QH8" s="9" t="s">
        <v>2678</v>
      </c>
      <c r="QI8" s="9" t="s">
        <v>2679</v>
      </c>
      <c r="QJ8" s="9" t="s">
        <v>2676</v>
      </c>
      <c r="QK8" s="9" t="s">
        <v>2677</v>
      </c>
      <c r="QL8" s="9" t="s">
        <v>2678</v>
      </c>
      <c r="QM8" s="9" t="s">
        <v>2679</v>
      </c>
      <c r="QN8" s="9" t="s">
        <v>2676</v>
      </c>
      <c r="QO8" s="9" t="s">
        <v>2677</v>
      </c>
      <c r="QP8" s="9" t="s">
        <v>2678</v>
      </c>
      <c r="QQ8" s="9" t="s">
        <v>2679</v>
      </c>
      <c r="QR8" s="9" t="s">
        <v>2676</v>
      </c>
      <c r="QS8" s="9" t="s">
        <v>2677</v>
      </c>
      <c r="QT8" s="9" t="s">
        <v>2678</v>
      </c>
      <c r="QU8" s="9" t="s">
        <v>2679</v>
      </c>
      <c r="QV8" s="9" t="s">
        <v>2676</v>
      </c>
      <c r="QW8" s="9" t="s">
        <v>2677</v>
      </c>
      <c r="QX8" s="9" t="s">
        <v>2678</v>
      </c>
      <c r="QY8" s="9" t="s">
        <v>2679</v>
      </c>
      <c r="QZ8" s="9" t="s">
        <v>2676</v>
      </c>
      <c r="RA8" s="9" t="s">
        <v>2677</v>
      </c>
      <c r="RB8" s="9" t="s">
        <v>2678</v>
      </c>
      <c r="RC8" s="9" t="s">
        <v>2679</v>
      </c>
      <c r="RD8" s="9" t="s">
        <v>2676</v>
      </c>
      <c r="RE8" s="9" t="s">
        <v>2677</v>
      </c>
      <c r="RF8" s="9" t="s">
        <v>2678</v>
      </c>
      <c r="RG8" s="9" t="s">
        <v>2679</v>
      </c>
      <c r="RH8" s="9" t="s">
        <v>2676</v>
      </c>
      <c r="RI8" s="9" t="s">
        <v>2677</v>
      </c>
      <c r="RJ8" s="9" t="s">
        <v>2678</v>
      </c>
      <c r="RK8" s="9" t="s">
        <v>2679</v>
      </c>
      <c r="RL8" s="9" t="s">
        <v>2676</v>
      </c>
      <c r="RM8" s="9" t="s">
        <v>2677</v>
      </c>
      <c r="RN8" s="9" t="s">
        <v>2678</v>
      </c>
      <c r="RO8" s="9" t="s">
        <v>2679</v>
      </c>
      <c r="RP8" s="9" t="s">
        <v>2676</v>
      </c>
      <c r="RQ8" s="9" t="s">
        <v>2677</v>
      </c>
      <c r="RR8" s="9" t="s">
        <v>2678</v>
      </c>
      <c r="RS8" s="9" t="s">
        <v>2679</v>
      </c>
      <c r="RT8" s="9" t="s">
        <v>2676</v>
      </c>
      <c r="RU8" s="9" t="s">
        <v>2677</v>
      </c>
      <c r="RV8" s="9" t="s">
        <v>2678</v>
      </c>
      <c r="RW8" s="9" t="s">
        <v>2679</v>
      </c>
      <c r="RX8" s="9" t="s">
        <v>2676</v>
      </c>
      <c r="RY8" s="9" t="s">
        <v>2677</v>
      </c>
      <c r="RZ8" s="9" t="s">
        <v>2678</v>
      </c>
      <c r="SA8" s="9" t="s">
        <v>2679</v>
      </c>
      <c r="SB8" s="9" t="s">
        <v>2676</v>
      </c>
      <c r="SC8" s="9" t="s">
        <v>2677</v>
      </c>
      <c r="SD8" s="9" t="s">
        <v>2678</v>
      </c>
      <c r="SE8" s="9" t="s">
        <v>2679</v>
      </c>
      <c r="SF8" s="9" t="s">
        <v>2676</v>
      </c>
      <c r="SG8" s="9" t="s">
        <v>2677</v>
      </c>
      <c r="SH8" s="9" t="s">
        <v>2678</v>
      </c>
      <c r="SI8" s="9" t="s">
        <v>2679</v>
      </c>
      <c r="SJ8" s="9" t="s">
        <v>2676</v>
      </c>
      <c r="SK8" s="9" t="s">
        <v>2677</v>
      </c>
      <c r="SL8" s="9" t="s">
        <v>2678</v>
      </c>
      <c r="SM8" s="9" t="s">
        <v>2679</v>
      </c>
      <c r="SN8" s="9" t="s">
        <v>2676</v>
      </c>
      <c r="SO8" s="9" t="s">
        <v>2677</v>
      </c>
      <c r="SP8" s="9" t="s">
        <v>2678</v>
      </c>
      <c r="SQ8" s="9" t="s">
        <v>2679</v>
      </c>
      <c r="SR8" s="9" t="s">
        <v>2676</v>
      </c>
      <c r="SS8" s="9" t="s">
        <v>2677</v>
      </c>
      <c r="ST8" s="9" t="s">
        <v>2678</v>
      </c>
      <c r="SU8" s="9" t="s">
        <v>2679</v>
      </c>
      <c r="SV8" s="9" t="s">
        <v>2676</v>
      </c>
      <c r="SW8" s="9" t="s">
        <v>2677</v>
      </c>
      <c r="SX8" s="9" t="s">
        <v>2678</v>
      </c>
      <c r="SY8" s="9" t="s">
        <v>2679</v>
      </c>
      <c r="SZ8" s="9" t="s">
        <v>2676</v>
      </c>
      <c r="TA8" s="9" t="s">
        <v>2677</v>
      </c>
      <c r="TB8" s="9" t="s">
        <v>2678</v>
      </c>
      <c r="TC8" s="9" t="s">
        <v>2679</v>
      </c>
      <c r="TD8" s="9" t="s">
        <v>2676</v>
      </c>
      <c r="TE8" s="9" t="s">
        <v>2677</v>
      </c>
      <c r="TF8" s="9" t="s">
        <v>2678</v>
      </c>
      <c r="TG8" s="9" t="s">
        <v>2679</v>
      </c>
      <c r="TH8" s="9" t="s">
        <v>2676</v>
      </c>
      <c r="TI8" s="9" t="s">
        <v>2677</v>
      </c>
      <c r="TJ8" s="9" t="s">
        <v>2678</v>
      </c>
      <c r="TK8" s="9" t="s">
        <v>2679</v>
      </c>
      <c r="TL8" s="9" t="s">
        <v>2676</v>
      </c>
      <c r="TM8" s="9" t="s">
        <v>2677</v>
      </c>
      <c r="TN8" s="9" t="s">
        <v>2678</v>
      </c>
      <c r="TO8" s="9" t="s">
        <v>2679</v>
      </c>
      <c r="TP8" s="9" t="s">
        <v>2676</v>
      </c>
      <c r="TQ8" s="9" t="s">
        <v>2677</v>
      </c>
      <c r="TR8" s="9" t="s">
        <v>2678</v>
      </c>
      <c r="TS8" s="9" t="s">
        <v>2679</v>
      </c>
      <c r="TT8" s="9" t="s">
        <v>2676</v>
      </c>
      <c r="TU8" s="9" t="s">
        <v>2677</v>
      </c>
      <c r="TV8" s="9" t="s">
        <v>2678</v>
      </c>
      <c r="TW8" s="9" t="s">
        <v>2679</v>
      </c>
      <c r="TX8" s="9" t="s">
        <v>2676</v>
      </c>
      <c r="TY8" s="9" t="s">
        <v>2677</v>
      </c>
      <c r="TZ8" s="9" t="s">
        <v>2678</v>
      </c>
      <c r="UA8" s="9" t="s">
        <v>2679</v>
      </c>
      <c r="UB8" s="9" t="s">
        <v>2676</v>
      </c>
      <c r="UC8" s="9" t="s">
        <v>2677</v>
      </c>
      <c r="UD8" s="9" t="s">
        <v>2678</v>
      </c>
      <c r="UE8" s="9" t="s">
        <v>2679</v>
      </c>
      <c r="UF8" s="9" t="s">
        <v>2676</v>
      </c>
      <c r="UG8" s="9" t="s">
        <v>2677</v>
      </c>
      <c r="UH8" s="9" t="s">
        <v>2678</v>
      </c>
      <c r="UI8" s="9" t="s">
        <v>2679</v>
      </c>
      <c r="UJ8" s="9" t="s">
        <v>2676</v>
      </c>
      <c r="UK8" s="9" t="s">
        <v>2677</v>
      </c>
      <c r="UL8" s="9" t="s">
        <v>2678</v>
      </c>
      <c r="UM8" s="9" t="s">
        <v>2679</v>
      </c>
      <c r="UN8" s="9" t="s">
        <v>2676</v>
      </c>
      <c r="UO8" s="9" t="s">
        <v>2677</v>
      </c>
      <c r="UP8" s="9" t="s">
        <v>2678</v>
      </c>
      <c r="UQ8" s="9" t="s">
        <v>2679</v>
      </c>
      <c r="UR8" s="9" t="s">
        <v>2676</v>
      </c>
      <c r="US8" s="9" t="s">
        <v>2677</v>
      </c>
      <c r="UT8" s="9" t="s">
        <v>2678</v>
      </c>
      <c r="UU8" s="9" t="s">
        <v>2679</v>
      </c>
      <c r="UV8" s="9" t="s">
        <v>2676</v>
      </c>
      <c r="UW8" s="9" t="s">
        <v>2677</v>
      </c>
      <c r="UX8" s="9" t="s">
        <v>2678</v>
      </c>
      <c r="UY8" s="9" t="s">
        <v>2679</v>
      </c>
      <c r="UZ8" s="9" t="s">
        <v>2676</v>
      </c>
      <c r="VA8" s="9" t="s">
        <v>2677</v>
      </c>
      <c r="VB8" s="9" t="s">
        <v>2678</v>
      </c>
      <c r="VC8" s="9" t="s">
        <v>2679</v>
      </c>
      <c r="VD8" s="9" t="s">
        <v>2676</v>
      </c>
      <c r="VE8" s="9" t="s">
        <v>2677</v>
      </c>
      <c r="VF8" s="9" t="s">
        <v>2678</v>
      </c>
      <c r="VG8" s="9" t="s">
        <v>2679</v>
      </c>
      <c r="VH8" s="9" t="s">
        <v>2676</v>
      </c>
      <c r="VI8" s="9" t="s">
        <v>2677</v>
      </c>
      <c r="VJ8" s="9" t="s">
        <v>2678</v>
      </c>
      <c r="VK8" s="9" t="s">
        <v>2679</v>
      </c>
      <c r="VL8" s="9" t="s">
        <v>2676</v>
      </c>
      <c r="VM8" s="9" t="s">
        <v>2677</v>
      </c>
      <c r="VN8" s="9" t="s">
        <v>2678</v>
      </c>
      <c r="VO8" s="9" t="s">
        <v>2679</v>
      </c>
      <c r="VP8" s="9" t="s">
        <v>2676</v>
      </c>
      <c r="VQ8" s="9" t="s">
        <v>2677</v>
      </c>
      <c r="VR8" s="9" t="s">
        <v>2678</v>
      </c>
      <c r="VS8" s="9" t="s">
        <v>2679</v>
      </c>
      <c r="VT8" s="9" t="s">
        <v>2676</v>
      </c>
      <c r="VU8" s="9" t="s">
        <v>2677</v>
      </c>
      <c r="VV8" s="9" t="s">
        <v>2678</v>
      </c>
      <c r="VW8" s="9" t="s">
        <v>2679</v>
      </c>
      <c r="VX8" s="9" t="s">
        <v>2676</v>
      </c>
      <c r="VY8" s="9" t="s">
        <v>2677</v>
      </c>
      <c r="VZ8" s="9" t="s">
        <v>2678</v>
      </c>
      <c r="WA8" s="9" t="s">
        <v>2679</v>
      </c>
      <c r="WB8" s="9" t="s">
        <v>2676</v>
      </c>
      <c r="WC8" s="9" t="s">
        <v>2677</v>
      </c>
      <c r="WD8" s="9" t="s">
        <v>2678</v>
      </c>
      <c r="WE8" s="9" t="s">
        <v>2679</v>
      </c>
      <c r="WF8" s="9" t="s">
        <v>2676</v>
      </c>
      <c r="WG8" s="9" t="s">
        <v>2677</v>
      </c>
      <c r="WH8" s="9" t="s">
        <v>2678</v>
      </c>
      <c r="WI8" s="9" t="s">
        <v>2679</v>
      </c>
      <c r="WJ8" s="9" t="s">
        <v>2676</v>
      </c>
      <c r="WK8" s="9" t="s">
        <v>2677</v>
      </c>
      <c r="WL8" s="9" t="s">
        <v>2678</v>
      </c>
      <c r="WM8" s="9" t="s">
        <v>2679</v>
      </c>
      <c r="WN8" s="9" t="s">
        <v>2676</v>
      </c>
      <c r="WO8" s="9" t="s">
        <v>2677</v>
      </c>
      <c r="WP8" s="9" t="s">
        <v>2678</v>
      </c>
      <c r="WQ8" s="9" t="s">
        <v>2679</v>
      </c>
      <c r="WR8" s="9" t="s">
        <v>2676</v>
      </c>
      <c r="WS8" s="9" t="s">
        <v>2677</v>
      </c>
      <c r="WT8" s="9" t="s">
        <v>2678</v>
      </c>
      <c r="WU8" s="9" t="s">
        <v>2679</v>
      </c>
      <c r="WV8" s="9" t="s">
        <v>2676</v>
      </c>
      <c r="WW8" s="9" t="s">
        <v>2677</v>
      </c>
      <c r="WX8" s="9" t="s">
        <v>2678</v>
      </c>
      <c r="WY8" s="9" t="s">
        <v>2679</v>
      </c>
      <c r="WZ8" s="9" t="s">
        <v>2676</v>
      </c>
      <c r="XA8" s="9" t="s">
        <v>2677</v>
      </c>
      <c r="XB8" s="9" t="s">
        <v>2678</v>
      </c>
      <c r="XC8" s="9" t="s">
        <v>2679</v>
      </c>
      <c r="XD8" s="9" t="s">
        <v>2676</v>
      </c>
      <c r="XE8" s="9" t="s">
        <v>2677</v>
      </c>
      <c r="XF8" s="9" t="s">
        <v>2678</v>
      </c>
      <c r="XG8" s="9" t="s">
        <v>2679</v>
      </c>
      <c r="XH8" s="9" t="s">
        <v>2676</v>
      </c>
      <c r="XI8" s="9" t="s">
        <v>2677</v>
      </c>
      <c r="XJ8" s="9" t="s">
        <v>2678</v>
      </c>
      <c r="XK8" s="9" t="s">
        <v>2679</v>
      </c>
      <c r="XL8" s="9" t="s">
        <v>2676</v>
      </c>
      <c r="XM8" s="9" t="s">
        <v>2677</v>
      </c>
      <c r="XN8" s="9" t="s">
        <v>2678</v>
      </c>
      <c r="XO8" s="9" t="s">
        <v>2679</v>
      </c>
      <c r="XP8" s="9" t="s">
        <v>2676</v>
      </c>
      <c r="XQ8" s="9" t="s">
        <v>2677</v>
      </c>
      <c r="XR8" s="9" t="s">
        <v>2678</v>
      </c>
      <c r="XS8" s="9" t="s">
        <v>2679</v>
      </c>
      <c r="XT8" s="9" t="s">
        <v>2676</v>
      </c>
      <c r="XU8" s="9" t="s">
        <v>2677</v>
      </c>
      <c r="XV8" s="9" t="s">
        <v>2678</v>
      </c>
      <c r="XW8" s="9" t="s">
        <v>2679</v>
      </c>
      <c r="XX8" s="9" t="s">
        <v>2676</v>
      </c>
      <c r="XY8" s="9" t="s">
        <v>2677</v>
      </c>
      <c r="XZ8" s="9" t="s">
        <v>2678</v>
      </c>
      <c r="YA8" s="9" t="s">
        <v>2679</v>
      </c>
      <c r="YB8" s="9" t="s">
        <v>2676</v>
      </c>
      <c r="YC8" s="9" t="s">
        <v>2677</v>
      </c>
      <c r="YD8" s="9" t="s">
        <v>2678</v>
      </c>
      <c r="YE8" s="9" t="s">
        <v>2679</v>
      </c>
    </row>
    <row r="9" spans="1:655" ht="24" customHeight="1" x14ac:dyDescent="0.3">
      <c r="A9" s="1"/>
      <c r="B9" s="13" t="s">
        <v>49</v>
      </c>
      <c r="C9" s="13" t="s">
        <v>699</v>
      </c>
      <c r="D9" s="14">
        <v>133.69999999999999</v>
      </c>
      <c r="E9" s="14">
        <v>114.96605</v>
      </c>
      <c r="F9" s="14">
        <v>94.891940000000005</v>
      </c>
      <c r="G9" s="14">
        <v>38.808059999999998</v>
      </c>
      <c r="H9" s="14">
        <v>648.70000000000005</v>
      </c>
      <c r="I9" s="14">
        <v>643.65809000000002</v>
      </c>
      <c r="J9" s="14">
        <v>643.65809000000002</v>
      </c>
      <c r="K9" s="14">
        <v>5.0419099999999997</v>
      </c>
      <c r="L9" s="14">
        <v>216</v>
      </c>
      <c r="M9" s="14">
        <v>209.39341999999999</v>
      </c>
      <c r="N9" s="14">
        <v>209.39340999999999</v>
      </c>
      <c r="O9" s="14">
        <v>6.6065899999999997</v>
      </c>
      <c r="P9" s="14"/>
      <c r="Q9" s="14"/>
      <c r="R9" s="14"/>
      <c r="S9" s="14">
        <v>0</v>
      </c>
      <c r="T9" s="14"/>
      <c r="U9" s="14"/>
      <c r="V9" s="14"/>
      <c r="W9" s="14">
        <v>0</v>
      </c>
      <c r="X9" s="14">
        <v>54.8</v>
      </c>
      <c r="Y9" s="14">
        <v>38.503419999999998</v>
      </c>
      <c r="Z9" s="14">
        <v>10.30932</v>
      </c>
      <c r="AA9" s="14">
        <v>44.490679999999998</v>
      </c>
      <c r="AB9" s="14">
        <v>84.9</v>
      </c>
      <c r="AC9" s="14">
        <v>98.391999999999996</v>
      </c>
      <c r="AD9" s="14">
        <v>98.391999999999996</v>
      </c>
      <c r="AE9" s="14">
        <v>-13.492000000000001</v>
      </c>
      <c r="AF9" s="14"/>
      <c r="AG9" s="14"/>
      <c r="AH9" s="14"/>
      <c r="AI9" s="14">
        <v>0</v>
      </c>
      <c r="AJ9" s="14"/>
      <c r="AK9" s="14"/>
      <c r="AL9" s="14"/>
      <c r="AM9" s="14">
        <v>0</v>
      </c>
      <c r="AN9" s="14">
        <v>189</v>
      </c>
      <c r="AO9" s="14">
        <v>196.42444</v>
      </c>
      <c r="AP9" s="14">
        <v>196.42444</v>
      </c>
      <c r="AQ9" s="14">
        <v>-7.4244399999999997</v>
      </c>
      <c r="AR9" s="14">
        <v>199.8</v>
      </c>
      <c r="AS9" s="14">
        <v>196.42444</v>
      </c>
      <c r="AT9" s="14">
        <v>196.42444</v>
      </c>
      <c r="AU9" s="14">
        <v>3.3755600000000001</v>
      </c>
      <c r="AV9" s="14">
        <v>199.5</v>
      </c>
      <c r="AW9" s="14">
        <v>196.42444</v>
      </c>
      <c r="AX9" s="14">
        <v>196.42444</v>
      </c>
      <c r="AY9" s="14">
        <v>3.0755599999999998</v>
      </c>
      <c r="AZ9" s="14">
        <v>274.89999999999998</v>
      </c>
      <c r="BA9" s="14">
        <v>294.63666999999998</v>
      </c>
      <c r="BB9" s="14">
        <v>294.63666000000001</v>
      </c>
      <c r="BC9" s="14">
        <v>-19.736660000000001</v>
      </c>
      <c r="BD9" s="14">
        <v>214.8</v>
      </c>
      <c r="BE9" s="14">
        <v>208.28218000000001</v>
      </c>
      <c r="BF9" s="14">
        <v>208.28217000000001</v>
      </c>
      <c r="BG9" s="14">
        <v>6.51783</v>
      </c>
      <c r="BH9" s="14">
        <v>112</v>
      </c>
      <c r="BI9" s="14">
        <v>104.14109000000001</v>
      </c>
      <c r="BJ9" s="14">
        <v>104.14108</v>
      </c>
      <c r="BK9" s="14">
        <v>7.8589200000000003</v>
      </c>
      <c r="BL9" s="14">
        <v>450.6</v>
      </c>
      <c r="BM9" s="14">
        <v>441.56144</v>
      </c>
      <c r="BN9" s="14">
        <v>449.96233999999998</v>
      </c>
      <c r="BO9" s="14">
        <v>0.63766</v>
      </c>
      <c r="BP9" s="14">
        <v>4.3</v>
      </c>
      <c r="BQ9" s="14">
        <v>4.4318400000000002</v>
      </c>
      <c r="BR9" s="14">
        <v>4.4318400000000002</v>
      </c>
      <c r="BS9" s="14">
        <v>-0.13184000000000001</v>
      </c>
      <c r="BT9" s="14"/>
      <c r="BU9" s="14"/>
      <c r="BV9" s="14"/>
      <c r="BW9" s="14">
        <v>0</v>
      </c>
      <c r="BX9" s="14"/>
      <c r="BY9" s="14"/>
      <c r="BZ9" s="14"/>
      <c r="CA9" s="14">
        <v>0</v>
      </c>
      <c r="CB9" s="14"/>
      <c r="CC9" s="14"/>
      <c r="CD9" s="14"/>
      <c r="CE9" s="14">
        <v>0</v>
      </c>
      <c r="CF9" s="14"/>
      <c r="CG9" s="14"/>
      <c r="CH9" s="14"/>
      <c r="CI9" s="14">
        <v>0</v>
      </c>
      <c r="CJ9" s="14">
        <v>136.19999999999999</v>
      </c>
      <c r="CK9" s="14">
        <v>132.50111000000001</v>
      </c>
      <c r="CL9" s="14">
        <v>132.50111000000001</v>
      </c>
      <c r="CM9" s="14">
        <v>3.69889</v>
      </c>
      <c r="CN9" s="14">
        <v>7.2</v>
      </c>
      <c r="CO9" s="14">
        <v>5.1333399999999996</v>
      </c>
      <c r="CP9" s="14">
        <v>5.1333399999999996</v>
      </c>
      <c r="CQ9" s="14">
        <v>2.0666600000000002</v>
      </c>
      <c r="CR9" s="14">
        <v>5.0999999999999996</v>
      </c>
      <c r="CS9" s="14">
        <v>2.8177599999999998</v>
      </c>
      <c r="CT9" s="14">
        <v>2.8177599999999998</v>
      </c>
      <c r="CU9" s="14">
        <v>2.2822399999999998</v>
      </c>
      <c r="CV9" s="14">
        <v>0</v>
      </c>
      <c r="CW9" s="14"/>
      <c r="CX9" s="14"/>
      <c r="CY9" s="14">
        <v>0</v>
      </c>
      <c r="CZ9" s="14">
        <v>6.8</v>
      </c>
      <c r="DA9" s="14">
        <v>6.8787000000000003</v>
      </c>
      <c r="DB9" s="14">
        <v>6.8787000000000003</v>
      </c>
      <c r="DC9" s="14">
        <v>-7.8700000000000006E-2</v>
      </c>
      <c r="DD9" s="14">
        <v>10.9</v>
      </c>
      <c r="DE9" s="14">
        <v>12.77125</v>
      </c>
      <c r="DF9" s="14">
        <v>14.918559999999999</v>
      </c>
      <c r="DG9" s="14">
        <v>-4.0185599999999999</v>
      </c>
      <c r="DH9" s="14">
        <v>37.9</v>
      </c>
      <c r="DI9" s="14">
        <v>55</v>
      </c>
      <c r="DJ9" s="14">
        <v>113.54657</v>
      </c>
      <c r="DK9" s="14">
        <v>-75.646569999999997</v>
      </c>
      <c r="DL9" s="14"/>
      <c r="DM9" s="14"/>
      <c r="DN9" s="14"/>
      <c r="DO9" s="14">
        <v>0</v>
      </c>
      <c r="DP9" s="14"/>
      <c r="DQ9" s="14"/>
      <c r="DR9" s="14"/>
      <c r="DS9" s="14">
        <v>0</v>
      </c>
      <c r="DT9" s="14"/>
      <c r="DU9" s="14"/>
      <c r="DV9" s="14"/>
      <c r="DW9" s="14">
        <v>0</v>
      </c>
      <c r="DX9" s="14"/>
      <c r="DY9" s="14"/>
      <c r="DZ9" s="14"/>
      <c r="EA9" s="14">
        <v>0</v>
      </c>
      <c r="EB9" s="14">
        <v>63.8</v>
      </c>
      <c r="EC9" s="14">
        <v>57.324620000000003</v>
      </c>
      <c r="ED9" s="14">
        <v>52.965269999999997</v>
      </c>
      <c r="EE9" s="14">
        <v>10.83473</v>
      </c>
      <c r="EF9" s="14">
        <v>101.6</v>
      </c>
      <c r="EG9" s="14">
        <v>110.26321</v>
      </c>
      <c r="EH9" s="14">
        <v>110.26321</v>
      </c>
      <c r="EI9" s="14">
        <v>-8.6632099999999994</v>
      </c>
      <c r="EJ9" s="14"/>
      <c r="EK9" s="14"/>
      <c r="EL9" s="14"/>
      <c r="EM9" s="14">
        <v>0</v>
      </c>
      <c r="EN9" s="14"/>
      <c r="EO9" s="14"/>
      <c r="EP9" s="14"/>
      <c r="EQ9" s="14">
        <v>0</v>
      </c>
      <c r="ER9" s="14"/>
      <c r="ES9" s="14"/>
      <c r="ET9" s="14"/>
      <c r="EU9" s="14">
        <v>0</v>
      </c>
      <c r="EV9" s="14">
        <v>6.5</v>
      </c>
      <c r="EW9" s="14">
        <v>6.39</v>
      </c>
      <c r="EX9" s="14">
        <v>6.39</v>
      </c>
      <c r="EY9" s="14">
        <v>0.11</v>
      </c>
      <c r="EZ9" s="14">
        <v>148.6</v>
      </c>
      <c r="FA9" s="14">
        <v>144.32990000000001</v>
      </c>
      <c r="FB9" s="14">
        <v>0</v>
      </c>
      <c r="FC9" s="14">
        <v>148.6</v>
      </c>
      <c r="FD9" s="14">
        <v>40.799999999999997</v>
      </c>
      <c r="FE9" s="14">
        <v>43.331699999999998</v>
      </c>
      <c r="FF9" s="14">
        <v>45.052300000000002</v>
      </c>
      <c r="FG9" s="14">
        <v>-4.2523</v>
      </c>
      <c r="FH9" s="14">
        <v>52.9</v>
      </c>
      <c r="FI9" s="14">
        <v>52.990720000000003</v>
      </c>
      <c r="FJ9" s="14">
        <v>76.300330000000002</v>
      </c>
      <c r="FK9" s="14">
        <v>-23.40033</v>
      </c>
      <c r="FL9" s="14">
        <v>25.8</v>
      </c>
      <c r="FM9" s="14">
        <v>26.400649999999999</v>
      </c>
      <c r="FN9" s="14">
        <v>26.400649999999999</v>
      </c>
      <c r="FO9" s="14">
        <v>-0.60065000000000002</v>
      </c>
      <c r="FP9" s="14">
        <v>18</v>
      </c>
      <c r="FQ9" s="14">
        <v>15.80592</v>
      </c>
      <c r="FR9" s="14">
        <v>15.80592</v>
      </c>
      <c r="FS9" s="14">
        <v>2.19408</v>
      </c>
      <c r="FT9" s="14">
        <v>18.899999999999999</v>
      </c>
      <c r="FU9" s="14">
        <v>19.1068</v>
      </c>
      <c r="FV9" s="14">
        <v>19.10679</v>
      </c>
      <c r="FW9" s="14">
        <v>-0.20679</v>
      </c>
      <c r="FX9" s="14">
        <v>71.400000000000006</v>
      </c>
      <c r="FY9" s="14">
        <v>72.403580000000005</v>
      </c>
      <c r="FZ9" s="14">
        <v>72.403580000000005</v>
      </c>
      <c r="GA9" s="14">
        <v>-1.0035799999999999</v>
      </c>
      <c r="GB9" s="14">
        <v>182.2</v>
      </c>
      <c r="GC9" s="14">
        <v>184.33780999999999</v>
      </c>
      <c r="GD9" s="14">
        <v>184.33779000000001</v>
      </c>
      <c r="GE9" s="14">
        <v>-2.1377899999999999</v>
      </c>
      <c r="GF9" s="14">
        <v>0</v>
      </c>
      <c r="GG9" s="14"/>
      <c r="GH9" s="14">
        <v>0</v>
      </c>
      <c r="GI9" s="14">
        <v>0</v>
      </c>
      <c r="GJ9" s="14">
        <v>92.6</v>
      </c>
      <c r="GK9" s="14">
        <v>92.168899999999994</v>
      </c>
      <c r="GL9" s="14">
        <v>92.168899999999994</v>
      </c>
      <c r="GM9" s="14">
        <v>0.43109999999999998</v>
      </c>
      <c r="GN9" s="14">
        <v>75.900000000000006</v>
      </c>
      <c r="GO9" s="14">
        <v>51.427599999999998</v>
      </c>
      <c r="GP9" s="14">
        <v>68.711920000000006</v>
      </c>
      <c r="GQ9" s="14">
        <v>7.1880800000000002</v>
      </c>
      <c r="GR9" s="14">
        <v>5.8</v>
      </c>
      <c r="GS9" s="14">
        <v>8.2552000000000003</v>
      </c>
      <c r="GT9" s="14">
        <v>8.2551900000000007</v>
      </c>
      <c r="GU9" s="14">
        <v>-2.45519</v>
      </c>
      <c r="GV9" s="14">
        <v>1.2</v>
      </c>
      <c r="GW9" s="14">
        <v>8.6604799999999997</v>
      </c>
      <c r="GX9" s="14">
        <v>8.6604700000000001</v>
      </c>
      <c r="GY9" s="14">
        <v>-7.4604699999999999</v>
      </c>
      <c r="GZ9" s="14">
        <v>32.700000000000003</v>
      </c>
      <c r="HA9" s="14">
        <v>34.47804</v>
      </c>
      <c r="HB9" s="14">
        <v>34.477780000000003</v>
      </c>
      <c r="HC9" s="14">
        <v>-1.7777799999999999</v>
      </c>
      <c r="HD9" s="14">
        <v>28.5</v>
      </c>
      <c r="HE9" s="14">
        <v>30.81456</v>
      </c>
      <c r="HF9" s="14">
        <v>30.81456</v>
      </c>
      <c r="HG9" s="14">
        <v>-2.3145600000000002</v>
      </c>
      <c r="HH9" s="14">
        <v>3.8</v>
      </c>
      <c r="HI9" s="14">
        <v>3.9046599999999998</v>
      </c>
      <c r="HJ9" s="14">
        <v>3.9046599999999998</v>
      </c>
      <c r="HK9" s="14">
        <v>-0.10466</v>
      </c>
      <c r="HL9" s="14">
        <v>0</v>
      </c>
      <c r="HM9" s="14">
        <v>0</v>
      </c>
      <c r="HN9" s="14">
        <v>0</v>
      </c>
      <c r="HO9" s="14">
        <v>0</v>
      </c>
      <c r="HP9" s="14">
        <v>42</v>
      </c>
      <c r="HQ9" s="14">
        <v>43.180390000000003</v>
      </c>
      <c r="HR9" s="14">
        <v>61.111040000000003</v>
      </c>
      <c r="HS9" s="14">
        <v>-19.111039999999999</v>
      </c>
      <c r="HT9" s="14"/>
      <c r="HU9" s="14"/>
      <c r="HV9" s="14"/>
      <c r="HW9" s="14">
        <v>0</v>
      </c>
      <c r="HX9" s="14"/>
      <c r="HY9" s="14"/>
      <c r="HZ9" s="14"/>
      <c r="IA9" s="14">
        <v>0</v>
      </c>
      <c r="IB9" s="14">
        <v>16.7</v>
      </c>
      <c r="IC9" s="14">
        <v>37.836370000000002</v>
      </c>
      <c r="ID9" s="14">
        <v>57.826390000000004</v>
      </c>
      <c r="IE9" s="14">
        <v>-41.126390000000001</v>
      </c>
      <c r="IF9" s="14"/>
      <c r="IG9" s="14"/>
      <c r="IH9" s="14"/>
      <c r="II9" s="14">
        <v>0</v>
      </c>
      <c r="IJ9" s="14"/>
      <c r="IK9" s="14"/>
      <c r="IL9" s="14"/>
      <c r="IM9" s="14">
        <v>0</v>
      </c>
      <c r="IN9" s="14">
        <v>46.9</v>
      </c>
      <c r="IO9" s="14">
        <v>48.181449999999998</v>
      </c>
      <c r="IP9" s="14">
        <v>48.181440000000002</v>
      </c>
      <c r="IQ9" s="14">
        <v>-1.2814399999999999</v>
      </c>
      <c r="IR9" s="14"/>
      <c r="IS9" s="14"/>
      <c r="IT9" s="14"/>
      <c r="IU9" s="14">
        <v>0</v>
      </c>
      <c r="IV9" s="14"/>
      <c r="IW9" s="14"/>
      <c r="IX9" s="14"/>
      <c r="IY9" s="14">
        <v>0</v>
      </c>
      <c r="IZ9" s="14"/>
      <c r="JA9" s="14"/>
      <c r="JB9" s="14"/>
      <c r="JC9" s="14">
        <v>0</v>
      </c>
      <c r="JD9" s="14">
        <v>42</v>
      </c>
      <c r="JE9" s="14">
        <v>36.684930000000001</v>
      </c>
      <c r="JF9" s="14">
        <v>57.715359999999997</v>
      </c>
      <c r="JG9" s="14">
        <v>-15.71536</v>
      </c>
      <c r="JH9" s="14">
        <v>178.6</v>
      </c>
      <c r="JI9" s="14">
        <v>178.52956</v>
      </c>
      <c r="JJ9" s="14">
        <v>178.52955</v>
      </c>
      <c r="JK9" s="14">
        <v>7.0449999999999999E-2</v>
      </c>
      <c r="JL9" s="14">
        <v>176.7</v>
      </c>
      <c r="JM9" s="14">
        <v>178.52956</v>
      </c>
      <c r="JN9" s="14">
        <v>178.52955</v>
      </c>
      <c r="JO9" s="14">
        <v>-1.82955</v>
      </c>
      <c r="JP9" s="14">
        <v>200</v>
      </c>
      <c r="JQ9" s="14">
        <v>178.52956</v>
      </c>
      <c r="JR9" s="14">
        <v>178.52955</v>
      </c>
      <c r="JS9" s="14">
        <v>21.47045</v>
      </c>
      <c r="JT9" s="14">
        <v>274.3</v>
      </c>
      <c r="JU9" s="14">
        <v>267.79433</v>
      </c>
      <c r="JV9" s="14">
        <v>267.79433</v>
      </c>
      <c r="JW9" s="14">
        <v>6.5056700000000003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1.2</v>
      </c>
      <c r="LE9" s="14">
        <v>1.1505000000000001</v>
      </c>
      <c r="LF9" s="14">
        <v>1.1505000000000001</v>
      </c>
      <c r="LG9" s="14">
        <v>4.9500000000000002E-2</v>
      </c>
      <c r="LH9" s="14">
        <v>118.6</v>
      </c>
      <c r="LI9" s="14">
        <v>221.03844000000001</v>
      </c>
      <c r="LJ9" s="14">
        <v>186.88569000000001</v>
      </c>
      <c r="LK9" s="14">
        <v>-68.285690000000002</v>
      </c>
      <c r="LL9" s="14">
        <v>87.3</v>
      </c>
      <c r="LM9" s="14">
        <v>76.263339999999999</v>
      </c>
      <c r="LN9" s="14">
        <v>77.853059999999999</v>
      </c>
      <c r="LO9" s="14">
        <v>9.4469399999999997</v>
      </c>
      <c r="LP9" s="14">
        <v>64.5</v>
      </c>
      <c r="LQ9" s="14">
        <v>67.133979999999994</v>
      </c>
      <c r="LR9" s="14">
        <v>67.133979999999994</v>
      </c>
      <c r="LS9" s="14">
        <v>-2.6339800000000002</v>
      </c>
      <c r="LT9" s="14">
        <v>68.8</v>
      </c>
      <c r="LU9" s="14">
        <v>65.984009999999998</v>
      </c>
      <c r="LV9" s="14">
        <v>65.984530000000007</v>
      </c>
      <c r="LW9" s="14">
        <v>2.8154699999999999</v>
      </c>
      <c r="LX9" s="14">
        <v>28.9</v>
      </c>
      <c r="LY9" s="14">
        <v>27.30705</v>
      </c>
      <c r="LZ9" s="14">
        <v>27.307259999999999</v>
      </c>
      <c r="MA9" s="14">
        <v>1.59274</v>
      </c>
      <c r="MB9" s="14"/>
      <c r="MC9" s="14"/>
      <c r="MD9" s="14"/>
      <c r="ME9" s="14">
        <v>0</v>
      </c>
      <c r="MF9" s="14"/>
      <c r="MG9" s="14"/>
      <c r="MH9" s="14"/>
      <c r="MI9" s="14">
        <v>0</v>
      </c>
      <c r="MJ9" s="14"/>
      <c r="MK9" s="14"/>
      <c r="ML9" s="14"/>
      <c r="MM9" s="14">
        <v>0</v>
      </c>
      <c r="MN9" s="14">
        <v>147.30000000000001</v>
      </c>
      <c r="MO9" s="14">
        <v>149.77393000000001</v>
      </c>
      <c r="MP9" s="14">
        <v>149.77393000000001</v>
      </c>
      <c r="MQ9" s="14">
        <v>-2.4739300000000002</v>
      </c>
      <c r="MR9" s="14">
        <v>150</v>
      </c>
      <c r="MS9" s="14">
        <v>149.77393000000001</v>
      </c>
      <c r="MT9" s="14">
        <v>149.77393000000001</v>
      </c>
      <c r="MU9" s="14">
        <v>0.22606999999999999</v>
      </c>
      <c r="MV9" s="14">
        <v>150.5</v>
      </c>
      <c r="MW9" s="14">
        <v>149.77393000000001</v>
      </c>
      <c r="MX9" s="14">
        <v>149.77393000000001</v>
      </c>
      <c r="MY9" s="14">
        <v>0.72606999999999999</v>
      </c>
      <c r="MZ9" s="14">
        <v>0</v>
      </c>
      <c r="NA9" s="14"/>
      <c r="NB9" s="14"/>
      <c r="NC9" s="14">
        <v>0</v>
      </c>
      <c r="ND9" s="14"/>
      <c r="NE9" s="14"/>
      <c r="NF9" s="14"/>
      <c r="NG9" s="14">
        <v>0</v>
      </c>
      <c r="NH9" s="14"/>
      <c r="NI9" s="14"/>
      <c r="NJ9" s="14"/>
      <c r="NK9" s="14">
        <v>0</v>
      </c>
      <c r="NL9" s="14"/>
      <c r="NM9" s="14"/>
      <c r="NN9" s="14"/>
      <c r="NO9" s="14">
        <v>0</v>
      </c>
      <c r="NP9" s="14"/>
      <c r="NQ9" s="14"/>
      <c r="NR9" s="14"/>
      <c r="NS9" s="14">
        <v>0</v>
      </c>
      <c r="NT9" s="14">
        <v>216.1</v>
      </c>
      <c r="NU9" s="14">
        <v>192.42551</v>
      </c>
      <c r="NV9" s="14">
        <v>192.42544000000001</v>
      </c>
      <c r="NW9" s="14">
        <v>23.67456</v>
      </c>
      <c r="NX9" s="14">
        <v>103.4</v>
      </c>
      <c r="NY9" s="14">
        <v>96.212760000000003</v>
      </c>
      <c r="NZ9" s="14">
        <v>96.212720000000004</v>
      </c>
      <c r="OA9" s="14">
        <v>7.1872800000000003</v>
      </c>
      <c r="OB9" s="14">
        <v>0</v>
      </c>
      <c r="OC9" s="14"/>
      <c r="OD9" s="14">
        <v>0</v>
      </c>
      <c r="OE9" s="14">
        <v>0</v>
      </c>
      <c r="OF9" s="14">
        <v>12.6</v>
      </c>
      <c r="OG9" s="14">
        <v>13.99</v>
      </c>
      <c r="OH9" s="14">
        <v>13.99</v>
      </c>
      <c r="OI9" s="14">
        <v>-1.39</v>
      </c>
      <c r="OJ9" s="14">
        <v>0</v>
      </c>
      <c r="OK9" s="14"/>
      <c r="OL9" s="14">
        <v>0</v>
      </c>
      <c r="OM9" s="14">
        <v>0</v>
      </c>
      <c r="ON9" s="14">
        <v>17.3</v>
      </c>
      <c r="OO9" s="14">
        <v>16.45</v>
      </c>
      <c r="OP9" s="14">
        <v>16.45</v>
      </c>
      <c r="OQ9" s="14">
        <v>0.85</v>
      </c>
      <c r="OR9" s="14">
        <v>0</v>
      </c>
      <c r="OS9" s="14"/>
      <c r="OT9" s="14">
        <v>0</v>
      </c>
      <c r="OU9" s="14">
        <v>0</v>
      </c>
      <c r="OV9" s="14">
        <v>10.8</v>
      </c>
      <c r="OW9" s="14">
        <v>10.19417</v>
      </c>
      <c r="OX9" s="14">
        <v>10.19417</v>
      </c>
      <c r="OY9" s="14">
        <v>0.60582999999999998</v>
      </c>
      <c r="OZ9" s="14">
        <v>10</v>
      </c>
      <c r="PA9" s="14">
        <v>9</v>
      </c>
      <c r="PB9" s="14">
        <v>9.0000099999999996</v>
      </c>
      <c r="PC9" s="14">
        <v>0.99999000000000005</v>
      </c>
      <c r="PD9" s="14">
        <v>4.5</v>
      </c>
      <c r="PE9" s="14">
        <v>3.1784500000000002</v>
      </c>
      <c r="PF9" s="14">
        <v>1.3440700000000001</v>
      </c>
      <c r="PG9" s="14">
        <v>3.1559300000000001</v>
      </c>
      <c r="PH9" s="14">
        <v>0.4</v>
      </c>
      <c r="PI9" s="14">
        <v>1</v>
      </c>
      <c r="PJ9" s="14">
        <v>1</v>
      </c>
      <c r="PK9" s="14">
        <v>-0.6</v>
      </c>
      <c r="PL9" s="14">
        <v>2.2999999999999998</v>
      </c>
      <c r="PM9" s="14">
        <v>2.9</v>
      </c>
      <c r="PN9" s="14">
        <v>2.9</v>
      </c>
      <c r="PO9" s="14">
        <v>-0.6</v>
      </c>
      <c r="PP9" s="14">
        <v>2.5</v>
      </c>
      <c r="PQ9" s="14">
        <v>2.5</v>
      </c>
      <c r="PR9" s="14">
        <v>2.5</v>
      </c>
      <c r="PS9" s="14">
        <v>0</v>
      </c>
      <c r="PT9" s="14">
        <v>19.899999999999999</v>
      </c>
      <c r="PU9" s="14">
        <v>19.417480000000001</v>
      </c>
      <c r="PV9" s="14">
        <v>19.417470000000002</v>
      </c>
      <c r="PW9" s="14">
        <v>0.48253000000000001</v>
      </c>
      <c r="PX9" s="14">
        <v>12</v>
      </c>
      <c r="PY9" s="14">
        <v>14.56311</v>
      </c>
      <c r="PZ9" s="14">
        <v>14.5631</v>
      </c>
      <c r="QA9" s="14">
        <v>-2.5630999999999999</v>
      </c>
      <c r="QB9" s="14">
        <v>8.6999999999999993</v>
      </c>
      <c r="QC9" s="14">
        <v>9</v>
      </c>
      <c r="QD9" s="14">
        <v>9</v>
      </c>
      <c r="QE9" s="14">
        <v>-0.3</v>
      </c>
      <c r="QF9" s="14">
        <v>3.4</v>
      </c>
      <c r="QG9" s="14">
        <v>3.3</v>
      </c>
      <c r="QH9" s="14">
        <v>3.3</v>
      </c>
      <c r="QI9" s="14">
        <v>0.1</v>
      </c>
      <c r="QJ9" s="14">
        <v>18.5</v>
      </c>
      <c r="QK9" s="14">
        <v>17.961169999999999</v>
      </c>
      <c r="QL9" s="14">
        <v>17.96116</v>
      </c>
      <c r="QM9" s="14">
        <v>0.53883999999999999</v>
      </c>
      <c r="QN9" s="14">
        <v>0</v>
      </c>
      <c r="QO9" s="14"/>
      <c r="QP9" s="14">
        <v>0</v>
      </c>
      <c r="QQ9" s="14">
        <v>0</v>
      </c>
      <c r="QR9" s="14">
        <v>0</v>
      </c>
      <c r="QS9" s="14"/>
      <c r="QT9" s="14">
        <v>0</v>
      </c>
      <c r="QU9" s="14">
        <v>0</v>
      </c>
      <c r="QV9" s="14">
        <v>1.9</v>
      </c>
      <c r="QW9" s="14">
        <v>1.59</v>
      </c>
      <c r="QX9" s="14">
        <v>1.59</v>
      </c>
      <c r="QY9" s="14">
        <v>0.31</v>
      </c>
      <c r="QZ9" s="14">
        <v>4.2</v>
      </c>
      <c r="RA9" s="14">
        <v>4.5199999999999996</v>
      </c>
      <c r="RB9" s="14">
        <v>4.5199999999999996</v>
      </c>
      <c r="RC9" s="14">
        <v>-0.32</v>
      </c>
      <c r="RD9" s="14">
        <v>4.5</v>
      </c>
      <c r="RE9" s="14">
        <v>4.2</v>
      </c>
      <c r="RF9" s="14">
        <v>4.2</v>
      </c>
      <c r="RG9" s="14">
        <v>0.3</v>
      </c>
      <c r="RH9" s="14">
        <v>2.2000000000000002</v>
      </c>
      <c r="RI9" s="14">
        <v>2.4</v>
      </c>
      <c r="RJ9" s="14">
        <v>2.4</v>
      </c>
      <c r="RK9" s="14">
        <v>-0.2</v>
      </c>
      <c r="RL9" s="14">
        <v>1.1000000000000001</v>
      </c>
      <c r="RM9" s="14">
        <v>1.2</v>
      </c>
      <c r="RN9" s="14">
        <v>1.2</v>
      </c>
      <c r="RO9" s="14">
        <v>-0.1</v>
      </c>
      <c r="RP9" s="14">
        <v>2.9</v>
      </c>
      <c r="RQ9" s="14">
        <v>2.8</v>
      </c>
      <c r="RR9" s="14">
        <v>2.8</v>
      </c>
      <c r="RS9" s="14">
        <v>0.1</v>
      </c>
      <c r="RT9" s="14">
        <v>0</v>
      </c>
      <c r="RU9" s="14"/>
      <c r="RV9" s="14">
        <v>0</v>
      </c>
      <c r="RW9" s="14">
        <v>0</v>
      </c>
      <c r="RX9" s="14">
        <v>2.2000000000000002</v>
      </c>
      <c r="RY9" s="14">
        <v>2.1989999999999998</v>
      </c>
      <c r="RZ9" s="14">
        <v>2.1989999999999998</v>
      </c>
      <c r="SA9" s="14">
        <v>1E-3</v>
      </c>
      <c r="SB9" s="14">
        <v>6.1</v>
      </c>
      <c r="SC9" s="14">
        <v>8.7518499999999992</v>
      </c>
      <c r="SD9" s="14">
        <v>13.375690000000001</v>
      </c>
      <c r="SE9" s="14">
        <v>-7.27569</v>
      </c>
      <c r="SF9" s="14">
        <v>1.3</v>
      </c>
      <c r="SG9" s="14">
        <v>1.38</v>
      </c>
      <c r="SH9" s="14">
        <v>1.38</v>
      </c>
      <c r="SI9" s="14">
        <v>-0.08</v>
      </c>
      <c r="SJ9" s="14">
        <v>0.3</v>
      </c>
      <c r="SK9" s="14">
        <v>0.4</v>
      </c>
      <c r="SL9" s="14">
        <v>0.4</v>
      </c>
      <c r="SM9" s="14">
        <v>-0.1</v>
      </c>
      <c r="SN9" s="14">
        <v>8.1</v>
      </c>
      <c r="SO9" s="14">
        <v>8.9</v>
      </c>
      <c r="SP9" s="14">
        <v>8.9</v>
      </c>
      <c r="SQ9" s="14">
        <v>-0.8</v>
      </c>
      <c r="SR9" s="14">
        <v>3.4</v>
      </c>
      <c r="SS9" s="14">
        <v>4.3</v>
      </c>
      <c r="ST9" s="14">
        <v>4.3</v>
      </c>
      <c r="SU9" s="14">
        <v>-0.9</v>
      </c>
      <c r="SV9" s="14">
        <v>5</v>
      </c>
      <c r="SW9" s="14">
        <v>5.3</v>
      </c>
      <c r="SX9" s="14">
        <v>5.3</v>
      </c>
      <c r="SY9" s="14">
        <v>-0.3</v>
      </c>
      <c r="SZ9" s="14">
        <v>7.2</v>
      </c>
      <c r="TA9" s="14">
        <v>7.3</v>
      </c>
      <c r="TB9" s="14">
        <v>7.3</v>
      </c>
      <c r="TC9" s="14">
        <v>-0.1</v>
      </c>
      <c r="TD9" s="14">
        <v>13.6</v>
      </c>
      <c r="TE9" s="14">
        <v>13.398059999999999</v>
      </c>
      <c r="TF9" s="14">
        <v>13.398059999999999</v>
      </c>
      <c r="TG9" s="14">
        <v>0.20194000000000001</v>
      </c>
      <c r="TH9" s="14">
        <v>0.7</v>
      </c>
      <c r="TI9" s="14">
        <v>4.5</v>
      </c>
      <c r="TJ9" s="14">
        <v>6</v>
      </c>
      <c r="TK9" s="14">
        <v>-5.3</v>
      </c>
      <c r="TL9" s="14">
        <v>15.5</v>
      </c>
      <c r="TM9" s="14">
        <v>8.8000000000000007</v>
      </c>
      <c r="TN9" s="14">
        <v>14</v>
      </c>
      <c r="TO9" s="14">
        <v>1.5</v>
      </c>
      <c r="TP9" s="14">
        <v>0</v>
      </c>
      <c r="TQ9" s="14"/>
      <c r="TR9" s="14">
        <v>0</v>
      </c>
      <c r="TS9" s="14">
        <v>0</v>
      </c>
      <c r="TT9" s="14">
        <v>7.1</v>
      </c>
      <c r="TU9" s="14">
        <v>9.1</v>
      </c>
      <c r="TV9" s="14">
        <v>0.66</v>
      </c>
      <c r="TW9" s="14">
        <v>6.44</v>
      </c>
      <c r="TX9" s="14">
        <v>14.1</v>
      </c>
      <c r="TY9" s="14">
        <v>16.100000000000001</v>
      </c>
      <c r="TZ9" s="14">
        <v>0.82</v>
      </c>
      <c r="UA9" s="14">
        <v>13.28</v>
      </c>
      <c r="UB9" s="14">
        <v>0.6</v>
      </c>
      <c r="UC9" s="14">
        <v>0</v>
      </c>
      <c r="UD9" s="14">
        <v>0</v>
      </c>
      <c r="UE9" s="14">
        <v>0.6</v>
      </c>
      <c r="UF9" s="14">
        <v>0.6</v>
      </c>
      <c r="UG9" s="14">
        <v>0</v>
      </c>
      <c r="UH9" s="14">
        <v>0</v>
      </c>
      <c r="UI9" s="14">
        <v>0.6</v>
      </c>
      <c r="UJ9" s="14">
        <v>10.5</v>
      </c>
      <c r="UK9" s="14">
        <v>10.19417</v>
      </c>
      <c r="UL9" s="14">
        <v>10.19417</v>
      </c>
      <c r="UM9" s="14">
        <v>0.30582999999999999</v>
      </c>
      <c r="UN9" s="14">
        <v>3.3</v>
      </c>
      <c r="UO9" s="14">
        <v>4</v>
      </c>
      <c r="UP9" s="14">
        <v>4</v>
      </c>
      <c r="UQ9" s="14">
        <v>-0.7</v>
      </c>
      <c r="UR9" s="14">
        <v>7.2</v>
      </c>
      <c r="US9" s="14">
        <v>8.1</v>
      </c>
      <c r="UT9" s="14">
        <v>8.1</v>
      </c>
      <c r="UU9" s="14">
        <v>-0.9</v>
      </c>
      <c r="UV9" s="14">
        <v>5.0999999999999996</v>
      </c>
      <c r="UW9" s="14">
        <v>5</v>
      </c>
      <c r="UX9" s="14">
        <v>5</v>
      </c>
      <c r="UY9" s="14">
        <v>0.1</v>
      </c>
      <c r="UZ9" s="14">
        <v>5.7</v>
      </c>
      <c r="VA9" s="14">
        <v>5.5</v>
      </c>
      <c r="VB9" s="14">
        <v>5.5</v>
      </c>
      <c r="VC9" s="14">
        <v>0.2</v>
      </c>
      <c r="VD9" s="14">
        <v>5.7</v>
      </c>
      <c r="VE9" s="14">
        <v>5.5</v>
      </c>
      <c r="VF9" s="14">
        <v>5.5</v>
      </c>
      <c r="VG9" s="14">
        <v>0.2</v>
      </c>
      <c r="VH9" s="14">
        <v>11.8</v>
      </c>
      <c r="VI9" s="14">
        <v>11.1</v>
      </c>
      <c r="VJ9" s="14">
        <v>11.1</v>
      </c>
      <c r="VK9" s="14">
        <v>0.7</v>
      </c>
      <c r="VL9" s="14">
        <v>0</v>
      </c>
      <c r="VM9" s="14"/>
      <c r="VN9" s="14">
        <v>0</v>
      </c>
      <c r="VO9" s="14">
        <v>0</v>
      </c>
      <c r="VP9" s="14">
        <v>0</v>
      </c>
      <c r="VQ9" s="14"/>
      <c r="VR9" s="14">
        <v>0</v>
      </c>
      <c r="VS9" s="14">
        <v>0</v>
      </c>
      <c r="VT9" s="14">
        <v>0</v>
      </c>
      <c r="VU9" s="14"/>
      <c r="VV9" s="14">
        <v>0</v>
      </c>
      <c r="VW9" s="14">
        <v>0</v>
      </c>
      <c r="VX9" s="14">
        <v>0.6</v>
      </c>
      <c r="VY9" s="14">
        <v>0.6</v>
      </c>
      <c r="VZ9" s="14">
        <v>0.6</v>
      </c>
      <c r="WA9" s="14">
        <v>0</v>
      </c>
      <c r="WB9" s="14">
        <v>0</v>
      </c>
      <c r="WC9" s="14">
        <v>0</v>
      </c>
      <c r="WD9" s="14">
        <v>6</v>
      </c>
      <c r="WE9" s="14">
        <v>-6</v>
      </c>
      <c r="WF9" s="14">
        <v>0</v>
      </c>
      <c r="WG9" s="14">
        <v>0.3</v>
      </c>
      <c r="WH9" s="14">
        <v>5</v>
      </c>
      <c r="WI9" s="14">
        <v>-5</v>
      </c>
      <c r="WJ9" s="14">
        <v>0</v>
      </c>
      <c r="WK9" s="14"/>
      <c r="WL9" s="14">
        <v>0</v>
      </c>
      <c r="WM9" s="14">
        <v>0</v>
      </c>
      <c r="WN9" s="14">
        <v>0</v>
      </c>
      <c r="WO9" s="14"/>
      <c r="WP9" s="14">
        <v>0</v>
      </c>
      <c r="WQ9" s="14">
        <v>0</v>
      </c>
      <c r="WR9" s="14">
        <v>10</v>
      </c>
      <c r="WS9" s="14">
        <v>10</v>
      </c>
      <c r="WT9" s="14">
        <v>10</v>
      </c>
      <c r="WU9" s="14">
        <v>0</v>
      </c>
      <c r="WV9" s="14">
        <v>18.100000000000001</v>
      </c>
      <c r="WW9" s="14">
        <v>17.475729999999999</v>
      </c>
      <c r="WX9" s="14">
        <v>17.475729999999999</v>
      </c>
      <c r="WY9" s="14">
        <v>0.62426999999999999</v>
      </c>
      <c r="WZ9" s="14">
        <v>9.1999999999999993</v>
      </c>
      <c r="XA9" s="14">
        <v>10.8</v>
      </c>
      <c r="XB9" s="14">
        <v>10.8</v>
      </c>
      <c r="XC9" s="14">
        <v>-1.6</v>
      </c>
      <c r="XD9" s="14">
        <v>0</v>
      </c>
      <c r="XE9" s="14"/>
      <c r="XF9" s="14">
        <v>42</v>
      </c>
      <c r="XG9" s="14">
        <v>-42</v>
      </c>
      <c r="XH9" s="14"/>
      <c r="XI9" s="14"/>
      <c r="XJ9" s="14">
        <v>28</v>
      </c>
      <c r="XK9" s="14">
        <v>-28</v>
      </c>
      <c r="XL9" s="14">
        <v>15.3</v>
      </c>
      <c r="XM9" s="14">
        <v>14</v>
      </c>
      <c r="XN9" s="14">
        <v>14</v>
      </c>
      <c r="XO9" s="14">
        <v>1.3</v>
      </c>
      <c r="XP9" s="14"/>
      <c r="XQ9" s="14"/>
      <c r="XR9" s="14"/>
      <c r="XS9" s="14">
        <v>0</v>
      </c>
      <c r="XT9" s="14">
        <v>7.9</v>
      </c>
      <c r="XU9" s="14">
        <v>7.85</v>
      </c>
      <c r="XV9" s="14">
        <v>7.85</v>
      </c>
      <c r="XW9" s="14">
        <v>0.05</v>
      </c>
      <c r="XX9" s="14"/>
      <c r="XY9" s="14"/>
      <c r="XZ9" s="14"/>
      <c r="YA9" s="14">
        <v>0</v>
      </c>
      <c r="YB9" s="14"/>
      <c r="YC9" s="14"/>
      <c r="YD9" s="14"/>
      <c r="YE9" s="14">
        <v>0</v>
      </c>
    </row>
    <row r="10" spans="1:655" ht="24" customHeight="1" x14ac:dyDescent="0.3">
      <c r="A10" s="1"/>
      <c r="B10" s="16" t="s">
        <v>49</v>
      </c>
      <c r="C10" s="16" t="s">
        <v>700</v>
      </c>
      <c r="D10" s="17">
        <v>136.6</v>
      </c>
      <c r="E10" s="17">
        <v>114.36873</v>
      </c>
      <c r="F10" s="17">
        <v>90.108990000000006</v>
      </c>
      <c r="G10" s="17">
        <v>46.491010000000003</v>
      </c>
      <c r="H10" s="17">
        <v>649.70000000000005</v>
      </c>
      <c r="I10" s="17">
        <v>643.65809000000002</v>
      </c>
      <c r="J10" s="17">
        <v>643.65809000000002</v>
      </c>
      <c r="K10" s="17">
        <v>6.0419099999999997</v>
      </c>
      <c r="L10" s="17">
        <v>216.2</v>
      </c>
      <c r="M10" s="17">
        <v>209.39341999999999</v>
      </c>
      <c r="N10" s="17">
        <v>209.39340999999999</v>
      </c>
      <c r="O10" s="17">
        <v>6.8065899999999999</v>
      </c>
      <c r="P10" s="17"/>
      <c r="Q10" s="17"/>
      <c r="R10" s="17"/>
      <c r="S10" s="17">
        <v>0</v>
      </c>
      <c r="T10" s="17"/>
      <c r="U10" s="17"/>
      <c r="V10" s="17"/>
      <c r="W10" s="17">
        <v>0</v>
      </c>
      <c r="X10" s="17">
        <v>55.2</v>
      </c>
      <c r="Y10" s="17">
        <v>30.555340000000001</v>
      </c>
      <c r="Z10" s="17">
        <v>10.30931</v>
      </c>
      <c r="AA10" s="17">
        <v>44.890689999999999</v>
      </c>
      <c r="AB10" s="17">
        <v>85.5</v>
      </c>
      <c r="AC10" s="17">
        <v>98.391999999999996</v>
      </c>
      <c r="AD10" s="17">
        <v>98.391999999999996</v>
      </c>
      <c r="AE10" s="17">
        <v>-12.891999999999999</v>
      </c>
      <c r="AF10" s="17"/>
      <c r="AG10" s="17"/>
      <c r="AH10" s="17"/>
      <c r="AI10" s="17">
        <v>0</v>
      </c>
      <c r="AJ10" s="17"/>
      <c r="AK10" s="17"/>
      <c r="AL10" s="17"/>
      <c r="AM10" s="17">
        <v>0</v>
      </c>
      <c r="AN10" s="17">
        <v>188</v>
      </c>
      <c r="AO10" s="17">
        <v>196.42444</v>
      </c>
      <c r="AP10" s="17">
        <v>196.42444</v>
      </c>
      <c r="AQ10" s="17">
        <v>-8.4244400000000006</v>
      </c>
      <c r="AR10" s="17">
        <v>203.3</v>
      </c>
      <c r="AS10" s="17">
        <v>196.42444</v>
      </c>
      <c r="AT10" s="17">
        <v>196.42444</v>
      </c>
      <c r="AU10" s="17">
        <v>6.8755600000000001</v>
      </c>
      <c r="AV10" s="17">
        <v>203.4</v>
      </c>
      <c r="AW10" s="17">
        <v>196.42444</v>
      </c>
      <c r="AX10" s="17">
        <v>196.42444</v>
      </c>
      <c r="AY10" s="17">
        <v>6.9755599999999998</v>
      </c>
      <c r="AZ10" s="17">
        <v>284.5</v>
      </c>
      <c r="BA10" s="17">
        <v>294.63666999999998</v>
      </c>
      <c r="BB10" s="17">
        <v>294.63666000000001</v>
      </c>
      <c r="BC10" s="17">
        <v>-10.136659999999999</v>
      </c>
      <c r="BD10" s="17">
        <v>215.9</v>
      </c>
      <c r="BE10" s="17">
        <v>208.28218000000001</v>
      </c>
      <c r="BF10" s="17">
        <v>208.28217000000001</v>
      </c>
      <c r="BG10" s="17">
        <v>7.6178299999999997</v>
      </c>
      <c r="BH10" s="17">
        <v>111.7</v>
      </c>
      <c r="BI10" s="17">
        <v>104.14109000000001</v>
      </c>
      <c r="BJ10" s="17">
        <v>104.14108</v>
      </c>
      <c r="BK10" s="17">
        <v>7.5589199999999996</v>
      </c>
      <c r="BL10" s="17">
        <v>449.3</v>
      </c>
      <c r="BM10" s="17">
        <v>453.04426999999998</v>
      </c>
      <c r="BN10" s="17">
        <v>359.24561</v>
      </c>
      <c r="BO10" s="17">
        <v>90.054389999999998</v>
      </c>
      <c r="BP10" s="17">
        <v>4.3</v>
      </c>
      <c r="BQ10" s="17">
        <v>4.4318400000000002</v>
      </c>
      <c r="BR10" s="17">
        <v>4.4318400000000002</v>
      </c>
      <c r="BS10" s="17">
        <v>-0.13184000000000001</v>
      </c>
      <c r="BT10" s="17"/>
      <c r="BU10" s="17"/>
      <c r="BV10" s="17"/>
      <c r="BW10" s="17">
        <v>0</v>
      </c>
      <c r="BX10" s="17"/>
      <c r="BY10" s="17"/>
      <c r="BZ10" s="17"/>
      <c r="CA10" s="17">
        <v>0</v>
      </c>
      <c r="CB10" s="17"/>
      <c r="CC10" s="17"/>
      <c r="CD10" s="17"/>
      <c r="CE10" s="17">
        <v>0</v>
      </c>
      <c r="CF10" s="17"/>
      <c r="CG10" s="17"/>
      <c r="CH10" s="17"/>
      <c r="CI10" s="17">
        <v>0</v>
      </c>
      <c r="CJ10" s="17">
        <v>137.1</v>
      </c>
      <c r="CK10" s="17">
        <v>132.50111000000001</v>
      </c>
      <c r="CL10" s="17">
        <v>132.50111000000001</v>
      </c>
      <c r="CM10" s="17">
        <v>4.5988899999999999</v>
      </c>
      <c r="CN10" s="17">
        <v>7.6</v>
      </c>
      <c r="CO10" s="17">
        <v>5.1333399999999996</v>
      </c>
      <c r="CP10" s="17">
        <v>5.1333399999999996</v>
      </c>
      <c r="CQ10" s="17">
        <v>2.4666600000000001</v>
      </c>
      <c r="CR10" s="17">
        <v>5.0999999999999996</v>
      </c>
      <c r="CS10" s="17">
        <v>2.8177599999999998</v>
      </c>
      <c r="CT10" s="17">
        <v>2.8177599999999998</v>
      </c>
      <c r="CU10" s="17">
        <v>2.2822399999999998</v>
      </c>
      <c r="CV10" s="17">
        <v>0</v>
      </c>
      <c r="CW10" s="17"/>
      <c r="CX10" s="17"/>
      <c r="CY10" s="17">
        <v>0</v>
      </c>
      <c r="CZ10" s="17">
        <v>6.9</v>
      </c>
      <c r="DA10" s="17">
        <v>6.8787000000000003</v>
      </c>
      <c r="DB10" s="17">
        <v>6.8787000000000003</v>
      </c>
      <c r="DC10" s="17">
        <v>2.1299999999999999E-2</v>
      </c>
      <c r="DD10" s="17">
        <v>11.5</v>
      </c>
      <c r="DE10" s="17">
        <v>12.77125</v>
      </c>
      <c r="DF10" s="17">
        <v>13.30686</v>
      </c>
      <c r="DG10" s="17">
        <v>-1.8068599999999999</v>
      </c>
      <c r="DH10" s="17">
        <v>40.1</v>
      </c>
      <c r="DI10" s="17">
        <v>55</v>
      </c>
      <c r="DJ10" s="17">
        <v>101.41208</v>
      </c>
      <c r="DK10" s="17">
        <v>-61.312080000000002</v>
      </c>
      <c r="DL10" s="17"/>
      <c r="DM10" s="17"/>
      <c r="DN10" s="17"/>
      <c r="DO10" s="17">
        <v>0</v>
      </c>
      <c r="DP10" s="17"/>
      <c r="DQ10" s="17"/>
      <c r="DR10" s="17"/>
      <c r="DS10" s="17">
        <v>0</v>
      </c>
      <c r="DT10" s="17"/>
      <c r="DU10" s="17"/>
      <c r="DV10" s="17"/>
      <c r="DW10" s="17">
        <v>0</v>
      </c>
      <c r="DX10" s="17"/>
      <c r="DY10" s="17"/>
      <c r="DZ10" s="17"/>
      <c r="EA10" s="17">
        <v>0</v>
      </c>
      <c r="EB10" s="17">
        <v>52.5</v>
      </c>
      <c r="EC10" s="17">
        <v>56.413640000000001</v>
      </c>
      <c r="ED10" s="17">
        <v>51.076779999999999</v>
      </c>
      <c r="EE10" s="17">
        <v>1.4232199999999999</v>
      </c>
      <c r="EF10" s="17">
        <v>101.6</v>
      </c>
      <c r="EG10" s="17">
        <v>110.26321</v>
      </c>
      <c r="EH10" s="17">
        <v>110.26321</v>
      </c>
      <c r="EI10" s="17">
        <v>-8.6632099999999994</v>
      </c>
      <c r="EJ10" s="17"/>
      <c r="EK10" s="17"/>
      <c r="EL10" s="17"/>
      <c r="EM10" s="17">
        <v>0</v>
      </c>
      <c r="EN10" s="17"/>
      <c r="EO10" s="17"/>
      <c r="EP10" s="17"/>
      <c r="EQ10" s="17">
        <v>0</v>
      </c>
      <c r="ER10" s="17"/>
      <c r="ES10" s="17"/>
      <c r="ET10" s="17"/>
      <c r="EU10" s="17">
        <v>0</v>
      </c>
      <c r="EV10" s="17">
        <v>6.4</v>
      </c>
      <c r="EW10" s="17">
        <v>6.39</v>
      </c>
      <c r="EX10" s="17">
        <v>6.39</v>
      </c>
      <c r="EY10" s="17">
        <v>0.01</v>
      </c>
      <c r="EZ10" s="17">
        <v>147</v>
      </c>
      <c r="FA10" s="17">
        <v>144.32990000000001</v>
      </c>
      <c r="FB10" s="17">
        <v>144.33009999999999</v>
      </c>
      <c r="FC10" s="17">
        <v>2.6699000000000002</v>
      </c>
      <c r="FD10" s="17">
        <v>40.299999999999997</v>
      </c>
      <c r="FE10" s="17">
        <v>43.331699999999998</v>
      </c>
      <c r="FF10" s="17">
        <v>45.052300000000002</v>
      </c>
      <c r="FG10" s="17">
        <v>-4.7523</v>
      </c>
      <c r="FH10" s="17">
        <v>0</v>
      </c>
      <c r="FI10" s="17">
        <v>0</v>
      </c>
      <c r="FJ10" s="17">
        <v>56.759689999999999</v>
      </c>
      <c r="FK10" s="17">
        <v>-56.759689999999999</v>
      </c>
      <c r="FL10" s="17">
        <v>26.5</v>
      </c>
      <c r="FM10" s="17">
        <v>26.400649999999999</v>
      </c>
      <c r="FN10" s="17">
        <v>26.400649999999999</v>
      </c>
      <c r="FO10" s="17">
        <v>9.9349999999999994E-2</v>
      </c>
      <c r="FP10" s="17">
        <v>18</v>
      </c>
      <c r="FQ10" s="17">
        <v>15.80592</v>
      </c>
      <c r="FR10" s="17">
        <v>15.80592</v>
      </c>
      <c r="FS10" s="17">
        <v>2.19408</v>
      </c>
      <c r="FT10" s="17">
        <v>18.899999999999999</v>
      </c>
      <c r="FU10" s="17">
        <v>19.1068</v>
      </c>
      <c r="FV10" s="17">
        <v>19.10679</v>
      </c>
      <c r="FW10" s="17">
        <v>-0.20679</v>
      </c>
      <c r="FX10" s="17">
        <v>72.599999999999994</v>
      </c>
      <c r="FY10" s="17">
        <v>72.403580000000005</v>
      </c>
      <c r="FZ10" s="17">
        <v>72.403580000000005</v>
      </c>
      <c r="GA10" s="17">
        <v>0.19642000000000001</v>
      </c>
      <c r="GB10" s="17">
        <v>182.7</v>
      </c>
      <c r="GC10" s="17">
        <v>184.33780999999999</v>
      </c>
      <c r="GD10" s="17">
        <v>184.33779000000001</v>
      </c>
      <c r="GE10" s="17">
        <v>-1.6377900000000001</v>
      </c>
      <c r="GF10" s="17">
        <v>0</v>
      </c>
      <c r="GG10" s="17"/>
      <c r="GH10" s="17">
        <v>0</v>
      </c>
      <c r="GI10" s="17">
        <v>0</v>
      </c>
      <c r="GJ10" s="17">
        <v>90.5</v>
      </c>
      <c r="GK10" s="17">
        <v>92.168899999999994</v>
      </c>
      <c r="GL10" s="17">
        <v>92.168899999999994</v>
      </c>
      <c r="GM10" s="17">
        <v>-1.6689000000000001</v>
      </c>
      <c r="GN10" s="17">
        <v>67.3</v>
      </c>
      <c r="GO10" s="17">
        <v>54.375439999999998</v>
      </c>
      <c r="GP10" s="17">
        <v>34.834130000000002</v>
      </c>
      <c r="GQ10" s="17">
        <v>32.465870000000002</v>
      </c>
      <c r="GR10" s="17">
        <v>5.8</v>
      </c>
      <c r="GS10" s="17">
        <v>8.2552000000000003</v>
      </c>
      <c r="GT10" s="17">
        <v>8.2551900000000007</v>
      </c>
      <c r="GU10" s="17">
        <v>-2.45519</v>
      </c>
      <c r="GV10" s="17">
        <v>1.2</v>
      </c>
      <c r="GW10" s="17">
        <v>8.6604799999999997</v>
      </c>
      <c r="GX10" s="17">
        <v>8.6604700000000001</v>
      </c>
      <c r="GY10" s="17">
        <v>-7.4604699999999999</v>
      </c>
      <c r="GZ10" s="17">
        <v>33.299999999999997</v>
      </c>
      <c r="HA10" s="17">
        <v>34.47804</v>
      </c>
      <c r="HB10" s="17">
        <v>34.477170000000001</v>
      </c>
      <c r="HC10" s="17">
        <v>-1.17717</v>
      </c>
      <c r="HD10" s="17">
        <v>28.9</v>
      </c>
      <c r="HE10" s="17">
        <v>30.81456</v>
      </c>
      <c r="HF10" s="17">
        <v>30.81456</v>
      </c>
      <c r="HG10" s="17">
        <v>-1.91456</v>
      </c>
      <c r="HH10" s="17">
        <v>3.8</v>
      </c>
      <c r="HI10" s="17">
        <v>3.9046599999999998</v>
      </c>
      <c r="HJ10" s="17">
        <v>3.9046599999999998</v>
      </c>
      <c r="HK10" s="17">
        <v>-0.10466</v>
      </c>
      <c r="HL10" s="17">
        <v>0</v>
      </c>
      <c r="HM10" s="17">
        <v>0</v>
      </c>
      <c r="HN10" s="17">
        <v>0</v>
      </c>
      <c r="HO10" s="17">
        <v>0</v>
      </c>
      <c r="HP10" s="17">
        <v>56.3</v>
      </c>
      <c r="HQ10" s="17">
        <v>52.709139999999998</v>
      </c>
      <c r="HR10" s="17">
        <v>41.238300000000002</v>
      </c>
      <c r="HS10" s="17">
        <v>15.0617</v>
      </c>
      <c r="HT10" s="17"/>
      <c r="HU10" s="17"/>
      <c r="HV10" s="17"/>
      <c r="HW10" s="17">
        <v>0</v>
      </c>
      <c r="HX10" s="17"/>
      <c r="HY10" s="17"/>
      <c r="HZ10" s="17"/>
      <c r="IA10" s="17">
        <v>0</v>
      </c>
      <c r="IB10" s="17">
        <v>17</v>
      </c>
      <c r="IC10" s="17">
        <v>52.042340000000003</v>
      </c>
      <c r="ID10" s="17">
        <v>22.413399999999999</v>
      </c>
      <c r="IE10" s="17">
        <v>-5.4134000000000002</v>
      </c>
      <c r="IF10" s="17"/>
      <c r="IG10" s="17"/>
      <c r="IH10" s="17"/>
      <c r="II10" s="17">
        <v>0</v>
      </c>
      <c r="IJ10" s="17"/>
      <c r="IK10" s="17"/>
      <c r="IL10" s="17"/>
      <c r="IM10" s="17">
        <v>0</v>
      </c>
      <c r="IN10" s="17">
        <v>46.8</v>
      </c>
      <c r="IO10" s="17">
        <v>48.181449999999998</v>
      </c>
      <c r="IP10" s="17">
        <v>48.181440000000002</v>
      </c>
      <c r="IQ10" s="17">
        <v>-1.38144</v>
      </c>
      <c r="IR10" s="17"/>
      <c r="IS10" s="17"/>
      <c r="IT10" s="17"/>
      <c r="IU10" s="17">
        <v>0</v>
      </c>
      <c r="IV10" s="17"/>
      <c r="IW10" s="17"/>
      <c r="IX10" s="17"/>
      <c r="IY10" s="17">
        <v>0</v>
      </c>
      <c r="IZ10" s="17"/>
      <c r="JA10" s="17"/>
      <c r="JB10" s="17"/>
      <c r="JC10" s="17">
        <v>0</v>
      </c>
      <c r="JD10" s="17">
        <v>42.2</v>
      </c>
      <c r="JE10" s="17">
        <v>40.271659999999997</v>
      </c>
      <c r="JF10" s="17">
        <v>16.495080000000002</v>
      </c>
      <c r="JG10" s="17">
        <v>25.704920000000001</v>
      </c>
      <c r="JH10" s="17">
        <v>177.7</v>
      </c>
      <c r="JI10" s="17">
        <v>178.52956</v>
      </c>
      <c r="JJ10" s="17">
        <v>178.52955</v>
      </c>
      <c r="JK10" s="17">
        <v>-0.82955000000000001</v>
      </c>
      <c r="JL10" s="17">
        <v>175.5</v>
      </c>
      <c r="JM10" s="17">
        <v>178.52956</v>
      </c>
      <c r="JN10" s="17">
        <v>178.52955</v>
      </c>
      <c r="JO10" s="17">
        <v>-3.02955</v>
      </c>
      <c r="JP10" s="17">
        <v>200</v>
      </c>
      <c r="JQ10" s="17">
        <v>178.52956</v>
      </c>
      <c r="JR10" s="17">
        <v>178.52955</v>
      </c>
      <c r="JS10" s="17">
        <v>21.47045</v>
      </c>
      <c r="JT10" s="17">
        <v>274.8</v>
      </c>
      <c r="JU10" s="17">
        <v>267.79433</v>
      </c>
      <c r="JV10" s="17">
        <v>267.79433</v>
      </c>
      <c r="JW10" s="17">
        <v>7.0056700000000003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1.2</v>
      </c>
      <c r="LE10" s="17">
        <v>1.1505000000000001</v>
      </c>
      <c r="LF10" s="17">
        <v>1.1505000000000001</v>
      </c>
      <c r="LG10" s="17">
        <v>4.9500000000000002E-2</v>
      </c>
      <c r="LH10" s="17">
        <v>72.2</v>
      </c>
      <c r="LI10" s="17">
        <v>111.43352</v>
      </c>
      <c r="LJ10" s="17">
        <v>132.38403</v>
      </c>
      <c r="LK10" s="17">
        <v>-60.18403</v>
      </c>
      <c r="LL10" s="17">
        <v>87.1</v>
      </c>
      <c r="LM10" s="17">
        <v>79.443860000000001</v>
      </c>
      <c r="LN10" s="17">
        <v>77.852800000000002</v>
      </c>
      <c r="LO10" s="17">
        <v>9.2471999999999994</v>
      </c>
      <c r="LP10" s="17">
        <v>64.7</v>
      </c>
      <c r="LQ10" s="17">
        <v>67.133979999999994</v>
      </c>
      <c r="LR10" s="17">
        <v>67.133979999999994</v>
      </c>
      <c r="LS10" s="17">
        <v>-2.43398</v>
      </c>
      <c r="LT10" s="17">
        <v>66.900000000000006</v>
      </c>
      <c r="LU10" s="17">
        <v>65.342219999999998</v>
      </c>
      <c r="LV10" s="17">
        <v>65.984279999999998</v>
      </c>
      <c r="LW10" s="17">
        <v>0.91571999999999998</v>
      </c>
      <c r="LX10" s="17">
        <v>29.2</v>
      </c>
      <c r="LY10" s="17">
        <v>27.599789999999999</v>
      </c>
      <c r="LZ10" s="17">
        <v>27.30716</v>
      </c>
      <c r="MA10" s="17">
        <v>1.8928400000000001</v>
      </c>
      <c r="MB10" s="17"/>
      <c r="MC10" s="17"/>
      <c r="MD10" s="17"/>
      <c r="ME10" s="17">
        <v>0</v>
      </c>
      <c r="MF10" s="17"/>
      <c r="MG10" s="17"/>
      <c r="MH10" s="17"/>
      <c r="MI10" s="17">
        <v>0</v>
      </c>
      <c r="MJ10" s="17"/>
      <c r="MK10" s="17"/>
      <c r="ML10" s="17"/>
      <c r="MM10" s="17">
        <v>0</v>
      </c>
      <c r="MN10" s="17">
        <v>146.6</v>
      </c>
      <c r="MO10" s="17">
        <v>149.77393000000001</v>
      </c>
      <c r="MP10" s="17">
        <v>149.77393000000001</v>
      </c>
      <c r="MQ10" s="17">
        <v>-3.1739299999999999</v>
      </c>
      <c r="MR10" s="17">
        <v>149.30000000000001</v>
      </c>
      <c r="MS10" s="17">
        <v>149.77393000000001</v>
      </c>
      <c r="MT10" s="17">
        <v>149.77393000000001</v>
      </c>
      <c r="MU10" s="17">
        <v>-0.47393000000000002</v>
      </c>
      <c r="MV10" s="17">
        <v>149.9</v>
      </c>
      <c r="MW10" s="17">
        <v>149.77393000000001</v>
      </c>
      <c r="MX10" s="17">
        <v>149.77393000000001</v>
      </c>
      <c r="MY10" s="17">
        <v>0.12606999999999999</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216.1</v>
      </c>
      <c r="NU10" s="17">
        <v>192.42551</v>
      </c>
      <c r="NV10" s="17">
        <v>192.42542</v>
      </c>
      <c r="NW10" s="17">
        <v>23.674579999999999</v>
      </c>
      <c r="NX10" s="17">
        <v>103.4</v>
      </c>
      <c r="NY10" s="17">
        <v>96.212760000000003</v>
      </c>
      <c r="NZ10" s="17">
        <v>96.212710000000001</v>
      </c>
      <c r="OA10" s="17">
        <v>7.18729</v>
      </c>
      <c r="OB10" s="17">
        <v>0</v>
      </c>
      <c r="OC10" s="17"/>
      <c r="OD10" s="17">
        <v>0</v>
      </c>
      <c r="OE10" s="17">
        <v>0</v>
      </c>
      <c r="OF10" s="17">
        <v>12.7</v>
      </c>
      <c r="OG10" s="17">
        <v>12.483000000000001</v>
      </c>
      <c r="OH10" s="17">
        <v>12.483000000000001</v>
      </c>
      <c r="OI10" s="17">
        <v>0.217</v>
      </c>
      <c r="OJ10" s="17">
        <v>0</v>
      </c>
      <c r="OK10" s="17"/>
      <c r="OL10" s="17">
        <v>0</v>
      </c>
      <c r="OM10" s="17">
        <v>0</v>
      </c>
      <c r="ON10" s="17">
        <v>16.7</v>
      </c>
      <c r="OO10" s="17">
        <v>12.667</v>
      </c>
      <c r="OP10" s="17">
        <v>12.667</v>
      </c>
      <c r="OQ10" s="17">
        <v>4.0330000000000004</v>
      </c>
      <c r="OR10" s="17">
        <v>0</v>
      </c>
      <c r="OS10" s="17"/>
      <c r="OT10" s="17">
        <v>0</v>
      </c>
      <c r="OU10" s="17">
        <v>0</v>
      </c>
      <c r="OV10" s="17">
        <v>10.9</v>
      </c>
      <c r="OW10" s="17">
        <v>10.19417</v>
      </c>
      <c r="OX10" s="17">
        <v>10.19417</v>
      </c>
      <c r="OY10" s="17">
        <v>0.70582999999999996</v>
      </c>
      <c r="OZ10" s="17">
        <v>10</v>
      </c>
      <c r="PA10" s="17">
        <v>9</v>
      </c>
      <c r="PB10" s="17">
        <v>9.0000099999999996</v>
      </c>
      <c r="PC10" s="17">
        <v>0.99999000000000005</v>
      </c>
      <c r="PD10" s="17">
        <v>4.4000000000000004</v>
      </c>
      <c r="PE10" s="17">
        <v>2.66133</v>
      </c>
      <c r="PF10" s="17">
        <v>1.3440700000000001</v>
      </c>
      <c r="PG10" s="17">
        <v>3.05593</v>
      </c>
      <c r="PH10" s="17">
        <v>0.4</v>
      </c>
      <c r="PI10" s="17">
        <v>1</v>
      </c>
      <c r="PJ10" s="17">
        <v>1</v>
      </c>
      <c r="PK10" s="17">
        <v>-0.6</v>
      </c>
      <c r="PL10" s="17">
        <v>2.1</v>
      </c>
      <c r="PM10" s="17">
        <v>2.9</v>
      </c>
      <c r="PN10" s="17">
        <v>2.9</v>
      </c>
      <c r="PO10" s="17">
        <v>-0.8</v>
      </c>
      <c r="PP10" s="17">
        <v>2.5</v>
      </c>
      <c r="PQ10" s="17">
        <v>2.5</v>
      </c>
      <c r="PR10" s="17">
        <v>2.5</v>
      </c>
      <c r="PS10" s="17">
        <v>0</v>
      </c>
      <c r="PT10" s="17">
        <v>20.2</v>
      </c>
      <c r="PU10" s="17">
        <v>19.417480000000001</v>
      </c>
      <c r="PV10" s="17">
        <v>19.417470000000002</v>
      </c>
      <c r="PW10" s="17">
        <v>0.78252999999999995</v>
      </c>
      <c r="PX10" s="17">
        <v>11.9</v>
      </c>
      <c r="PY10" s="17">
        <v>14.56311</v>
      </c>
      <c r="PZ10" s="17">
        <v>14.5631</v>
      </c>
      <c r="QA10" s="17">
        <v>-2.6631</v>
      </c>
      <c r="QB10" s="17">
        <v>8.6999999999999993</v>
      </c>
      <c r="QC10" s="17">
        <v>9</v>
      </c>
      <c r="QD10" s="17">
        <v>9</v>
      </c>
      <c r="QE10" s="17">
        <v>-0.3</v>
      </c>
      <c r="QF10" s="17">
        <v>3.4</v>
      </c>
      <c r="QG10" s="17">
        <v>3.3</v>
      </c>
      <c r="QH10" s="17">
        <v>3.3</v>
      </c>
      <c r="QI10" s="17">
        <v>0.1</v>
      </c>
      <c r="QJ10" s="17">
        <v>18.5</v>
      </c>
      <c r="QK10" s="17">
        <v>17.961169999999999</v>
      </c>
      <c r="QL10" s="17">
        <v>17.96116</v>
      </c>
      <c r="QM10" s="17">
        <v>0.53883999999999999</v>
      </c>
      <c r="QN10" s="17">
        <v>0</v>
      </c>
      <c r="QO10" s="17"/>
      <c r="QP10" s="17">
        <v>0</v>
      </c>
      <c r="QQ10" s="17">
        <v>0</v>
      </c>
      <c r="QR10" s="17">
        <v>0</v>
      </c>
      <c r="QS10" s="17"/>
      <c r="QT10" s="17">
        <v>0</v>
      </c>
      <c r="QU10" s="17">
        <v>0</v>
      </c>
      <c r="QV10" s="17">
        <v>1.5</v>
      </c>
      <c r="QW10" s="17">
        <v>1.67</v>
      </c>
      <c r="QX10" s="17">
        <v>1.67</v>
      </c>
      <c r="QY10" s="17">
        <v>-0.17</v>
      </c>
      <c r="QZ10" s="17">
        <v>6.1</v>
      </c>
      <c r="RA10" s="17">
        <v>4.59</v>
      </c>
      <c r="RB10" s="17">
        <v>4.59</v>
      </c>
      <c r="RC10" s="17">
        <v>1.51</v>
      </c>
      <c r="RD10" s="17">
        <v>4.5</v>
      </c>
      <c r="RE10" s="17">
        <v>4.2</v>
      </c>
      <c r="RF10" s="17">
        <v>4.2</v>
      </c>
      <c r="RG10" s="17">
        <v>0.3</v>
      </c>
      <c r="RH10" s="17">
        <v>2.2000000000000002</v>
      </c>
      <c r="RI10" s="17">
        <v>2.4</v>
      </c>
      <c r="RJ10" s="17">
        <v>2.4</v>
      </c>
      <c r="RK10" s="17">
        <v>-0.2</v>
      </c>
      <c r="RL10" s="17">
        <v>1.1000000000000001</v>
      </c>
      <c r="RM10" s="17">
        <v>1.2</v>
      </c>
      <c r="RN10" s="17">
        <v>1.2</v>
      </c>
      <c r="RO10" s="17">
        <v>-0.1</v>
      </c>
      <c r="RP10" s="17">
        <v>2.9</v>
      </c>
      <c r="RQ10" s="17">
        <v>2.8</v>
      </c>
      <c r="RR10" s="17">
        <v>2.8</v>
      </c>
      <c r="RS10" s="17">
        <v>0.1</v>
      </c>
      <c r="RT10" s="17">
        <v>0</v>
      </c>
      <c r="RU10" s="17"/>
      <c r="RV10" s="17">
        <v>0</v>
      </c>
      <c r="RW10" s="17">
        <v>0</v>
      </c>
      <c r="RX10" s="17">
        <v>2.2000000000000002</v>
      </c>
      <c r="RY10" s="17">
        <v>2.1989999999999998</v>
      </c>
      <c r="RZ10" s="17">
        <v>2.1989999999999998</v>
      </c>
      <c r="SA10" s="17">
        <v>1E-3</v>
      </c>
      <c r="SB10" s="17">
        <v>6.4</v>
      </c>
      <c r="SC10" s="17">
        <v>12.037800000000001</v>
      </c>
      <c r="SD10" s="17">
        <v>5.1843899999999996</v>
      </c>
      <c r="SE10" s="17">
        <v>1.2156100000000001</v>
      </c>
      <c r="SF10" s="17">
        <v>1.3</v>
      </c>
      <c r="SG10" s="17">
        <v>1.3680000000000001</v>
      </c>
      <c r="SH10" s="17">
        <v>1.3680000000000001</v>
      </c>
      <c r="SI10" s="17">
        <v>-6.8000000000000005E-2</v>
      </c>
      <c r="SJ10" s="17">
        <v>0.3</v>
      </c>
      <c r="SK10" s="17">
        <v>0.4</v>
      </c>
      <c r="SL10" s="17">
        <v>0.4</v>
      </c>
      <c r="SM10" s="17">
        <v>-0.1</v>
      </c>
      <c r="SN10" s="17">
        <v>8</v>
      </c>
      <c r="SO10" s="17">
        <v>8.9</v>
      </c>
      <c r="SP10" s="17">
        <v>8.9</v>
      </c>
      <c r="SQ10" s="17">
        <v>-0.9</v>
      </c>
      <c r="SR10" s="17">
        <v>3.4</v>
      </c>
      <c r="SS10" s="17">
        <v>4.3</v>
      </c>
      <c r="ST10" s="17">
        <v>4.3</v>
      </c>
      <c r="SU10" s="17">
        <v>-0.9</v>
      </c>
      <c r="SV10" s="17">
        <v>5</v>
      </c>
      <c r="SW10" s="17">
        <v>5.3</v>
      </c>
      <c r="SX10" s="17">
        <v>5.3</v>
      </c>
      <c r="SY10" s="17">
        <v>-0.3</v>
      </c>
      <c r="SZ10" s="17">
        <v>7.3</v>
      </c>
      <c r="TA10" s="17">
        <v>7.3</v>
      </c>
      <c r="TB10" s="17">
        <v>7.3</v>
      </c>
      <c r="TC10" s="17">
        <v>0</v>
      </c>
      <c r="TD10" s="17">
        <v>13.6</v>
      </c>
      <c r="TE10" s="17">
        <v>13.398059999999999</v>
      </c>
      <c r="TF10" s="17">
        <v>13.398059999999999</v>
      </c>
      <c r="TG10" s="17">
        <v>0.20194000000000001</v>
      </c>
      <c r="TH10" s="17">
        <v>0.5</v>
      </c>
      <c r="TI10" s="17">
        <v>5.2</v>
      </c>
      <c r="TJ10" s="17">
        <v>4.9009999999999998</v>
      </c>
      <c r="TK10" s="17">
        <v>-4.4009999999999998</v>
      </c>
      <c r="TL10" s="17">
        <v>12</v>
      </c>
      <c r="TM10" s="17">
        <v>8.6</v>
      </c>
      <c r="TN10" s="17">
        <v>13.933</v>
      </c>
      <c r="TO10" s="17">
        <v>-1.9330000000000001</v>
      </c>
      <c r="TP10" s="17">
        <v>0</v>
      </c>
      <c r="TQ10" s="17"/>
      <c r="TR10" s="17">
        <v>0</v>
      </c>
      <c r="TS10" s="17">
        <v>0</v>
      </c>
      <c r="TT10" s="17">
        <v>6.9</v>
      </c>
      <c r="TU10" s="17">
        <v>10.199999999999999</v>
      </c>
      <c r="TV10" s="17">
        <v>22.187999999999999</v>
      </c>
      <c r="TW10" s="17">
        <v>-15.288</v>
      </c>
      <c r="TX10" s="17">
        <v>12.6</v>
      </c>
      <c r="TY10" s="17">
        <v>20.2</v>
      </c>
      <c r="TZ10" s="17">
        <v>41.085999999999999</v>
      </c>
      <c r="UA10" s="17">
        <v>-28.486000000000001</v>
      </c>
      <c r="UB10" s="17">
        <v>0.7</v>
      </c>
      <c r="UC10" s="17">
        <v>0.44800000000000001</v>
      </c>
      <c r="UD10" s="17">
        <v>0.44800000000000001</v>
      </c>
      <c r="UE10" s="17">
        <v>0.252</v>
      </c>
      <c r="UF10" s="17">
        <v>0.2</v>
      </c>
      <c r="UG10" s="17">
        <v>0.379</v>
      </c>
      <c r="UH10" s="17">
        <v>0.379</v>
      </c>
      <c r="UI10" s="17">
        <v>-0.17899999999999999</v>
      </c>
      <c r="UJ10" s="17">
        <v>10.5</v>
      </c>
      <c r="UK10" s="17">
        <v>10.19417</v>
      </c>
      <c r="UL10" s="17">
        <v>10.19417</v>
      </c>
      <c r="UM10" s="17">
        <v>0.30582999999999999</v>
      </c>
      <c r="UN10" s="17">
        <v>3.3</v>
      </c>
      <c r="UO10" s="17">
        <v>4</v>
      </c>
      <c r="UP10" s="17">
        <v>4</v>
      </c>
      <c r="UQ10" s="17">
        <v>-0.7</v>
      </c>
      <c r="UR10" s="17">
        <v>7.2</v>
      </c>
      <c r="US10" s="17">
        <v>8.1</v>
      </c>
      <c r="UT10" s="17">
        <v>8.1</v>
      </c>
      <c r="UU10" s="17">
        <v>-0.9</v>
      </c>
      <c r="UV10" s="17">
        <v>5.3</v>
      </c>
      <c r="UW10" s="17">
        <v>5</v>
      </c>
      <c r="UX10" s="17">
        <v>5</v>
      </c>
      <c r="UY10" s="17">
        <v>0.3</v>
      </c>
      <c r="UZ10" s="17">
        <v>5.7</v>
      </c>
      <c r="VA10" s="17">
        <v>5.5</v>
      </c>
      <c r="VB10" s="17">
        <v>5.5</v>
      </c>
      <c r="VC10" s="17">
        <v>0.2</v>
      </c>
      <c r="VD10" s="17">
        <v>5.7</v>
      </c>
      <c r="VE10" s="17">
        <v>5.5</v>
      </c>
      <c r="VF10" s="17">
        <v>5.5</v>
      </c>
      <c r="VG10" s="17">
        <v>0.2</v>
      </c>
      <c r="VH10" s="17">
        <v>10.6</v>
      </c>
      <c r="VI10" s="17">
        <v>8.5259999999999998</v>
      </c>
      <c r="VJ10" s="17">
        <v>8.5259999999999998</v>
      </c>
      <c r="VK10" s="17">
        <v>2.0739999999999998</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0</v>
      </c>
      <c r="WC10" s="17">
        <v>0.2</v>
      </c>
      <c r="WD10" s="17">
        <v>5</v>
      </c>
      <c r="WE10" s="17">
        <v>-5</v>
      </c>
      <c r="WF10" s="17">
        <v>0</v>
      </c>
      <c r="WG10" s="17">
        <v>1.5</v>
      </c>
      <c r="WH10" s="17">
        <v>5</v>
      </c>
      <c r="WI10" s="17">
        <v>-5</v>
      </c>
      <c r="WJ10" s="17">
        <v>0</v>
      </c>
      <c r="WK10" s="17"/>
      <c r="WL10" s="17">
        <v>0</v>
      </c>
      <c r="WM10" s="17">
        <v>0</v>
      </c>
      <c r="WN10" s="17">
        <v>0</v>
      </c>
      <c r="WO10" s="17"/>
      <c r="WP10" s="17">
        <v>0</v>
      </c>
      <c r="WQ10" s="17">
        <v>0</v>
      </c>
      <c r="WR10" s="17">
        <v>9.9</v>
      </c>
      <c r="WS10" s="17">
        <v>10</v>
      </c>
      <c r="WT10" s="17">
        <v>10</v>
      </c>
      <c r="WU10" s="17">
        <v>-0.1</v>
      </c>
      <c r="WV10" s="17">
        <v>18.100000000000001</v>
      </c>
      <c r="WW10" s="17">
        <v>17.475729999999999</v>
      </c>
      <c r="WX10" s="17">
        <v>17.475729999999999</v>
      </c>
      <c r="WY10" s="17">
        <v>0.62426999999999999</v>
      </c>
      <c r="WZ10" s="17">
        <v>9</v>
      </c>
      <c r="XA10" s="17">
        <v>10.8</v>
      </c>
      <c r="XB10" s="17">
        <v>10.8</v>
      </c>
      <c r="XC10" s="17">
        <v>-1.8</v>
      </c>
      <c r="XD10" s="17">
        <v>0</v>
      </c>
      <c r="XE10" s="17"/>
      <c r="XF10" s="17">
        <v>42</v>
      </c>
      <c r="XG10" s="17">
        <v>-42</v>
      </c>
      <c r="XH10" s="17"/>
      <c r="XI10" s="17"/>
      <c r="XJ10" s="17">
        <v>28</v>
      </c>
      <c r="XK10" s="17">
        <v>-28</v>
      </c>
      <c r="XL10" s="17">
        <v>15</v>
      </c>
      <c r="XM10" s="17">
        <v>14</v>
      </c>
      <c r="XN10" s="17">
        <v>14</v>
      </c>
      <c r="XO10" s="17">
        <v>1</v>
      </c>
      <c r="XP10" s="17"/>
      <c r="XQ10" s="17"/>
      <c r="XR10" s="17"/>
      <c r="XS10" s="17">
        <v>0</v>
      </c>
      <c r="XT10" s="17">
        <v>7.9</v>
      </c>
      <c r="XU10" s="17">
        <v>7.85</v>
      </c>
      <c r="XV10" s="17">
        <v>7.85</v>
      </c>
      <c r="XW10" s="17">
        <v>0.05</v>
      </c>
      <c r="XX10" s="17"/>
      <c r="XY10" s="17"/>
      <c r="XZ10" s="17"/>
      <c r="YA10" s="17">
        <v>0</v>
      </c>
      <c r="YB10" s="17"/>
      <c r="YC10" s="17"/>
      <c r="YD10" s="17"/>
      <c r="YE10" s="17">
        <v>0</v>
      </c>
    </row>
    <row r="11" spans="1:655" ht="24" customHeight="1" x14ac:dyDescent="0.3">
      <c r="A11" s="1"/>
      <c r="B11" s="16" t="s">
        <v>49</v>
      </c>
      <c r="C11" s="16" t="s">
        <v>701</v>
      </c>
      <c r="D11" s="17">
        <v>136.19999999999999</v>
      </c>
      <c r="E11" s="17">
        <v>111.11985</v>
      </c>
      <c r="F11" s="17">
        <v>87.576909999999998</v>
      </c>
      <c r="G11" s="17">
        <v>48.623089999999998</v>
      </c>
      <c r="H11" s="17">
        <v>647.9</v>
      </c>
      <c r="I11" s="17">
        <v>643.65809000000002</v>
      </c>
      <c r="J11" s="17">
        <v>643.65809000000002</v>
      </c>
      <c r="K11" s="17">
        <v>4.2419099999999998</v>
      </c>
      <c r="L11" s="17">
        <v>215.7</v>
      </c>
      <c r="M11" s="17">
        <v>209.39341999999999</v>
      </c>
      <c r="N11" s="17">
        <v>209.39340999999999</v>
      </c>
      <c r="O11" s="17">
        <v>6.3065899999999999</v>
      </c>
      <c r="P11" s="17"/>
      <c r="Q11" s="17"/>
      <c r="R11" s="17"/>
      <c r="S11" s="17">
        <v>0</v>
      </c>
      <c r="T11" s="17"/>
      <c r="U11" s="17"/>
      <c r="V11" s="17"/>
      <c r="W11" s="17">
        <v>0</v>
      </c>
      <c r="X11" s="17">
        <v>55.6</v>
      </c>
      <c r="Y11" s="17">
        <v>29.424109999999999</v>
      </c>
      <c r="Z11" s="17">
        <v>10.30931</v>
      </c>
      <c r="AA11" s="17">
        <v>45.290689999999998</v>
      </c>
      <c r="AB11" s="17">
        <v>85.1</v>
      </c>
      <c r="AC11" s="17">
        <v>98.391999999999996</v>
      </c>
      <c r="AD11" s="17">
        <v>98.391999999999996</v>
      </c>
      <c r="AE11" s="17">
        <v>-13.292</v>
      </c>
      <c r="AF11" s="17"/>
      <c r="AG11" s="17"/>
      <c r="AH11" s="17"/>
      <c r="AI11" s="17">
        <v>0</v>
      </c>
      <c r="AJ11" s="17"/>
      <c r="AK11" s="17"/>
      <c r="AL11" s="17"/>
      <c r="AM11" s="17">
        <v>0</v>
      </c>
      <c r="AN11" s="17">
        <v>186.6</v>
      </c>
      <c r="AO11" s="17">
        <v>196.42444</v>
      </c>
      <c r="AP11" s="17">
        <v>196.42444</v>
      </c>
      <c r="AQ11" s="17">
        <v>-9.8244399999999992</v>
      </c>
      <c r="AR11" s="17">
        <v>186.2</v>
      </c>
      <c r="AS11" s="17">
        <v>196.42444</v>
      </c>
      <c r="AT11" s="17">
        <v>196.42444</v>
      </c>
      <c r="AU11" s="17">
        <v>-10.22444</v>
      </c>
      <c r="AV11" s="17">
        <v>186.5</v>
      </c>
      <c r="AW11" s="17">
        <v>196.42444</v>
      </c>
      <c r="AX11" s="17">
        <v>196.42444</v>
      </c>
      <c r="AY11" s="17">
        <v>-9.9244400000000006</v>
      </c>
      <c r="AZ11" s="17">
        <v>266.8</v>
      </c>
      <c r="BA11" s="17">
        <v>294.63666999999998</v>
      </c>
      <c r="BB11" s="17">
        <v>294.63666000000001</v>
      </c>
      <c r="BC11" s="17">
        <v>-27.836659999999998</v>
      </c>
      <c r="BD11" s="17">
        <v>215.5</v>
      </c>
      <c r="BE11" s="17">
        <v>208.28218000000001</v>
      </c>
      <c r="BF11" s="17">
        <v>208.28217000000001</v>
      </c>
      <c r="BG11" s="17">
        <v>7.2178300000000002</v>
      </c>
      <c r="BH11" s="17">
        <v>111.3</v>
      </c>
      <c r="BI11" s="17">
        <v>104.14109000000001</v>
      </c>
      <c r="BJ11" s="17">
        <v>104.14108</v>
      </c>
      <c r="BK11" s="17">
        <v>7.1589200000000002</v>
      </c>
      <c r="BL11" s="17">
        <v>449.2</v>
      </c>
      <c r="BM11" s="17">
        <v>430.05646000000002</v>
      </c>
      <c r="BN11" s="17">
        <v>328.88704000000001</v>
      </c>
      <c r="BO11" s="17">
        <v>120.31296</v>
      </c>
      <c r="BP11" s="17">
        <v>4.3</v>
      </c>
      <c r="BQ11" s="17">
        <v>4.4318400000000002</v>
      </c>
      <c r="BR11" s="17">
        <v>4.4318400000000002</v>
      </c>
      <c r="BS11" s="17">
        <v>-0.13184000000000001</v>
      </c>
      <c r="BT11" s="17"/>
      <c r="BU11" s="17"/>
      <c r="BV11" s="17"/>
      <c r="BW11" s="17">
        <v>0</v>
      </c>
      <c r="BX11" s="17"/>
      <c r="BY11" s="17"/>
      <c r="BZ11" s="17"/>
      <c r="CA11" s="17">
        <v>0</v>
      </c>
      <c r="CB11" s="17"/>
      <c r="CC11" s="17"/>
      <c r="CD11" s="17"/>
      <c r="CE11" s="17">
        <v>0</v>
      </c>
      <c r="CF11" s="17"/>
      <c r="CG11" s="17"/>
      <c r="CH11" s="17"/>
      <c r="CI11" s="17">
        <v>0</v>
      </c>
      <c r="CJ11" s="17">
        <v>137.5</v>
      </c>
      <c r="CK11" s="17">
        <v>132.50111000000001</v>
      </c>
      <c r="CL11" s="17">
        <v>132.50111000000001</v>
      </c>
      <c r="CM11" s="17">
        <v>4.9988900000000003</v>
      </c>
      <c r="CN11" s="17">
        <v>7.4</v>
      </c>
      <c r="CO11" s="17">
        <v>5.1333399999999996</v>
      </c>
      <c r="CP11" s="17">
        <v>5.1333399999999996</v>
      </c>
      <c r="CQ11" s="17">
        <v>2.2666599999999999</v>
      </c>
      <c r="CR11" s="17">
        <v>4.9000000000000004</v>
      </c>
      <c r="CS11" s="17">
        <v>2.8177599999999998</v>
      </c>
      <c r="CT11" s="17">
        <v>2.8177599999999998</v>
      </c>
      <c r="CU11" s="17">
        <v>2.0822400000000001</v>
      </c>
      <c r="CV11" s="17">
        <v>0</v>
      </c>
      <c r="CW11" s="17"/>
      <c r="CX11" s="17"/>
      <c r="CY11" s="17">
        <v>0</v>
      </c>
      <c r="CZ11" s="17">
        <v>6.8</v>
      </c>
      <c r="DA11" s="17">
        <v>6.8787000000000003</v>
      </c>
      <c r="DB11" s="17">
        <v>6.8787000000000003</v>
      </c>
      <c r="DC11" s="17">
        <v>-7.8700000000000006E-2</v>
      </c>
      <c r="DD11" s="17">
        <v>11.4</v>
      </c>
      <c r="DE11" s="17">
        <v>12.77125</v>
      </c>
      <c r="DF11" s="17">
        <v>12.773339999999999</v>
      </c>
      <c r="DG11" s="17">
        <v>-1.37334</v>
      </c>
      <c r="DH11" s="17">
        <v>40.200000000000003</v>
      </c>
      <c r="DI11" s="17">
        <v>55</v>
      </c>
      <c r="DJ11" s="17">
        <v>95.934880000000007</v>
      </c>
      <c r="DK11" s="17">
        <v>-55.734879999999997</v>
      </c>
      <c r="DL11" s="17"/>
      <c r="DM11" s="17"/>
      <c r="DN11" s="17"/>
      <c r="DO11" s="17">
        <v>0</v>
      </c>
      <c r="DP11" s="17"/>
      <c r="DQ11" s="17"/>
      <c r="DR11" s="17"/>
      <c r="DS11" s="17">
        <v>0</v>
      </c>
      <c r="DT11" s="17"/>
      <c r="DU11" s="17"/>
      <c r="DV11" s="17"/>
      <c r="DW11" s="17">
        <v>0</v>
      </c>
      <c r="DX11" s="17"/>
      <c r="DY11" s="17"/>
      <c r="DZ11" s="17"/>
      <c r="EA11" s="17">
        <v>0</v>
      </c>
      <c r="EB11" s="17">
        <v>52.5</v>
      </c>
      <c r="EC11" s="17">
        <v>55.431060000000002</v>
      </c>
      <c r="ED11" s="17">
        <v>50.264130000000002</v>
      </c>
      <c r="EE11" s="17">
        <v>2.2358699999999998</v>
      </c>
      <c r="EF11" s="17">
        <v>101</v>
      </c>
      <c r="EG11" s="17">
        <v>110.26321</v>
      </c>
      <c r="EH11" s="17">
        <v>110.26321</v>
      </c>
      <c r="EI11" s="17">
        <v>-9.2632100000000008</v>
      </c>
      <c r="EJ11" s="17"/>
      <c r="EK11" s="17"/>
      <c r="EL11" s="17"/>
      <c r="EM11" s="17">
        <v>0</v>
      </c>
      <c r="EN11" s="17"/>
      <c r="EO11" s="17"/>
      <c r="EP11" s="17"/>
      <c r="EQ11" s="17">
        <v>0</v>
      </c>
      <c r="ER11" s="17"/>
      <c r="ES11" s="17"/>
      <c r="ET11" s="17"/>
      <c r="EU11" s="17">
        <v>0</v>
      </c>
      <c r="EV11" s="17">
        <v>6.4</v>
      </c>
      <c r="EW11" s="17">
        <v>6.39</v>
      </c>
      <c r="EX11" s="17">
        <v>6.39</v>
      </c>
      <c r="EY11" s="17">
        <v>0.01</v>
      </c>
      <c r="EZ11" s="17">
        <v>147.19999999999999</v>
      </c>
      <c r="FA11" s="17">
        <v>144.32990000000001</v>
      </c>
      <c r="FB11" s="17">
        <v>144.33007000000001</v>
      </c>
      <c r="FC11" s="17">
        <v>2.8699300000000001</v>
      </c>
      <c r="FD11" s="17">
        <v>39</v>
      </c>
      <c r="FE11" s="17">
        <v>43.331699999999998</v>
      </c>
      <c r="FF11" s="17">
        <v>45.052300000000002</v>
      </c>
      <c r="FG11" s="17">
        <v>-6.0522999999999998</v>
      </c>
      <c r="FH11" s="17">
        <v>0</v>
      </c>
      <c r="FI11" s="17">
        <v>0</v>
      </c>
      <c r="FJ11" s="17">
        <v>35.455150000000003</v>
      </c>
      <c r="FK11" s="17">
        <v>-35.455150000000003</v>
      </c>
      <c r="FL11" s="17">
        <v>27.5</v>
      </c>
      <c r="FM11" s="17">
        <v>26.400649999999999</v>
      </c>
      <c r="FN11" s="17">
        <v>26.400649999999999</v>
      </c>
      <c r="FO11" s="17">
        <v>1.09935</v>
      </c>
      <c r="FP11" s="17">
        <v>18</v>
      </c>
      <c r="FQ11" s="17">
        <v>15.80592</v>
      </c>
      <c r="FR11" s="17">
        <v>15.80592</v>
      </c>
      <c r="FS11" s="17">
        <v>2.19408</v>
      </c>
      <c r="FT11" s="17">
        <v>18.899999999999999</v>
      </c>
      <c r="FU11" s="17">
        <v>19.1068</v>
      </c>
      <c r="FV11" s="17">
        <v>19.10679</v>
      </c>
      <c r="FW11" s="17">
        <v>-0.20679</v>
      </c>
      <c r="FX11" s="17">
        <v>71.900000000000006</v>
      </c>
      <c r="FY11" s="17">
        <v>72.403580000000005</v>
      </c>
      <c r="FZ11" s="17">
        <v>72.403580000000005</v>
      </c>
      <c r="GA11" s="17">
        <v>-0.50358000000000003</v>
      </c>
      <c r="GB11" s="17">
        <v>183.1</v>
      </c>
      <c r="GC11" s="17">
        <v>184.33780999999999</v>
      </c>
      <c r="GD11" s="17">
        <v>184.33779000000001</v>
      </c>
      <c r="GE11" s="17">
        <v>-1.2377899999999999</v>
      </c>
      <c r="GF11" s="17">
        <v>0</v>
      </c>
      <c r="GG11" s="17"/>
      <c r="GH11" s="17">
        <v>0</v>
      </c>
      <c r="GI11" s="17">
        <v>0</v>
      </c>
      <c r="GJ11" s="17">
        <v>90.6</v>
      </c>
      <c r="GK11" s="17">
        <v>92.168899999999994</v>
      </c>
      <c r="GL11" s="17">
        <v>92.168899999999994</v>
      </c>
      <c r="GM11" s="17">
        <v>-1.5689</v>
      </c>
      <c r="GN11" s="17">
        <v>65.3</v>
      </c>
      <c r="GO11" s="17">
        <v>51.50271</v>
      </c>
      <c r="GP11" s="17">
        <v>34.834069999999997</v>
      </c>
      <c r="GQ11" s="17">
        <v>30.46593</v>
      </c>
      <c r="GR11" s="17">
        <v>5.8</v>
      </c>
      <c r="GS11" s="17">
        <v>8.2552000000000003</v>
      </c>
      <c r="GT11" s="17">
        <v>8.2551900000000007</v>
      </c>
      <c r="GU11" s="17">
        <v>-2.45519</v>
      </c>
      <c r="GV11" s="17">
        <v>1.2</v>
      </c>
      <c r="GW11" s="17">
        <v>8.6604799999999997</v>
      </c>
      <c r="GX11" s="17">
        <v>8.6604700000000001</v>
      </c>
      <c r="GY11" s="17">
        <v>-7.4604699999999999</v>
      </c>
      <c r="GZ11" s="17">
        <v>33.299999999999997</v>
      </c>
      <c r="HA11" s="17">
        <v>34.47804</v>
      </c>
      <c r="HB11" s="17">
        <v>34.475999999999999</v>
      </c>
      <c r="HC11" s="17">
        <v>-1.1759999999999999</v>
      </c>
      <c r="HD11" s="17">
        <v>28.9</v>
      </c>
      <c r="HE11" s="17">
        <v>30.81456</v>
      </c>
      <c r="HF11" s="17">
        <v>30.81456</v>
      </c>
      <c r="HG11" s="17">
        <v>-1.91456</v>
      </c>
      <c r="HH11" s="17">
        <v>3.8</v>
      </c>
      <c r="HI11" s="17">
        <v>3.9046599999999998</v>
      </c>
      <c r="HJ11" s="17">
        <v>3.9046599999999998</v>
      </c>
      <c r="HK11" s="17">
        <v>-0.10466</v>
      </c>
      <c r="HL11" s="17">
        <v>0</v>
      </c>
      <c r="HM11" s="17">
        <v>0</v>
      </c>
      <c r="HN11" s="17">
        <v>0</v>
      </c>
      <c r="HO11" s="17">
        <v>0</v>
      </c>
      <c r="HP11" s="17">
        <v>41.4</v>
      </c>
      <c r="HQ11" s="17">
        <v>41.237119999999997</v>
      </c>
      <c r="HR11" s="17">
        <v>41.237810000000003</v>
      </c>
      <c r="HS11" s="17">
        <v>0.16219</v>
      </c>
      <c r="HT11" s="17"/>
      <c r="HU11" s="17"/>
      <c r="HV11" s="17"/>
      <c r="HW11" s="17">
        <v>0</v>
      </c>
      <c r="HX11" s="17"/>
      <c r="HY11" s="17"/>
      <c r="HZ11" s="17"/>
      <c r="IA11" s="17">
        <v>0</v>
      </c>
      <c r="IB11" s="17">
        <v>16.899999999999999</v>
      </c>
      <c r="IC11" s="17">
        <v>42.9861</v>
      </c>
      <c r="ID11" s="17">
        <v>16.492280000000001</v>
      </c>
      <c r="IE11" s="17">
        <v>0.40772000000000003</v>
      </c>
      <c r="IF11" s="17"/>
      <c r="IG11" s="17"/>
      <c r="IH11" s="17"/>
      <c r="II11" s="17">
        <v>0</v>
      </c>
      <c r="IJ11" s="17"/>
      <c r="IK11" s="17"/>
      <c r="IL11" s="17"/>
      <c r="IM11" s="17">
        <v>0</v>
      </c>
      <c r="IN11" s="17">
        <v>47</v>
      </c>
      <c r="IO11" s="17">
        <v>48.181449999999998</v>
      </c>
      <c r="IP11" s="17">
        <v>48.181440000000002</v>
      </c>
      <c r="IQ11" s="17">
        <v>-1.18144</v>
      </c>
      <c r="IR11" s="17"/>
      <c r="IS11" s="17"/>
      <c r="IT11" s="17"/>
      <c r="IU11" s="17">
        <v>0</v>
      </c>
      <c r="IV11" s="17"/>
      <c r="IW11" s="17"/>
      <c r="IX11" s="17"/>
      <c r="IY11" s="17">
        <v>0</v>
      </c>
      <c r="IZ11" s="17"/>
      <c r="JA11" s="17"/>
      <c r="JB11" s="17"/>
      <c r="JC11" s="17">
        <v>0</v>
      </c>
      <c r="JD11" s="17">
        <v>42.2</v>
      </c>
      <c r="JE11" s="17">
        <v>36.776319999999998</v>
      </c>
      <c r="JF11" s="17">
        <v>16.495010000000001</v>
      </c>
      <c r="JG11" s="17">
        <v>25.704989999999999</v>
      </c>
      <c r="JH11" s="17">
        <v>178.1</v>
      </c>
      <c r="JI11" s="17">
        <v>178.52956</v>
      </c>
      <c r="JJ11" s="17">
        <v>178.52955</v>
      </c>
      <c r="JK11" s="17">
        <v>-0.42954999999999999</v>
      </c>
      <c r="JL11" s="17">
        <v>176.1</v>
      </c>
      <c r="JM11" s="17">
        <v>178.52956</v>
      </c>
      <c r="JN11" s="17">
        <v>178.52955</v>
      </c>
      <c r="JO11" s="17">
        <v>-2.4295499999999999</v>
      </c>
      <c r="JP11" s="17">
        <v>200</v>
      </c>
      <c r="JQ11" s="17">
        <v>178.52956</v>
      </c>
      <c r="JR11" s="17">
        <v>178.52955</v>
      </c>
      <c r="JS11" s="17">
        <v>21.47045</v>
      </c>
      <c r="JT11" s="17">
        <v>274.60000000000002</v>
      </c>
      <c r="JU11" s="17">
        <v>267.79433</v>
      </c>
      <c r="JV11" s="17">
        <v>267.79433</v>
      </c>
      <c r="JW11" s="17">
        <v>6.8056700000000001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1.2</v>
      </c>
      <c r="LE11" s="17">
        <v>1.1505000000000001</v>
      </c>
      <c r="LF11" s="17">
        <v>1.1505000000000001</v>
      </c>
      <c r="LG11" s="17">
        <v>4.9500000000000002E-2</v>
      </c>
      <c r="LH11" s="17">
        <v>61.9</v>
      </c>
      <c r="LI11" s="17">
        <v>61.855670000000003</v>
      </c>
      <c r="LJ11" s="17">
        <v>99.636750000000006</v>
      </c>
      <c r="LK11" s="17">
        <v>-37.736750000000001</v>
      </c>
      <c r="LL11" s="17">
        <v>75.599999999999994</v>
      </c>
      <c r="LM11" s="17">
        <v>76.263379999999998</v>
      </c>
      <c r="LN11" s="17">
        <v>77.853819999999999</v>
      </c>
      <c r="LO11" s="17">
        <v>-2.2538200000000002</v>
      </c>
      <c r="LP11" s="17">
        <v>63.6</v>
      </c>
      <c r="LQ11" s="17">
        <v>67.133979999999994</v>
      </c>
      <c r="LR11" s="17">
        <v>67.133979999999994</v>
      </c>
      <c r="LS11" s="17">
        <v>-3.5339800000000001</v>
      </c>
      <c r="LT11" s="17">
        <v>66.8</v>
      </c>
      <c r="LU11" s="17">
        <v>65.984020000000001</v>
      </c>
      <c r="LV11" s="17">
        <v>65.984229999999997</v>
      </c>
      <c r="LW11" s="17">
        <v>0.81577</v>
      </c>
      <c r="LX11" s="17">
        <v>29</v>
      </c>
      <c r="LY11" s="17">
        <v>27.30706</v>
      </c>
      <c r="LZ11" s="17">
        <v>27.30714</v>
      </c>
      <c r="MA11" s="17">
        <v>1.69286</v>
      </c>
      <c r="MB11" s="17"/>
      <c r="MC11" s="17"/>
      <c r="MD11" s="17"/>
      <c r="ME11" s="17">
        <v>0</v>
      </c>
      <c r="MF11" s="17"/>
      <c r="MG11" s="17"/>
      <c r="MH11" s="17"/>
      <c r="MI11" s="17">
        <v>0</v>
      </c>
      <c r="MJ11" s="17"/>
      <c r="MK11" s="17"/>
      <c r="ML11" s="17"/>
      <c r="MM11" s="17">
        <v>0</v>
      </c>
      <c r="MN11" s="17">
        <v>146.6</v>
      </c>
      <c r="MO11" s="17">
        <v>149.77393000000001</v>
      </c>
      <c r="MP11" s="17">
        <v>149.77393000000001</v>
      </c>
      <c r="MQ11" s="17">
        <v>-3.1739299999999999</v>
      </c>
      <c r="MR11" s="17">
        <v>149.5</v>
      </c>
      <c r="MS11" s="17">
        <v>149.77393000000001</v>
      </c>
      <c r="MT11" s="17">
        <v>149.77393000000001</v>
      </c>
      <c r="MU11" s="17">
        <v>-0.27393000000000001</v>
      </c>
      <c r="MV11" s="17">
        <v>150.30000000000001</v>
      </c>
      <c r="MW11" s="17">
        <v>149.77393000000001</v>
      </c>
      <c r="MX11" s="17">
        <v>149.77393000000001</v>
      </c>
      <c r="MY11" s="17">
        <v>0.52607000000000004</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216.2</v>
      </c>
      <c r="NU11" s="17">
        <v>192.42551</v>
      </c>
      <c r="NV11" s="17">
        <v>192.4254</v>
      </c>
      <c r="NW11" s="17">
        <v>23.7746</v>
      </c>
      <c r="NX11" s="17">
        <v>103.5</v>
      </c>
      <c r="NY11" s="17">
        <v>96.212760000000003</v>
      </c>
      <c r="NZ11" s="17">
        <v>96.212699999999998</v>
      </c>
      <c r="OA11" s="17">
        <v>7.2873000000000001</v>
      </c>
      <c r="OB11" s="17">
        <v>0</v>
      </c>
      <c r="OC11" s="17"/>
      <c r="OD11" s="17">
        <v>0</v>
      </c>
      <c r="OE11" s="17">
        <v>0</v>
      </c>
      <c r="OF11" s="17">
        <v>7.9</v>
      </c>
      <c r="OG11" s="17">
        <v>13.837999999999999</v>
      </c>
      <c r="OH11" s="17">
        <v>13.837999999999999</v>
      </c>
      <c r="OI11" s="17">
        <v>-5.9379999999999997</v>
      </c>
      <c r="OJ11" s="17">
        <v>0</v>
      </c>
      <c r="OK11" s="17"/>
      <c r="OL11" s="17">
        <v>0</v>
      </c>
      <c r="OM11" s="17">
        <v>0</v>
      </c>
      <c r="ON11" s="17">
        <v>14.6</v>
      </c>
      <c r="OO11" s="17">
        <v>12.541</v>
      </c>
      <c r="OP11" s="17">
        <v>12.541</v>
      </c>
      <c r="OQ11" s="17">
        <v>2.0590000000000002</v>
      </c>
      <c r="OR11" s="17">
        <v>0</v>
      </c>
      <c r="OS11" s="17"/>
      <c r="OT11" s="17">
        <v>0</v>
      </c>
      <c r="OU11" s="17">
        <v>0</v>
      </c>
      <c r="OV11" s="17">
        <v>10.9</v>
      </c>
      <c r="OW11" s="17">
        <v>10.19417</v>
      </c>
      <c r="OX11" s="17">
        <v>10.19417</v>
      </c>
      <c r="OY11" s="17">
        <v>0.70582999999999996</v>
      </c>
      <c r="OZ11" s="17">
        <v>9.9</v>
      </c>
      <c r="PA11" s="17">
        <v>9</v>
      </c>
      <c r="PB11" s="17">
        <v>9.0000099999999996</v>
      </c>
      <c r="PC11" s="17">
        <v>0.89998999999999996</v>
      </c>
      <c r="PD11" s="17">
        <v>4.4000000000000004</v>
      </c>
      <c r="PE11" s="17">
        <v>2.5877300000000001</v>
      </c>
      <c r="PF11" s="17">
        <v>1.3440700000000001</v>
      </c>
      <c r="PG11" s="17">
        <v>3.05593</v>
      </c>
      <c r="PH11" s="17">
        <v>0.4</v>
      </c>
      <c r="PI11" s="17">
        <v>1</v>
      </c>
      <c r="PJ11" s="17">
        <v>1</v>
      </c>
      <c r="PK11" s="17">
        <v>-0.6</v>
      </c>
      <c r="PL11" s="17">
        <v>2.1</v>
      </c>
      <c r="PM11" s="17">
        <v>2.9</v>
      </c>
      <c r="PN11" s="17">
        <v>2.9</v>
      </c>
      <c r="PO11" s="17">
        <v>-0.8</v>
      </c>
      <c r="PP11" s="17">
        <v>2.5</v>
      </c>
      <c r="PQ11" s="17">
        <v>2.5</v>
      </c>
      <c r="PR11" s="17">
        <v>2.5</v>
      </c>
      <c r="PS11" s="17">
        <v>0</v>
      </c>
      <c r="PT11" s="17">
        <v>20.100000000000001</v>
      </c>
      <c r="PU11" s="17">
        <v>19.417480000000001</v>
      </c>
      <c r="PV11" s="17">
        <v>19.417470000000002</v>
      </c>
      <c r="PW11" s="17">
        <v>0.68252999999999997</v>
      </c>
      <c r="PX11" s="17">
        <v>11.9</v>
      </c>
      <c r="PY11" s="17">
        <v>14.56311</v>
      </c>
      <c r="PZ11" s="17">
        <v>14.5631</v>
      </c>
      <c r="QA11" s="17">
        <v>-2.6631</v>
      </c>
      <c r="QB11" s="17">
        <v>8.6999999999999993</v>
      </c>
      <c r="QC11" s="17">
        <v>9</v>
      </c>
      <c r="QD11" s="17">
        <v>9</v>
      </c>
      <c r="QE11" s="17">
        <v>-0.3</v>
      </c>
      <c r="QF11" s="17">
        <v>3.4</v>
      </c>
      <c r="QG11" s="17">
        <v>3.3</v>
      </c>
      <c r="QH11" s="17">
        <v>3.3</v>
      </c>
      <c r="QI11" s="17">
        <v>0.1</v>
      </c>
      <c r="QJ11" s="17">
        <v>18.5</v>
      </c>
      <c r="QK11" s="17">
        <v>17.961169999999999</v>
      </c>
      <c r="QL11" s="17">
        <v>17.96116</v>
      </c>
      <c r="QM11" s="17">
        <v>0.53883999999999999</v>
      </c>
      <c r="QN11" s="17">
        <v>0</v>
      </c>
      <c r="QO11" s="17"/>
      <c r="QP11" s="17">
        <v>0</v>
      </c>
      <c r="QQ11" s="17">
        <v>0</v>
      </c>
      <c r="QR11" s="17">
        <v>0</v>
      </c>
      <c r="QS11" s="17"/>
      <c r="QT11" s="17">
        <v>0</v>
      </c>
      <c r="QU11" s="17">
        <v>0</v>
      </c>
      <c r="QV11" s="17">
        <v>1.8</v>
      </c>
      <c r="QW11" s="17">
        <v>1.82</v>
      </c>
      <c r="QX11" s="17">
        <v>1.82</v>
      </c>
      <c r="QY11" s="17">
        <v>-0.02</v>
      </c>
      <c r="QZ11" s="17">
        <v>7.9</v>
      </c>
      <c r="RA11" s="17">
        <v>4.93</v>
      </c>
      <c r="RB11" s="17">
        <v>4.93</v>
      </c>
      <c r="RC11" s="17">
        <v>2.97</v>
      </c>
      <c r="RD11" s="17">
        <v>4.5</v>
      </c>
      <c r="RE11" s="17">
        <v>4.2</v>
      </c>
      <c r="RF11" s="17">
        <v>4.2</v>
      </c>
      <c r="RG11" s="17">
        <v>0.3</v>
      </c>
      <c r="RH11" s="17">
        <v>2.2000000000000002</v>
      </c>
      <c r="RI11" s="17">
        <v>2.4</v>
      </c>
      <c r="RJ11" s="17">
        <v>2.4</v>
      </c>
      <c r="RK11" s="17">
        <v>-0.2</v>
      </c>
      <c r="RL11" s="17">
        <v>1.1000000000000001</v>
      </c>
      <c r="RM11" s="17">
        <v>1.2</v>
      </c>
      <c r="RN11" s="17">
        <v>1.2</v>
      </c>
      <c r="RO11" s="17">
        <v>-0.1</v>
      </c>
      <c r="RP11" s="17">
        <v>2.9</v>
      </c>
      <c r="RQ11" s="17">
        <v>2.8</v>
      </c>
      <c r="RR11" s="17">
        <v>2.8</v>
      </c>
      <c r="RS11" s="17">
        <v>0.1</v>
      </c>
      <c r="RT11" s="17">
        <v>0</v>
      </c>
      <c r="RU11" s="17"/>
      <c r="RV11" s="17">
        <v>0</v>
      </c>
      <c r="RW11" s="17">
        <v>0</v>
      </c>
      <c r="RX11" s="17">
        <v>2.1</v>
      </c>
      <c r="RY11" s="17">
        <v>2.1989999999999998</v>
      </c>
      <c r="RZ11" s="17">
        <v>2.1989999999999998</v>
      </c>
      <c r="SA11" s="17">
        <v>-9.9000000000000005E-2</v>
      </c>
      <c r="SB11" s="17">
        <v>6.4</v>
      </c>
      <c r="SC11" s="17">
        <v>9.9430200000000006</v>
      </c>
      <c r="SD11" s="17">
        <v>3.8147899999999999</v>
      </c>
      <c r="SE11" s="17">
        <v>2.58521</v>
      </c>
      <c r="SF11" s="17">
        <v>1.3</v>
      </c>
      <c r="SG11" s="17">
        <v>1.3520000000000001</v>
      </c>
      <c r="SH11" s="17">
        <v>1.3520000000000001</v>
      </c>
      <c r="SI11" s="17">
        <v>-5.1999999999999998E-2</v>
      </c>
      <c r="SJ11" s="17">
        <v>0.3</v>
      </c>
      <c r="SK11" s="17">
        <v>0.4</v>
      </c>
      <c r="SL11" s="17">
        <v>0.4</v>
      </c>
      <c r="SM11" s="17">
        <v>-0.1</v>
      </c>
      <c r="SN11" s="17">
        <v>8.1999999999999993</v>
      </c>
      <c r="SO11" s="17">
        <v>8.9</v>
      </c>
      <c r="SP11" s="17">
        <v>8.9</v>
      </c>
      <c r="SQ11" s="17">
        <v>-0.7</v>
      </c>
      <c r="SR11" s="17">
        <v>3.4</v>
      </c>
      <c r="SS11" s="17">
        <v>4.3</v>
      </c>
      <c r="ST11" s="17">
        <v>4.3</v>
      </c>
      <c r="SU11" s="17">
        <v>-0.9</v>
      </c>
      <c r="SV11" s="17">
        <v>5</v>
      </c>
      <c r="SW11" s="17">
        <v>5.3</v>
      </c>
      <c r="SX11" s="17">
        <v>5.3</v>
      </c>
      <c r="SY11" s="17">
        <v>-0.3</v>
      </c>
      <c r="SZ11" s="17">
        <v>7.2</v>
      </c>
      <c r="TA11" s="17">
        <v>7.3</v>
      </c>
      <c r="TB11" s="17">
        <v>7.3</v>
      </c>
      <c r="TC11" s="17">
        <v>-0.1</v>
      </c>
      <c r="TD11" s="17">
        <v>13.7</v>
      </c>
      <c r="TE11" s="17">
        <v>13.398059999999999</v>
      </c>
      <c r="TF11" s="17">
        <v>13.398059999999999</v>
      </c>
      <c r="TG11" s="17">
        <v>0.30193999999999999</v>
      </c>
      <c r="TH11" s="17">
        <v>0.2</v>
      </c>
      <c r="TI11" s="17">
        <v>5.6</v>
      </c>
      <c r="TJ11" s="17">
        <v>5.4989999999999997</v>
      </c>
      <c r="TK11" s="17">
        <v>-5.2990000000000004</v>
      </c>
      <c r="TL11" s="17">
        <v>8</v>
      </c>
      <c r="TM11" s="17">
        <v>9</v>
      </c>
      <c r="TN11" s="17">
        <v>12.603</v>
      </c>
      <c r="TO11" s="17">
        <v>-4.6029999999999998</v>
      </c>
      <c r="TP11" s="17">
        <v>0</v>
      </c>
      <c r="TQ11" s="17"/>
      <c r="TR11" s="17">
        <v>0</v>
      </c>
      <c r="TS11" s="17">
        <v>0</v>
      </c>
      <c r="TT11" s="17">
        <v>4.2</v>
      </c>
      <c r="TU11" s="17">
        <v>11.7</v>
      </c>
      <c r="TV11" s="17">
        <v>23.15</v>
      </c>
      <c r="TW11" s="17">
        <v>-18.95</v>
      </c>
      <c r="TX11" s="17">
        <v>10.199999999999999</v>
      </c>
      <c r="TY11" s="17">
        <v>25</v>
      </c>
      <c r="TZ11" s="17">
        <v>44.124000000000002</v>
      </c>
      <c r="UA11" s="17">
        <v>-33.923999999999999</v>
      </c>
      <c r="UB11" s="17">
        <v>0.4</v>
      </c>
      <c r="UC11" s="17">
        <v>0.5</v>
      </c>
      <c r="UD11" s="17">
        <v>0.5</v>
      </c>
      <c r="UE11" s="17">
        <v>-0.1</v>
      </c>
      <c r="UF11" s="17">
        <v>0.1</v>
      </c>
      <c r="UG11" s="17">
        <v>0.378</v>
      </c>
      <c r="UH11" s="17">
        <v>0.378</v>
      </c>
      <c r="UI11" s="17">
        <v>-0.27800000000000002</v>
      </c>
      <c r="UJ11" s="17">
        <v>10.5</v>
      </c>
      <c r="UK11" s="17">
        <v>10.19417</v>
      </c>
      <c r="UL11" s="17">
        <v>10.19417</v>
      </c>
      <c r="UM11" s="17">
        <v>0.30582999999999999</v>
      </c>
      <c r="UN11" s="17">
        <v>3.3</v>
      </c>
      <c r="UO11" s="17">
        <v>4</v>
      </c>
      <c r="UP11" s="17">
        <v>4</v>
      </c>
      <c r="UQ11" s="17">
        <v>-0.7</v>
      </c>
      <c r="UR11" s="17">
        <v>7.8</v>
      </c>
      <c r="US11" s="17">
        <v>8.1</v>
      </c>
      <c r="UT11" s="17">
        <v>8.1</v>
      </c>
      <c r="UU11" s="17">
        <v>-0.3</v>
      </c>
      <c r="UV11" s="17">
        <v>5.3</v>
      </c>
      <c r="UW11" s="17">
        <v>5</v>
      </c>
      <c r="UX11" s="17">
        <v>5</v>
      </c>
      <c r="UY11" s="17">
        <v>0.3</v>
      </c>
      <c r="UZ11" s="17">
        <v>5.7</v>
      </c>
      <c r="VA11" s="17">
        <v>5.5</v>
      </c>
      <c r="VB11" s="17">
        <v>5.5</v>
      </c>
      <c r="VC11" s="17">
        <v>0.2</v>
      </c>
      <c r="VD11" s="17">
        <v>5.7</v>
      </c>
      <c r="VE11" s="17">
        <v>5.5</v>
      </c>
      <c r="VF11" s="17">
        <v>5.5</v>
      </c>
      <c r="VG11" s="17">
        <v>0.2</v>
      </c>
      <c r="VH11" s="17">
        <v>10.4</v>
      </c>
      <c r="VI11" s="17">
        <v>8.2590000000000003</v>
      </c>
      <c r="VJ11" s="17">
        <v>8.2590000000000003</v>
      </c>
      <c r="VK11" s="17">
        <v>2.141</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0</v>
      </c>
      <c r="WC11" s="17">
        <v>1.3</v>
      </c>
      <c r="WD11" s="17">
        <v>4</v>
      </c>
      <c r="WE11" s="17">
        <v>-4</v>
      </c>
      <c r="WF11" s="17">
        <v>1.2</v>
      </c>
      <c r="WG11" s="17">
        <v>2.5</v>
      </c>
      <c r="WH11" s="17">
        <v>4</v>
      </c>
      <c r="WI11" s="17">
        <v>-2.8</v>
      </c>
      <c r="WJ11" s="17">
        <v>0</v>
      </c>
      <c r="WK11" s="17"/>
      <c r="WL11" s="17">
        <v>0</v>
      </c>
      <c r="WM11" s="17">
        <v>0</v>
      </c>
      <c r="WN11" s="17">
        <v>0</v>
      </c>
      <c r="WO11" s="17"/>
      <c r="WP11" s="17">
        <v>0</v>
      </c>
      <c r="WQ11" s="17">
        <v>0</v>
      </c>
      <c r="WR11" s="17">
        <v>10</v>
      </c>
      <c r="WS11" s="17">
        <v>10</v>
      </c>
      <c r="WT11" s="17">
        <v>10</v>
      </c>
      <c r="WU11" s="17">
        <v>0</v>
      </c>
      <c r="WV11" s="17">
        <v>18.100000000000001</v>
      </c>
      <c r="WW11" s="17">
        <v>17.475729999999999</v>
      </c>
      <c r="WX11" s="17">
        <v>17.475729999999999</v>
      </c>
      <c r="WY11" s="17">
        <v>0.62426999999999999</v>
      </c>
      <c r="WZ11" s="17">
        <v>9.1</v>
      </c>
      <c r="XA11" s="17">
        <v>10.8</v>
      </c>
      <c r="XB11" s="17">
        <v>10.8</v>
      </c>
      <c r="XC11" s="17">
        <v>-1.7</v>
      </c>
      <c r="XD11" s="17">
        <v>0</v>
      </c>
      <c r="XE11" s="17"/>
      <c r="XF11" s="17">
        <v>42</v>
      </c>
      <c r="XG11" s="17">
        <v>-42</v>
      </c>
      <c r="XH11" s="17"/>
      <c r="XI11" s="17"/>
      <c r="XJ11" s="17">
        <v>28</v>
      </c>
      <c r="XK11" s="17">
        <v>-28</v>
      </c>
      <c r="XL11" s="17">
        <v>15</v>
      </c>
      <c r="XM11" s="17">
        <v>14</v>
      </c>
      <c r="XN11" s="17">
        <v>14</v>
      </c>
      <c r="XO11" s="17">
        <v>1</v>
      </c>
      <c r="XP11" s="17"/>
      <c r="XQ11" s="17"/>
      <c r="XR11" s="17"/>
      <c r="XS11" s="17">
        <v>0</v>
      </c>
      <c r="XT11" s="17">
        <v>7.9</v>
      </c>
      <c r="XU11" s="17">
        <v>7.85</v>
      </c>
      <c r="XV11" s="17">
        <v>7.85</v>
      </c>
      <c r="XW11" s="17">
        <v>0.05</v>
      </c>
      <c r="XX11" s="17"/>
      <c r="XY11" s="17"/>
      <c r="XZ11" s="17"/>
      <c r="YA11" s="17">
        <v>0</v>
      </c>
      <c r="YB11" s="17"/>
      <c r="YC11" s="17"/>
      <c r="YD11" s="17"/>
      <c r="YE11" s="17">
        <v>0</v>
      </c>
    </row>
    <row r="12" spans="1:655" ht="24" customHeight="1" x14ac:dyDescent="0.3">
      <c r="A12" s="1"/>
      <c r="B12" s="16" t="s">
        <v>49</v>
      </c>
      <c r="C12" s="16" t="s">
        <v>702</v>
      </c>
      <c r="D12" s="17">
        <v>129.1</v>
      </c>
      <c r="E12" s="17">
        <v>108.80145</v>
      </c>
      <c r="F12" s="17">
        <v>85.220770000000002</v>
      </c>
      <c r="G12" s="17">
        <v>43.87923</v>
      </c>
      <c r="H12" s="17">
        <v>647.70000000000005</v>
      </c>
      <c r="I12" s="17">
        <v>643.65809000000002</v>
      </c>
      <c r="J12" s="17">
        <v>643.65809000000002</v>
      </c>
      <c r="K12" s="17">
        <v>4.0419099999999997</v>
      </c>
      <c r="L12" s="17">
        <v>215.4</v>
      </c>
      <c r="M12" s="17">
        <v>209.39341999999999</v>
      </c>
      <c r="N12" s="17">
        <v>209.39340999999999</v>
      </c>
      <c r="O12" s="17">
        <v>6.0065900000000001</v>
      </c>
      <c r="P12" s="17"/>
      <c r="Q12" s="17"/>
      <c r="R12" s="17"/>
      <c r="S12" s="17">
        <v>0</v>
      </c>
      <c r="T12" s="17"/>
      <c r="U12" s="17"/>
      <c r="V12" s="17"/>
      <c r="W12" s="17">
        <v>0</v>
      </c>
      <c r="X12" s="17">
        <v>55</v>
      </c>
      <c r="Y12" s="17">
        <v>22.218350000000001</v>
      </c>
      <c r="Z12" s="17">
        <v>10.30931</v>
      </c>
      <c r="AA12" s="17">
        <v>44.690689999999996</v>
      </c>
      <c r="AB12" s="17">
        <v>85</v>
      </c>
      <c r="AC12" s="17">
        <v>98.391999999999996</v>
      </c>
      <c r="AD12" s="17">
        <v>98.391999999999996</v>
      </c>
      <c r="AE12" s="17">
        <v>-13.391999999999999</v>
      </c>
      <c r="AF12" s="17"/>
      <c r="AG12" s="17"/>
      <c r="AH12" s="17"/>
      <c r="AI12" s="17">
        <v>0</v>
      </c>
      <c r="AJ12" s="17"/>
      <c r="AK12" s="17"/>
      <c r="AL12" s="17"/>
      <c r="AM12" s="17">
        <v>0</v>
      </c>
      <c r="AN12" s="17">
        <v>154</v>
      </c>
      <c r="AO12" s="17">
        <v>196.42444</v>
      </c>
      <c r="AP12" s="17">
        <v>196.42444</v>
      </c>
      <c r="AQ12" s="17">
        <v>-42.424439999999997</v>
      </c>
      <c r="AR12" s="17">
        <v>153.9</v>
      </c>
      <c r="AS12" s="17">
        <v>196.42444</v>
      </c>
      <c r="AT12" s="17">
        <v>196.42444</v>
      </c>
      <c r="AU12" s="17">
        <v>-42.524439999999998</v>
      </c>
      <c r="AV12" s="17">
        <v>154</v>
      </c>
      <c r="AW12" s="17">
        <v>196.42444</v>
      </c>
      <c r="AX12" s="17">
        <v>196.42444</v>
      </c>
      <c r="AY12" s="17">
        <v>-42.424439999999997</v>
      </c>
      <c r="AZ12" s="17">
        <v>249.9</v>
      </c>
      <c r="BA12" s="17">
        <v>294.63666999999998</v>
      </c>
      <c r="BB12" s="17">
        <v>294.63666000000001</v>
      </c>
      <c r="BC12" s="17">
        <v>-44.736660000000001</v>
      </c>
      <c r="BD12" s="17">
        <v>216</v>
      </c>
      <c r="BE12" s="17">
        <v>208.28218000000001</v>
      </c>
      <c r="BF12" s="17">
        <v>208.28217000000001</v>
      </c>
      <c r="BG12" s="17">
        <v>7.7178300000000002</v>
      </c>
      <c r="BH12" s="17">
        <v>111.8</v>
      </c>
      <c r="BI12" s="17">
        <v>104.14109000000001</v>
      </c>
      <c r="BJ12" s="17">
        <v>104.14108</v>
      </c>
      <c r="BK12" s="17">
        <v>7.6589200000000002</v>
      </c>
      <c r="BL12" s="17">
        <v>448.4</v>
      </c>
      <c r="BM12" s="17">
        <v>417.67047000000002</v>
      </c>
      <c r="BN12" s="17">
        <v>290.17171999999999</v>
      </c>
      <c r="BO12" s="17">
        <v>158.22828000000001</v>
      </c>
      <c r="BP12" s="17">
        <v>4.3</v>
      </c>
      <c r="BQ12" s="17">
        <v>4.4318400000000002</v>
      </c>
      <c r="BR12" s="17">
        <v>4.4318400000000002</v>
      </c>
      <c r="BS12" s="17">
        <v>-0.13184000000000001</v>
      </c>
      <c r="BT12" s="17"/>
      <c r="BU12" s="17"/>
      <c r="BV12" s="17"/>
      <c r="BW12" s="17">
        <v>0</v>
      </c>
      <c r="BX12" s="17"/>
      <c r="BY12" s="17"/>
      <c r="BZ12" s="17"/>
      <c r="CA12" s="17">
        <v>0</v>
      </c>
      <c r="CB12" s="17"/>
      <c r="CC12" s="17"/>
      <c r="CD12" s="17"/>
      <c r="CE12" s="17">
        <v>0</v>
      </c>
      <c r="CF12" s="17"/>
      <c r="CG12" s="17"/>
      <c r="CH12" s="17"/>
      <c r="CI12" s="17">
        <v>0</v>
      </c>
      <c r="CJ12" s="17">
        <v>135.1</v>
      </c>
      <c r="CK12" s="17">
        <v>132.50111000000001</v>
      </c>
      <c r="CL12" s="17">
        <v>132.50111000000001</v>
      </c>
      <c r="CM12" s="17">
        <v>2.5988899999999999</v>
      </c>
      <c r="CN12" s="17">
        <v>7.4</v>
      </c>
      <c r="CO12" s="17">
        <v>5.1333399999999996</v>
      </c>
      <c r="CP12" s="17">
        <v>5.1333399999999996</v>
      </c>
      <c r="CQ12" s="17">
        <v>2.2666599999999999</v>
      </c>
      <c r="CR12" s="17">
        <v>5.3</v>
      </c>
      <c r="CS12" s="17">
        <v>2.8177599999999998</v>
      </c>
      <c r="CT12" s="17">
        <v>2.8177599999999998</v>
      </c>
      <c r="CU12" s="17">
        <v>2.48224</v>
      </c>
      <c r="CV12" s="17">
        <v>0</v>
      </c>
      <c r="CW12" s="17"/>
      <c r="CX12" s="17"/>
      <c r="CY12" s="17">
        <v>0</v>
      </c>
      <c r="CZ12" s="17">
        <v>6.8</v>
      </c>
      <c r="DA12" s="17">
        <v>6.8787000000000003</v>
      </c>
      <c r="DB12" s="17">
        <v>6.8787000000000003</v>
      </c>
      <c r="DC12" s="17">
        <v>-7.8700000000000006E-2</v>
      </c>
      <c r="DD12" s="17">
        <v>11.4</v>
      </c>
      <c r="DE12" s="17">
        <v>12.77125</v>
      </c>
      <c r="DF12" s="17">
        <v>12.772180000000001</v>
      </c>
      <c r="DG12" s="17">
        <v>-1.37218</v>
      </c>
      <c r="DH12" s="17">
        <v>40</v>
      </c>
      <c r="DI12" s="17">
        <v>55</v>
      </c>
      <c r="DJ12" s="17">
        <v>89.195740000000001</v>
      </c>
      <c r="DK12" s="17">
        <v>-49.195740000000001</v>
      </c>
      <c r="DL12" s="17"/>
      <c r="DM12" s="17"/>
      <c r="DN12" s="17"/>
      <c r="DO12" s="17">
        <v>0</v>
      </c>
      <c r="DP12" s="17"/>
      <c r="DQ12" s="17"/>
      <c r="DR12" s="17"/>
      <c r="DS12" s="17">
        <v>0</v>
      </c>
      <c r="DT12" s="17"/>
      <c r="DU12" s="17"/>
      <c r="DV12" s="17"/>
      <c r="DW12" s="17">
        <v>0</v>
      </c>
      <c r="DX12" s="17"/>
      <c r="DY12" s="17"/>
      <c r="DZ12" s="17"/>
      <c r="EA12" s="17">
        <v>0</v>
      </c>
      <c r="EB12" s="17">
        <v>52.3</v>
      </c>
      <c r="EC12" s="17">
        <v>54.674999999999997</v>
      </c>
      <c r="ED12" s="17">
        <v>49.501440000000002</v>
      </c>
      <c r="EE12" s="17">
        <v>2.7985600000000002</v>
      </c>
      <c r="EF12" s="17">
        <v>100.9</v>
      </c>
      <c r="EG12" s="17">
        <v>110.26321</v>
      </c>
      <c r="EH12" s="17">
        <v>110.26321</v>
      </c>
      <c r="EI12" s="17">
        <v>-9.3632100000000005</v>
      </c>
      <c r="EJ12" s="17"/>
      <c r="EK12" s="17"/>
      <c r="EL12" s="17"/>
      <c r="EM12" s="17">
        <v>0</v>
      </c>
      <c r="EN12" s="17"/>
      <c r="EO12" s="17"/>
      <c r="EP12" s="17"/>
      <c r="EQ12" s="17">
        <v>0</v>
      </c>
      <c r="ER12" s="17"/>
      <c r="ES12" s="17"/>
      <c r="ET12" s="17"/>
      <c r="EU12" s="17">
        <v>0</v>
      </c>
      <c r="EV12" s="17">
        <v>6.4</v>
      </c>
      <c r="EW12" s="17">
        <v>6.39</v>
      </c>
      <c r="EX12" s="17">
        <v>6.39</v>
      </c>
      <c r="EY12" s="17">
        <v>0.01</v>
      </c>
      <c r="EZ12" s="17">
        <v>147.80000000000001</v>
      </c>
      <c r="FA12" s="17">
        <v>144.32990000000001</v>
      </c>
      <c r="FB12" s="17">
        <v>144.33004</v>
      </c>
      <c r="FC12" s="17">
        <v>3.4699599999999999</v>
      </c>
      <c r="FD12" s="17">
        <v>40.700000000000003</v>
      </c>
      <c r="FE12" s="17">
        <v>43.331699999999998</v>
      </c>
      <c r="FF12" s="17">
        <v>45.052300000000002</v>
      </c>
      <c r="FG12" s="17">
        <v>-4.3522999999999996</v>
      </c>
      <c r="FH12" s="17">
        <v>0</v>
      </c>
      <c r="FI12" s="17">
        <v>0</v>
      </c>
      <c r="FJ12" s="17">
        <v>30.92897</v>
      </c>
      <c r="FK12" s="17">
        <v>-30.92897</v>
      </c>
      <c r="FL12" s="17">
        <v>28.1</v>
      </c>
      <c r="FM12" s="17">
        <v>26.400649999999999</v>
      </c>
      <c r="FN12" s="17">
        <v>26.400649999999999</v>
      </c>
      <c r="FO12" s="17">
        <v>1.6993499999999999</v>
      </c>
      <c r="FP12" s="17">
        <v>18</v>
      </c>
      <c r="FQ12" s="17">
        <v>15.80592</v>
      </c>
      <c r="FR12" s="17">
        <v>15.80592</v>
      </c>
      <c r="FS12" s="17">
        <v>2.19408</v>
      </c>
      <c r="FT12" s="17">
        <v>18.8</v>
      </c>
      <c r="FU12" s="17">
        <v>19.1068</v>
      </c>
      <c r="FV12" s="17">
        <v>19.10679</v>
      </c>
      <c r="FW12" s="17">
        <v>-0.30679000000000001</v>
      </c>
      <c r="FX12" s="17">
        <v>72.5</v>
      </c>
      <c r="FY12" s="17">
        <v>72.403580000000005</v>
      </c>
      <c r="FZ12" s="17">
        <v>72.403580000000005</v>
      </c>
      <c r="GA12" s="17">
        <v>9.6420000000000006E-2</v>
      </c>
      <c r="GB12" s="17">
        <v>182.9</v>
      </c>
      <c r="GC12" s="17">
        <v>184.33780999999999</v>
      </c>
      <c r="GD12" s="17">
        <v>184.33779000000001</v>
      </c>
      <c r="GE12" s="17">
        <v>-1.4377899999999999</v>
      </c>
      <c r="GF12" s="17">
        <v>0</v>
      </c>
      <c r="GG12" s="17"/>
      <c r="GH12" s="17">
        <v>0</v>
      </c>
      <c r="GI12" s="17">
        <v>0</v>
      </c>
      <c r="GJ12" s="17">
        <v>90.3</v>
      </c>
      <c r="GK12" s="17">
        <v>92.168899999999994</v>
      </c>
      <c r="GL12" s="17">
        <v>92.168890000000005</v>
      </c>
      <c r="GM12" s="17">
        <v>-1.8688899999999999</v>
      </c>
      <c r="GN12" s="17">
        <v>64.3</v>
      </c>
      <c r="GO12" s="17">
        <v>49.821420000000003</v>
      </c>
      <c r="GP12" s="17">
        <v>34.834040000000002</v>
      </c>
      <c r="GQ12" s="17">
        <v>29.465959999999999</v>
      </c>
      <c r="GR12" s="17">
        <v>5.8</v>
      </c>
      <c r="GS12" s="17">
        <v>8.2552000000000003</v>
      </c>
      <c r="GT12" s="17">
        <v>8.2551900000000007</v>
      </c>
      <c r="GU12" s="17">
        <v>-2.45519</v>
      </c>
      <c r="GV12" s="17">
        <v>1.2</v>
      </c>
      <c r="GW12" s="17">
        <v>8.6604799999999997</v>
      </c>
      <c r="GX12" s="17">
        <v>8.6604700000000001</v>
      </c>
      <c r="GY12" s="17">
        <v>-7.4604699999999999</v>
      </c>
      <c r="GZ12" s="17">
        <v>33</v>
      </c>
      <c r="HA12" s="17">
        <v>34.47804</v>
      </c>
      <c r="HB12" s="17">
        <v>29.46499</v>
      </c>
      <c r="HC12" s="17">
        <v>3.5350100000000002</v>
      </c>
      <c r="HD12" s="17">
        <v>28.6</v>
      </c>
      <c r="HE12" s="17">
        <v>30.81456</v>
      </c>
      <c r="HF12" s="17">
        <v>30.81456</v>
      </c>
      <c r="HG12" s="17">
        <v>-2.2145600000000001</v>
      </c>
      <c r="HH12" s="17">
        <v>3.8</v>
      </c>
      <c r="HI12" s="17">
        <v>3.9046599999999998</v>
      </c>
      <c r="HJ12" s="17">
        <v>3.9046599999999998</v>
      </c>
      <c r="HK12" s="17">
        <v>-0.10466</v>
      </c>
      <c r="HL12" s="17">
        <v>0</v>
      </c>
      <c r="HM12" s="17">
        <v>0</v>
      </c>
      <c r="HN12" s="17">
        <v>0</v>
      </c>
      <c r="HO12" s="17">
        <v>0</v>
      </c>
      <c r="HP12" s="17">
        <v>41.4</v>
      </c>
      <c r="HQ12" s="17">
        <v>41.237119999999997</v>
      </c>
      <c r="HR12" s="17">
        <v>41.237589999999997</v>
      </c>
      <c r="HS12" s="17">
        <v>0.16241</v>
      </c>
      <c r="HT12" s="17"/>
      <c r="HU12" s="17"/>
      <c r="HV12" s="17"/>
      <c r="HW12" s="17">
        <v>0</v>
      </c>
      <c r="HX12" s="17"/>
      <c r="HY12" s="17"/>
      <c r="HZ12" s="17"/>
      <c r="IA12" s="17">
        <v>0</v>
      </c>
      <c r="IB12" s="17">
        <v>16.899999999999999</v>
      </c>
      <c r="IC12" s="17">
        <v>4.6391799999999996</v>
      </c>
      <c r="ID12" s="17">
        <v>16.49128</v>
      </c>
      <c r="IE12" s="17">
        <v>0.40872000000000003</v>
      </c>
      <c r="IF12" s="17"/>
      <c r="IG12" s="17"/>
      <c r="IH12" s="17"/>
      <c r="II12" s="17">
        <v>0</v>
      </c>
      <c r="IJ12" s="17"/>
      <c r="IK12" s="17"/>
      <c r="IL12" s="17"/>
      <c r="IM12" s="17">
        <v>0</v>
      </c>
      <c r="IN12" s="17">
        <v>47</v>
      </c>
      <c r="IO12" s="17">
        <v>48.181449999999998</v>
      </c>
      <c r="IP12" s="17">
        <v>48.181440000000002</v>
      </c>
      <c r="IQ12" s="17">
        <v>-1.18144</v>
      </c>
      <c r="IR12" s="17"/>
      <c r="IS12" s="17"/>
      <c r="IT12" s="17"/>
      <c r="IU12" s="17">
        <v>0</v>
      </c>
      <c r="IV12" s="17"/>
      <c r="IW12" s="17"/>
      <c r="IX12" s="17"/>
      <c r="IY12" s="17">
        <v>0</v>
      </c>
      <c r="IZ12" s="17"/>
      <c r="JA12" s="17"/>
      <c r="JB12" s="17"/>
      <c r="JC12" s="17">
        <v>0</v>
      </c>
      <c r="JD12" s="17">
        <v>42.2</v>
      </c>
      <c r="JE12" s="17">
        <v>34.730629999999998</v>
      </c>
      <c r="JF12" s="17">
        <v>16.494969999999999</v>
      </c>
      <c r="JG12" s="17">
        <v>25.705030000000001</v>
      </c>
      <c r="JH12" s="17">
        <v>177.9</v>
      </c>
      <c r="JI12" s="17">
        <v>178.52956</v>
      </c>
      <c r="JJ12" s="17">
        <v>178.52955</v>
      </c>
      <c r="JK12" s="17">
        <v>-0.62955000000000005</v>
      </c>
      <c r="JL12" s="17">
        <v>176</v>
      </c>
      <c r="JM12" s="17">
        <v>178.52956</v>
      </c>
      <c r="JN12" s="17">
        <v>178.52955</v>
      </c>
      <c r="JO12" s="17">
        <v>-2.52955</v>
      </c>
      <c r="JP12" s="17">
        <v>200</v>
      </c>
      <c r="JQ12" s="17">
        <v>178.52956</v>
      </c>
      <c r="JR12" s="17">
        <v>178.52955</v>
      </c>
      <c r="JS12" s="17">
        <v>21.47045</v>
      </c>
      <c r="JT12" s="17">
        <v>274.2</v>
      </c>
      <c r="JU12" s="17">
        <v>267.79433</v>
      </c>
      <c r="JV12" s="17">
        <v>267.79433</v>
      </c>
      <c r="JW12" s="17">
        <v>6.4056699999999998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1.2</v>
      </c>
      <c r="LE12" s="17">
        <v>1.1505000000000001</v>
      </c>
      <c r="LF12" s="17">
        <v>1.15049</v>
      </c>
      <c r="LG12" s="17">
        <v>4.9509999999999998E-2</v>
      </c>
      <c r="LH12" s="17">
        <v>41</v>
      </c>
      <c r="LI12" s="17">
        <v>41.237110000000001</v>
      </c>
      <c r="LJ12" s="17">
        <v>82.480580000000003</v>
      </c>
      <c r="LK12" s="17">
        <v>-41.480580000000003</v>
      </c>
      <c r="LL12" s="17">
        <v>69.2</v>
      </c>
      <c r="LM12" s="17">
        <v>79.443820000000002</v>
      </c>
      <c r="LN12" s="17">
        <v>71.51397</v>
      </c>
      <c r="LO12" s="17">
        <v>-2.3139699999999999</v>
      </c>
      <c r="LP12" s="17">
        <v>63.6</v>
      </c>
      <c r="LQ12" s="17">
        <v>67.133979999999994</v>
      </c>
      <c r="LR12" s="17">
        <v>67.133979999999994</v>
      </c>
      <c r="LS12" s="17">
        <v>-3.5339800000000001</v>
      </c>
      <c r="LT12" s="17">
        <v>68.8</v>
      </c>
      <c r="LU12" s="17">
        <v>67.23997</v>
      </c>
      <c r="LV12" s="17">
        <v>65.984189999999998</v>
      </c>
      <c r="LW12" s="17">
        <v>2.8158099999999999</v>
      </c>
      <c r="LX12" s="17">
        <v>29.1</v>
      </c>
      <c r="LY12" s="17">
        <v>27.826820000000001</v>
      </c>
      <c r="LZ12" s="17">
        <v>27.307120000000001</v>
      </c>
      <c r="MA12" s="17">
        <v>1.79288</v>
      </c>
      <c r="MB12" s="17"/>
      <c r="MC12" s="17"/>
      <c r="MD12" s="17"/>
      <c r="ME12" s="17">
        <v>0</v>
      </c>
      <c r="MF12" s="17"/>
      <c r="MG12" s="17"/>
      <c r="MH12" s="17"/>
      <c r="MI12" s="17">
        <v>0</v>
      </c>
      <c r="MJ12" s="17"/>
      <c r="MK12" s="17"/>
      <c r="ML12" s="17"/>
      <c r="MM12" s="17">
        <v>0</v>
      </c>
      <c r="MN12" s="17">
        <v>146.6</v>
      </c>
      <c r="MO12" s="17">
        <v>149.77393000000001</v>
      </c>
      <c r="MP12" s="17">
        <v>149.77393000000001</v>
      </c>
      <c r="MQ12" s="17">
        <v>-3.1739299999999999</v>
      </c>
      <c r="MR12" s="17">
        <v>149.5</v>
      </c>
      <c r="MS12" s="17">
        <v>149.77393000000001</v>
      </c>
      <c r="MT12" s="17">
        <v>149.77393000000001</v>
      </c>
      <c r="MU12" s="17">
        <v>-0.27393000000000001</v>
      </c>
      <c r="MV12" s="17">
        <v>150.19999999999999</v>
      </c>
      <c r="MW12" s="17">
        <v>149.77393000000001</v>
      </c>
      <c r="MX12" s="17">
        <v>149.77393000000001</v>
      </c>
      <c r="MY12" s="17">
        <v>0.42607</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216</v>
      </c>
      <c r="NU12" s="17">
        <v>192.42551</v>
      </c>
      <c r="NV12" s="17">
        <v>192.42537999999999</v>
      </c>
      <c r="NW12" s="17">
        <v>23.574619999999999</v>
      </c>
      <c r="NX12" s="17">
        <v>103.4</v>
      </c>
      <c r="NY12" s="17">
        <v>96.212760000000003</v>
      </c>
      <c r="NZ12" s="17">
        <v>96.212689999999995</v>
      </c>
      <c r="OA12" s="17">
        <v>7.1873100000000001</v>
      </c>
      <c r="OB12" s="17">
        <v>0</v>
      </c>
      <c r="OC12" s="17"/>
      <c r="OD12" s="17">
        <v>0</v>
      </c>
      <c r="OE12" s="17">
        <v>0</v>
      </c>
      <c r="OF12" s="17">
        <v>8.5</v>
      </c>
      <c r="OG12" s="17">
        <v>15.843</v>
      </c>
      <c r="OH12" s="17">
        <v>15.843</v>
      </c>
      <c r="OI12" s="17">
        <v>-7.343</v>
      </c>
      <c r="OJ12" s="17">
        <v>0</v>
      </c>
      <c r="OK12" s="17"/>
      <c r="OL12" s="17">
        <v>0</v>
      </c>
      <c r="OM12" s="17">
        <v>0</v>
      </c>
      <c r="ON12" s="17">
        <v>16.2</v>
      </c>
      <c r="OO12" s="17">
        <v>12.44</v>
      </c>
      <c r="OP12" s="17">
        <v>12.44</v>
      </c>
      <c r="OQ12" s="17">
        <v>3.76</v>
      </c>
      <c r="OR12" s="17">
        <v>0</v>
      </c>
      <c r="OS12" s="17"/>
      <c r="OT12" s="17">
        <v>0</v>
      </c>
      <c r="OU12" s="17">
        <v>0</v>
      </c>
      <c r="OV12" s="17">
        <v>11.1</v>
      </c>
      <c r="OW12" s="17">
        <v>10.19417</v>
      </c>
      <c r="OX12" s="17">
        <v>10.19417</v>
      </c>
      <c r="OY12" s="17">
        <v>0.90583000000000002</v>
      </c>
      <c r="OZ12" s="17">
        <v>9.9</v>
      </c>
      <c r="PA12" s="17">
        <v>9</v>
      </c>
      <c r="PB12" s="17">
        <v>9.0000099999999996</v>
      </c>
      <c r="PC12" s="17">
        <v>0.89998999999999996</v>
      </c>
      <c r="PD12" s="17">
        <v>4.4000000000000004</v>
      </c>
      <c r="PE12" s="17">
        <v>2.1189100000000001</v>
      </c>
      <c r="PF12" s="17">
        <v>1.3440700000000001</v>
      </c>
      <c r="PG12" s="17">
        <v>3.05593</v>
      </c>
      <c r="PH12" s="17">
        <v>0.4</v>
      </c>
      <c r="PI12" s="17">
        <v>1</v>
      </c>
      <c r="PJ12" s="17">
        <v>1</v>
      </c>
      <c r="PK12" s="17">
        <v>-0.6</v>
      </c>
      <c r="PL12" s="17">
        <v>2.1</v>
      </c>
      <c r="PM12" s="17">
        <v>2.9</v>
      </c>
      <c r="PN12" s="17">
        <v>2.9</v>
      </c>
      <c r="PO12" s="17">
        <v>-0.8</v>
      </c>
      <c r="PP12" s="17">
        <v>2.5</v>
      </c>
      <c r="PQ12" s="17">
        <v>2.5</v>
      </c>
      <c r="PR12" s="17">
        <v>2.5</v>
      </c>
      <c r="PS12" s="17">
        <v>0</v>
      </c>
      <c r="PT12" s="17">
        <v>20.2</v>
      </c>
      <c r="PU12" s="17">
        <v>19.417480000000001</v>
      </c>
      <c r="PV12" s="17">
        <v>19.417470000000002</v>
      </c>
      <c r="PW12" s="17">
        <v>0.78252999999999995</v>
      </c>
      <c r="PX12" s="17">
        <v>11.8</v>
      </c>
      <c r="PY12" s="17">
        <v>14.56311</v>
      </c>
      <c r="PZ12" s="17">
        <v>14.5631</v>
      </c>
      <c r="QA12" s="17">
        <v>-2.7631000000000001</v>
      </c>
      <c r="QB12" s="17">
        <v>8.6999999999999993</v>
      </c>
      <c r="QC12" s="17">
        <v>9</v>
      </c>
      <c r="QD12" s="17">
        <v>9</v>
      </c>
      <c r="QE12" s="17">
        <v>-0.3</v>
      </c>
      <c r="QF12" s="17">
        <v>3.4</v>
      </c>
      <c r="QG12" s="17">
        <v>3.3</v>
      </c>
      <c r="QH12" s="17">
        <v>3.3</v>
      </c>
      <c r="QI12" s="17">
        <v>0.1</v>
      </c>
      <c r="QJ12" s="17">
        <v>18.5</v>
      </c>
      <c r="QK12" s="17">
        <v>17.961169999999999</v>
      </c>
      <c r="QL12" s="17">
        <v>17.96116</v>
      </c>
      <c r="QM12" s="17">
        <v>0.53883999999999999</v>
      </c>
      <c r="QN12" s="17">
        <v>0</v>
      </c>
      <c r="QO12" s="17"/>
      <c r="QP12" s="17">
        <v>0</v>
      </c>
      <c r="QQ12" s="17">
        <v>0</v>
      </c>
      <c r="QR12" s="17">
        <v>0</v>
      </c>
      <c r="QS12" s="17"/>
      <c r="QT12" s="17">
        <v>0</v>
      </c>
      <c r="QU12" s="17">
        <v>0</v>
      </c>
      <c r="QV12" s="17">
        <v>2.5</v>
      </c>
      <c r="QW12" s="17">
        <v>2.0499999999999998</v>
      </c>
      <c r="QX12" s="17">
        <v>2.0499999999999998</v>
      </c>
      <c r="QY12" s="17">
        <v>0.45</v>
      </c>
      <c r="QZ12" s="17">
        <v>9</v>
      </c>
      <c r="RA12" s="17">
        <v>5.56</v>
      </c>
      <c r="RB12" s="17">
        <v>5.56</v>
      </c>
      <c r="RC12" s="17">
        <v>3.44</v>
      </c>
      <c r="RD12" s="17">
        <v>4.5</v>
      </c>
      <c r="RE12" s="17">
        <v>4.2</v>
      </c>
      <c r="RF12" s="17">
        <v>4.2</v>
      </c>
      <c r="RG12" s="17">
        <v>0.3</v>
      </c>
      <c r="RH12" s="17">
        <v>2.2000000000000002</v>
      </c>
      <c r="RI12" s="17">
        <v>2.4</v>
      </c>
      <c r="RJ12" s="17">
        <v>2.4</v>
      </c>
      <c r="RK12" s="17">
        <v>-0.2</v>
      </c>
      <c r="RL12" s="17">
        <v>1.1000000000000001</v>
      </c>
      <c r="RM12" s="17">
        <v>1.2</v>
      </c>
      <c r="RN12" s="17">
        <v>1.2</v>
      </c>
      <c r="RO12" s="17">
        <v>-0.1</v>
      </c>
      <c r="RP12" s="17">
        <v>2.9</v>
      </c>
      <c r="RQ12" s="17">
        <v>2.8</v>
      </c>
      <c r="RR12" s="17">
        <v>2.8</v>
      </c>
      <c r="RS12" s="17">
        <v>0.1</v>
      </c>
      <c r="RT12" s="17">
        <v>0</v>
      </c>
      <c r="RU12" s="17"/>
      <c r="RV12" s="17">
        <v>0</v>
      </c>
      <c r="RW12" s="17">
        <v>0</v>
      </c>
      <c r="RX12" s="17">
        <v>2.2000000000000002</v>
      </c>
      <c r="RY12" s="17">
        <v>2.1989999999999998</v>
      </c>
      <c r="RZ12" s="17">
        <v>2.1989999999999998</v>
      </c>
      <c r="SA12" s="17">
        <v>1E-3</v>
      </c>
      <c r="SB12" s="17">
        <v>6.4</v>
      </c>
      <c r="SC12" s="17">
        <v>0</v>
      </c>
      <c r="SD12" s="17">
        <v>3.8145600000000002</v>
      </c>
      <c r="SE12" s="17">
        <v>2.5854400000000002</v>
      </c>
      <c r="SF12" s="17">
        <v>1.3</v>
      </c>
      <c r="SG12" s="17">
        <v>1.3440000000000001</v>
      </c>
      <c r="SH12" s="17">
        <v>1.3440000000000001</v>
      </c>
      <c r="SI12" s="17">
        <v>-4.3999999999999997E-2</v>
      </c>
      <c r="SJ12" s="17">
        <v>0.3</v>
      </c>
      <c r="SK12" s="17">
        <v>0.4</v>
      </c>
      <c r="SL12" s="17">
        <v>0.4</v>
      </c>
      <c r="SM12" s="17">
        <v>-0.1</v>
      </c>
      <c r="SN12" s="17">
        <v>8.3000000000000007</v>
      </c>
      <c r="SO12" s="17">
        <v>8.9</v>
      </c>
      <c r="SP12" s="17">
        <v>8.9</v>
      </c>
      <c r="SQ12" s="17">
        <v>-0.6</v>
      </c>
      <c r="SR12" s="17">
        <v>3.3</v>
      </c>
      <c r="SS12" s="17">
        <v>4.3</v>
      </c>
      <c r="ST12" s="17">
        <v>4.3</v>
      </c>
      <c r="SU12" s="17">
        <v>-1</v>
      </c>
      <c r="SV12" s="17">
        <v>5</v>
      </c>
      <c r="SW12" s="17">
        <v>5.3</v>
      </c>
      <c r="SX12" s="17">
        <v>5.3</v>
      </c>
      <c r="SY12" s="17">
        <v>-0.3</v>
      </c>
      <c r="SZ12" s="17">
        <v>7.2</v>
      </c>
      <c r="TA12" s="17">
        <v>7.3</v>
      </c>
      <c r="TB12" s="17">
        <v>7.3</v>
      </c>
      <c r="TC12" s="17">
        <v>-0.1</v>
      </c>
      <c r="TD12" s="17">
        <v>13.7</v>
      </c>
      <c r="TE12" s="17">
        <v>13.398059999999999</v>
      </c>
      <c r="TF12" s="17">
        <v>13.398059999999999</v>
      </c>
      <c r="TG12" s="17">
        <v>0.30193999999999999</v>
      </c>
      <c r="TH12" s="17">
        <v>0.4</v>
      </c>
      <c r="TI12" s="17">
        <v>6.3</v>
      </c>
      <c r="TJ12" s="17">
        <v>6.1079999999999997</v>
      </c>
      <c r="TK12" s="17">
        <v>-5.7080000000000002</v>
      </c>
      <c r="TL12" s="17">
        <v>7.2</v>
      </c>
      <c r="TM12" s="17">
        <v>10.4</v>
      </c>
      <c r="TN12" s="17">
        <v>11.663</v>
      </c>
      <c r="TO12" s="17">
        <v>-4.4630000000000001</v>
      </c>
      <c r="TP12" s="17">
        <v>0</v>
      </c>
      <c r="TQ12" s="17"/>
      <c r="TR12" s="17">
        <v>0</v>
      </c>
      <c r="TS12" s="17">
        <v>0</v>
      </c>
      <c r="TT12" s="17">
        <v>4.3</v>
      </c>
      <c r="TU12" s="17">
        <v>14.3</v>
      </c>
      <c r="TV12" s="17">
        <v>24.744</v>
      </c>
      <c r="TW12" s="17">
        <v>-20.443999999999999</v>
      </c>
      <c r="TX12" s="17">
        <v>9.1999999999999993</v>
      </c>
      <c r="TY12" s="17">
        <v>30.7</v>
      </c>
      <c r="TZ12" s="17">
        <v>46.746000000000002</v>
      </c>
      <c r="UA12" s="17">
        <v>-37.545999999999999</v>
      </c>
      <c r="UB12" s="17">
        <v>0.6</v>
      </c>
      <c r="UC12" s="17">
        <v>0.58199999999999996</v>
      </c>
      <c r="UD12" s="17">
        <v>0.58199999999999996</v>
      </c>
      <c r="UE12" s="17">
        <v>1.7999999999999999E-2</v>
      </c>
      <c r="UF12" s="17">
        <v>0.3</v>
      </c>
      <c r="UG12" s="17">
        <v>0.39900000000000002</v>
      </c>
      <c r="UH12" s="17">
        <v>0.39900000000000002</v>
      </c>
      <c r="UI12" s="17">
        <v>-9.9000000000000005E-2</v>
      </c>
      <c r="UJ12" s="17">
        <v>10.5</v>
      </c>
      <c r="UK12" s="17">
        <v>10.19417</v>
      </c>
      <c r="UL12" s="17">
        <v>10.19417</v>
      </c>
      <c r="UM12" s="17">
        <v>0.30582999999999999</v>
      </c>
      <c r="UN12" s="17">
        <v>3.3</v>
      </c>
      <c r="UO12" s="17">
        <v>4</v>
      </c>
      <c r="UP12" s="17">
        <v>4</v>
      </c>
      <c r="UQ12" s="17">
        <v>-0.7</v>
      </c>
      <c r="UR12" s="17">
        <v>7.6</v>
      </c>
      <c r="US12" s="17">
        <v>8.1</v>
      </c>
      <c r="UT12" s="17">
        <v>8.1</v>
      </c>
      <c r="UU12" s="17">
        <v>-0.5</v>
      </c>
      <c r="UV12" s="17">
        <v>5.3</v>
      </c>
      <c r="UW12" s="17">
        <v>5</v>
      </c>
      <c r="UX12" s="17">
        <v>5</v>
      </c>
      <c r="UY12" s="17">
        <v>0.3</v>
      </c>
      <c r="UZ12" s="17">
        <v>5.7</v>
      </c>
      <c r="VA12" s="17">
        <v>5.5</v>
      </c>
      <c r="VB12" s="17">
        <v>5.5</v>
      </c>
      <c r="VC12" s="17">
        <v>0.2</v>
      </c>
      <c r="VD12" s="17">
        <v>5.7</v>
      </c>
      <c r="VE12" s="17">
        <v>5.5</v>
      </c>
      <c r="VF12" s="17">
        <v>5.5</v>
      </c>
      <c r="VG12" s="17">
        <v>0.2</v>
      </c>
      <c r="VH12" s="17">
        <v>10.5</v>
      </c>
      <c r="VI12" s="17">
        <v>8.01</v>
      </c>
      <c r="VJ12" s="17">
        <v>8.01</v>
      </c>
      <c r="VK12" s="17">
        <v>2.4900000000000002</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10.3</v>
      </c>
      <c r="WC12" s="17">
        <v>2.4</v>
      </c>
      <c r="WD12" s="17">
        <v>4</v>
      </c>
      <c r="WE12" s="17">
        <v>6.3</v>
      </c>
      <c r="WF12" s="17">
        <v>16.399999999999999</v>
      </c>
      <c r="WG12" s="17">
        <v>3.3</v>
      </c>
      <c r="WH12" s="17">
        <v>4</v>
      </c>
      <c r="WI12" s="17">
        <v>12.4</v>
      </c>
      <c r="WJ12" s="17">
        <v>0</v>
      </c>
      <c r="WK12" s="17"/>
      <c r="WL12" s="17">
        <v>0</v>
      </c>
      <c r="WM12" s="17">
        <v>0</v>
      </c>
      <c r="WN12" s="17">
        <v>0</v>
      </c>
      <c r="WO12" s="17"/>
      <c r="WP12" s="17">
        <v>0</v>
      </c>
      <c r="WQ12" s="17">
        <v>0</v>
      </c>
      <c r="WR12" s="17">
        <v>10</v>
      </c>
      <c r="WS12" s="17">
        <v>10</v>
      </c>
      <c r="WT12" s="17">
        <v>10</v>
      </c>
      <c r="WU12" s="17">
        <v>0</v>
      </c>
      <c r="WV12" s="17">
        <v>18</v>
      </c>
      <c r="WW12" s="17">
        <v>17.475729999999999</v>
      </c>
      <c r="WX12" s="17">
        <v>17.475729999999999</v>
      </c>
      <c r="WY12" s="17">
        <v>0.52427000000000001</v>
      </c>
      <c r="WZ12" s="17">
        <v>9.4</v>
      </c>
      <c r="XA12" s="17">
        <v>10.8</v>
      </c>
      <c r="XB12" s="17">
        <v>10.8</v>
      </c>
      <c r="XC12" s="17">
        <v>-1.4</v>
      </c>
      <c r="XD12" s="17">
        <v>0</v>
      </c>
      <c r="XE12" s="17"/>
      <c r="XF12" s="17">
        <v>42</v>
      </c>
      <c r="XG12" s="17">
        <v>-42</v>
      </c>
      <c r="XH12" s="17"/>
      <c r="XI12" s="17"/>
      <c r="XJ12" s="17">
        <v>28</v>
      </c>
      <c r="XK12" s="17">
        <v>-28</v>
      </c>
      <c r="XL12" s="17">
        <v>15</v>
      </c>
      <c r="XM12" s="17">
        <v>14</v>
      </c>
      <c r="XN12" s="17">
        <v>14</v>
      </c>
      <c r="XO12" s="17">
        <v>1</v>
      </c>
      <c r="XP12" s="17"/>
      <c r="XQ12" s="17"/>
      <c r="XR12" s="17"/>
      <c r="XS12" s="17">
        <v>0</v>
      </c>
      <c r="XT12" s="17">
        <v>7</v>
      </c>
      <c r="XU12" s="17">
        <v>7.85</v>
      </c>
      <c r="XV12" s="17">
        <v>7.85</v>
      </c>
      <c r="XW12" s="17">
        <v>-0.85</v>
      </c>
      <c r="XX12" s="17"/>
      <c r="XY12" s="17"/>
      <c r="XZ12" s="17"/>
      <c r="YA12" s="17">
        <v>0</v>
      </c>
      <c r="YB12" s="17"/>
      <c r="YC12" s="17"/>
      <c r="YD12" s="17"/>
      <c r="YE12" s="17">
        <v>0</v>
      </c>
    </row>
    <row r="13" spans="1:655" ht="24" customHeight="1" x14ac:dyDescent="0.3">
      <c r="A13" s="1"/>
      <c r="B13" s="16" t="s">
        <v>49</v>
      </c>
      <c r="C13" s="16" t="s">
        <v>703</v>
      </c>
      <c r="D13" s="17">
        <v>51.8</v>
      </c>
      <c r="E13" s="17">
        <v>106.21165000000001</v>
      </c>
      <c r="F13" s="17">
        <v>85.273669999999996</v>
      </c>
      <c r="G13" s="17">
        <v>-33.473669999999998</v>
      </c>
      <c r="H13" s="17">
        <v>648.5</v>
      </c>
      <c r="I13" s="17">
        <v>643.65809000000002</v>
      </c>
      <c r="J13" s="17">
        <v>643.65809000000002</v>
      </c>
      <c r="K13" s="17">
        <v>4.8419100000000004</v>
      </c>
      <c r="L13" s="17">
        <v>215.6</v>
      </c>
      <c r="M13" s="17">
        <v>209.39341999999999</v>
      </c>
      <c r="N13" s="17">
        <v>209.39340999999999</v>
      </c>
      <c r="O13" s="17">
        <v>6.2065900000000003</v>
      </c>
      <c r="P13" s="17"/>
      <c r="Q13" s="17"/>
      <c r="R13" s="17"/>
      <c r="S13" s="17">
        <v>0</v>
      </c>
      <c r="T13" s="17"/>
      <c r="U13" s="17"/>
      <c r="V13" s="17"/>
      <c r="W13" s="17">
        <v>0</v>
      </c>
      <c r="X13" s="17">
        <v>12.1</v>
      </c>
      <c r="Y13" s="17">
        <v>10.567019999999999</v>
      </c>
      <c r="Z13" s="17">
        <v>10.30931</v>
      </c>
      <c r="AA13" s="17">
        <v>1.7906899999999999</v>
      </c>
      <c r="AB13" s="17">
        <v>85</v>
      </c>
      <c r="AC13" s="17">
        <v>98.391999999999996</v>
      </c>
      <c r="AD13" s="17">
        <v>98.391999999999996</v>
      </c>
      <c r="AE13" s="17">
        <v>-13.391999999999999</v>
      </c>
      <c r="AF13" s="17"/>
      <c r="AG13" s="17"/>
      <c r="AH13" s="17"/>
      <c r="AI13" s="17">
        <v>0</v>
      </c>
      <c r="AJ13" s="17"/>
      <c r="AK13" s="17"/>
      <c r="AL13" s="17"/>
      <c r="AM13" s="17">
        <v>0</v>
      </c>
      <c r="AN13" s="17">
        <v>188.2</v>
      </c>
      <c r="AO13" s="17">
        <v>194.04418000000001</v>
      </c>
      <c r="AP13" s="17">
        <v>183.44396</v>
      </c>
      <c r="AQ13" s="17">
        <v>4.7560399999999996</v>
      </c>
      <c r="AR13" s="17">
        <v>202.1</v>
      </c>
      <c r="AS13" s="17">
        <v>194.04418000000001</v>
      </c>
      <c r="AT13" s="17">
        <v>183.44396</v>
      </c>
      <c r="AU13" s="17">
        <v>18.656040000000001</v>
      </c>
      <c r="AV13" s="17">
        <v>202.1</v>
      </c>
      <c r="AW13" s="17">
        <v>194.04418000000001</v>
      </c>
      <c r="AX13" s="17">
        <v>183.44396</v>
      </c>
      <c r="AY13" s="17">
        <v>18.656040000000001</v>
      </c>
      <c r="AZ13" s="17">
        <v>280.5</v>
      </c>
      <c r="BA13" s="17">
        <v>291.06628000000001</v>
      </c>
      <c r="BB13" s="17">
        <v>275.16593999999998</v>
      </c>
      <c r="BC13" s="17">
        <v>5.33406</v>
      </c>
      <c r="BD13" s="17">
        <v>215.7</v>
      </c>
      <c r="BE13" s="17">
        <v>208.28218000000001</v>
      </c>
      <c r="BF13" s="17">
        <v>208.28217000000001</v>
      </c>
      <c r="BG13" s="17">
        <v>7.4178300000000004</v>
      </c>
      <c r="BH13" s="17">
        <v>111.5</v>
      </c>
      <c r="BI13" s="17">
        <v>104.14109000000001</v>
      </c>
      <c r="BJ13" s="17">
        <v>104.14108</v>
      </c>
      <c r="BK13" s="17">
        <v>7.3589200000000003</v>
      </c>
      <c r="BL13" s="17">
        <v>346.5</v>
      </c>
      <c r="BM13" s="17">
        <v>382.12939</v>
      </c>
      <c r="BN13" s="17">
        <v>298.38085999999998</v>
      </c>
      <c r="BO13" s="17">
        <v>48.119140000000002</v>
      </c>
      <c r="BP13" s="17">
        <v>4.3</v>
      </c>
      <c r="BQ13" s="17">
        <v>4.4318400000000002</v>
      </c>
      <c r="BR13" s="17">
        <v>4.4318400000000002</v>
      </c>
      <c r="BS13" s="17">
        <v>-0.13184000000000001</v>
      </c>
      <c r="BT13" s="17"/>
      <c r="BU13" s="17"/>
      <c r="BV13" s="17"/>
      <c r="BW13" s="17">
        <v>0</v>
      </c>
      <c r="BX13" s="17"/>
      <c r="BY13" s="17"/>
      <c r="BZ13" s="17"/>
      <c r="CA13" s="17">
        <v>0</v>
      </c>
      <c r="CB13" s="17"/>
      <c r="CC13" s="17"/>
      <c r="CD13" s="17"/>
      <c r="CE13" s="17">
        <v>0</v>
      </c>
      <c r="CF13" s="17"/>
      <c r="CG13" s="17"/>
      <c r="CH13" s="17"/>
      <c r="CI13" s="17">
        <v>0</v>
      </c>
      <c r="CJ13" s="17">
        <v>139.4</v>
      </c>
      <c r="CK13" s="17">
        <v>132.50111000000001</v>
      </c>
      <c r="CL13" s="17">
        <v>132.50111000000001</v>
      </c>
      <c r="CM13" s="17">
        <v>6.8988899999999997</v>
      </c>
      <c r="CN13" s="17">
        <v>7.9</v>
      </c>
      <c r="CO13" s="17">
        <v>5.1333399999999996</v>
      </c>
      <c r="CP13" s="17">
        <v>5.1333399999999996</v>
      </c>
      <c r="CQ13" s="17">
        <v>2.7666599999999999</v>
      </c>
      <c r="CR13" s="17">
        <v>5.3</v>
      </c>
      <c r="CS13" s="17">
        <v>2.8177599999999998</v>
      </c>
      <c r="CT13" s="17">
        <v>2.8177599999999998</v>
      </c>
      <c r="CU13" s="17">
        <v>2.48224</v>
      </c>
      <c r="CV13" s="17">
        <v>0</v>
      </c>
      <c r="CW13" s="17"/>
      <c r="CX13" s="17"/>
      <c r="CY13" s="17">
        <v>0</v>
      </c>
      <c r="CZ13" s="17">
        <v>6.8</v>
      </c>
      <c r="DA13" s="17">
        <v>6.8787000000000003</v>
      </c>
      <c r="DB13" s="17">
        <v>6.8787000000000003</v>
      </c>
      <c r="DC13" s="17">
        <v>-7.8700000000000006E-2</v>
      </c>
      <c r="DD13" s="17">
        <v>11.4</v>
      </c>
      <c r="DE13" s="17">
        <v>12.77125</v>
      </c>
      <c r="DF13" s="17">
        <v>12.77224</v>
      </c>
      <c r="DG13" s="17">
        <v>-1.3722399999999999</v>
      </c>
      <c r="DH13" s="17">
        <v>40.200000000000003</v>
      </c>
      <c r="DI13" s="17">
        <v>55</v>
      </c>
      <c r="DJ13" s="17">
        <v>88.420649999999995</v>
      </c>
      <c r="DK13" s="17">
        <v>-48.220649999999999</v>
      </c>
      <c r="DL13" s="17"/>
      <c r="DM13" s="17"/>
      <c r="DN13" s="17"/>
      <c r="DO13" s="17">
        <v>0</v>
      </c>
      <c r="DP13" s="17"/>
      <c r="DQ13" s="17"/>
      <c r="DR13" s="17"/>
      <c r="DS13" s="17">
        <v>0</v>
      </c>
      <c r="DT13" s="17"/>
      <c r="DU13" s="17"/>
      <c r="DV13" s="17"/>
      <c r="DW13" s="17">
        <v>0</v>
      </c>
      <c r="DX13" s="17"/>
      <c r="DY13" s="17"/>
      <c r="DZ13" s="17"/>
      <c r="EA13" s="17">
        <v>0</v>
      </c>
      <c r="EB13" s="17">
        <v>52.9</v>
      </c>
      <c r="EC13" s="17">
        <v>53.734270000000002</v>
      </c>
      <c r="ED13" s="17">
        <v>49.173690000000001</v>
      </c>
      <c r="EE13" s="17">
        <v>3.7263099999999998</v>
      </c>
      <c r="EF13" s="17">
        <v>101.3</v>
      </c>
      <c r="EG13" s="17">
        <v>110.26321</v>
      </c>
      <c r="EH13" s="17">
        <v>110.26321</v>
      </c>
      <c r="EI13" s="17">
        <v>-8.9632100000000001</v>
      </c>
      <c r="EJ13" s="17"/>
      <c r="EK13" s="17"/>
      <c r="EL13" s="17"/>
      <c r="EM13" s="17">
        <v>0</v>
      </c>
      <c r="EN13" s="17"/>
      <c r="EO13" s="17"/>
      <c r="EP13" s="17"/>
      <c r="EQ13" s="17">
        <v>0</v>
      </c>
      <c r="ER13" s="17"/>
      <c r="ES13" s="17"/>
      <c r="ET13" s="17"/>
      <c r="EU13" s="17">
        <v>0</v>
      </c>
      <c r="EV13" s="17">
        <v>6.4</v>
      </c>
      <c r="EW13" s="17">
        <v>6.39</v>
      </c>
      <c r="EX13" s="17">
        <v>6.39</v>
      </c>
      <c r="EY13" s="17">
        <v>0.01</v>
      </c>
      <c r="EZ13" s="17">
        <v>148</v>
      </c>
      <c r="FA13" s="17">
        <v>144.32990000000001</v>
      </c>
      <c r="FB13" s="17">
        <v>144.33004</v>
      </c>
      <c r="FC13" s="17">
        <v>3.6699600000000001</v>
      </c>
      <c r="FD13" s="17">
        <v>42.2</v>
      </c>
      <c r="FE13" s="17">
        <v>43.331699999999998</v>
      </c>
      <c r="FF13" s="17">
        <v>45.052300000000002</v>
      </c>
      <c r="FG13" s="17">
        <v>-2.8523000000000001</v>
      </c>
      <c r="FH13" s="17">
        <v>0</v>
      </c>
      <c r="FI13" s="17">
        <v>0</v>
      </c>
      <c r="FJ13" s="17">
        <v>0</v>
      </c>
      <c r="FK13" s="17">
        <v>0</v>
      </c>
      <c r="FL13" s="17">
        <v>28.5</v>
      </c>
      <c r="FM13" s="17">
        <v>26.400649999999999</v>
      </c>
      <c r="FN13" s="17">
        <v>26.400649999999999</v>
      </c>
      <c r="FO13" s="17">
        <v>2.0993499999999998</v>
      </c>
      <c r="FP13" s="17">
        <v>17.899999999999999</v>
      </c>
      <c r="FQ13" s="17">
        <v>15.80592</v>
      </c>
      <c r="FR13" s="17">
        <v>15.80592</v>
      </c>
      <c r="FS13" s="17">
        <v>2.0940799999999999</v>
      </c>
      <c r="FT13" s="17">
        <v>18.8</v>
      </c>
      <c r="FU13" s="17">
        <v>19.1068</v>
      </c>
      <c r="FV13" s="17">
        <v>19.10679</v>
      </c>
      <c r="FW13" s="17">
        <v>-0.30679000000000001</v>
      </c>
      <c r="FX13" s="17">
        <v>72.3</v>
      </c>
      <c r="FY13" s="17">
        <v>72.403580000000005</v>
      </c>
      <c r="FZ13" s="17">
        <v>72.403580000000005</v>
      </c>
      <c r="GA13" s="17">
        <v>-0.10358000000000001</v>
      </c>
      <c r="GB13" s="17">
        <v>183.3</v>
      </c>
      <c r="GC13" s="17">
        <v>184.33780999999999</v>
      </c>
      <c r="GD13" s="17">
        <v>184.33779000000001</v>
      </c>
      <c r="GE13" s="17">
        <v>-1.03779</v>
      </c>
      <c r="GF13" s="17">
        <v>0</v>
      </c>
      <c r="GG13" s="17"/>
      <c r="GH13" s="17">
        <v>0</v>
      </c>
      <c r="GI13" s="17">
        <v>0</v>
      </c>
      <c r="GJ13" s="17">
        <v>89.9</v>
      </c>
      <c r="GK13" s="17">
        <v>92.168899999999994</v>
      </c>
      <c r="GL13" s="17">
        <v>92.168899999999994</v>
      </c>
      <c r="GM13" s="17">
        <v>-2.2688999999999999</v>
      </c>
      <c r="GN13" s="17">
        <v>65</v>
      </c>
      <c r="GO13" s="17">
        <v>45.32441</v>
      </c>
      <c r="GP13" s="17">
        <v>34.834040000000002</v>
      </c>
      <c r="GQ13" s="17">
        <v>30.165959999999998</v>
      </c>
      <c r="GR13" s="17">
        <v>5.8</v>
      </c>
      <c r="GS13" s="17">
        <v>8.2552000000000003</v>
      </c>
      <c r="GT13" s="17">
        <v>8.2551900000000007</v>
      </c>
      <c r="GU13" s="17">
        <v>-2.45519</v>
      </c>
      <c r="GV13" s="17">
        <v>1.2</v>
      </c>
      <c r="GW13" s="17">
        <v>8.6604799999999997</v>
      </c>
      <c r="GX13" s="17">
        <v>8.6604700000000001</v>
      </c>
      <c r="GY13" s="17">
        <v>-7.4604699999999999</v>
      </c>
      <c r="GZ13" s="17">
        <v>33.299999999999997</v>
      </c>
      <c r="HA13" s="17">
        <v>34.47804</v>
      </c>
      <c r="HB13" s="17">
        <v>33.54336</v>
      </c>
      <c r="HC13" s="17">
        <v>-0.24335999999999999</v>
      </c>
      <c r="HD13" s="17">
        <v>28.9</v>
      </c>
      <c r="HE13" s="17">
        <v>30.81456</v>
      </c>
      <c r="HF13" s="17">
        <v>30.81456</v>
      </c>
      <c r="HG13" s="17">
        <v>-1.91456</v>
      </c>
      <c r="HH13" s="17">
        <v>3.8</v>
      </c>
      <c r="HI13" s="17">
        <v>3.9046599999999998</v>
      </c>
      <c r="HJ13" s="17">
        <v>3.9046599999999998</v>
      </c>
      <c r="HK13" s="17">
        <v>-0.10466</v>
      </c>
      <c r="HL13" s="17">
        <v>0</v>
      </c>
      <c r="HM13" s="17">
        <v>0</v>
      </c>
      <c r="HN13" s="17">
        <v>0</v>
      </c>
      <c r="HO13" s="17">
        <v>0</v>
      </c>
      <c r="HP13" s="17">
        <v>71.8</v>
      </c>
      <c r="HQ13" s="17">
        <v>41.237110000000001</v>
      </c>
      <c r="HR13" s="17">
        <v>41.237169999999999</v>
      </c>
      <c r="HS13" s="17">
        <v>30.562830000000002</v>
      </c>
      <c r="HT13" s="17"/>
      <c r="HU13" s="17"/>
      <c r="HV13" s="17"/>
      <c r="HW13" s="17">
        <v>0</v>
      </c>
      <c r="HX13" s="17"/>
      <c r="HY13" s="17"/>
      <c r="HZ13" s="17"/>
      <c r="IA13" s="17">
        <v>0</v>
      </c>
      <c r="IB13" s="17">
        <v>17</v>
      </c>
      <c r="IC13" s="17">
        <v>24.370470000000001</v>
      </c>
      <c r="ID13" s="17">
        <v>16.49136</v>
      </c>
      <c r="IE13" s="17">
        <v>0.50863999999999998</v>
      </c>
      <c r="IF13" s="17"/>
      <c r="IG13" s="17"/>
      <c r="IH13" s="17"/>
      <c r="II13" s="17">
        <v>0</v>
      </c>
      <c r="IJ13" s="17"/>
      <c r="IK13" s="17"/>
      <c r="IL13" s="17"/>
      <c r="IM13" s="17">
        <v>0</v>
      </c>
      <c r="IN13" s="17">
        <v>46.8</v>
      </c>
      <c r="IO13" s="17">
        <v>48.181449999999998</v>
      </c>
      <c r="IP13" s="17">
        <v>48.181440000000002</v>
      </c>
      <c r="IQ13" s="17">
        <v>-1.38144</v>
      </c>
      <c r="IR13" s="17"/>
      <c r="IS13" s="17"/>
      <c r="IT13" s="17"/>
      <c r="IU13" s="17">
        <v>0</v>
      </c>
      <c r="IV13" s="17"/>
      <c r="IW13" s="17"/>
      <c r="IX13" s="17"/>
      <c r="IY13" s="17">
        <v>0</v>
      </c>
      <c r="IZ13" s="17"/>
      <c r="JA13" s="17"/>
      <c r="JB13" s="17"/>
      <c r="JC13" s="17">
        <v>0</v>
      </c>
      <c r="JD13" s="17">
        <v>42.1</v>
      </c>
      <c r="JE13" s="17">
        <v>29.258970000000001</v>
      </c>
      <c r="JF13" s="17">
        <v>16.494980000000002</v>
      </c>
      <c r="JG13" s="17">
        <v>25.60502</v>
      </c>
      <c r="JH13" s="17">
        <v>177.5</v>
      </c>
      <c r="JI13" s="17">
        <v>178.52956</v>
      </c>
      <c r="JJ13" s="17">
        <v>178.52955</v>
      </c>
      <c r="JK13" s="17">
        <v>-1.02955</v>
      </c>
      <c r="JL13" s="17">
        <v>175.7</v>
      </c>
      <c r="JM13" s="17">
        <v>178.52956</v>
      </c>
      <c r="JN13" s="17">
        <v>178.52955</v>
      </c>
      <c r="JO13" s="17">
        <v>-2.8295499999999998</v>
      </c>
      <c r="JP13" s="17">
        <v>200</v>
      </c>
      <c r="JQ13" s="17">
        <v>178.52956</v>
      </c>
      <c r="JR13" s="17">
        <v>178.52955</v>
      </c>
      <c r="JS13" s="17">
        <v>21.47045</v>
      </c>
      <c r="JT13" s="17">
        <v>274.60000000000002</v>
      </c>
      <c r="JU13" s="17">
        <v>267.79433</v>
      </c>
      <c r="JV13" s="17">
        <v>267.79433</v>
      </c>
      <c r="JW13" s="17">
        <v>6.8056700000000001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1.2</v>
      </c>
      <c r="LE13" s="17">
        <v>1.1505000000000001</v>
      </c>
      <c r="LF13" s="17">
        <v>1.15049</v>
      </c>
      <c r="LG13" s="17">
        <v>4.9509999999999998E-2</v>
      </c>
      <c r="LH13" s="17">
        <v>54.6</v>
      </c>
      <c r="LI13" s="17">
        <v>20.618559999999999</v>
      </c>
      <c r="LJ13" s="17">
        <v>88.671199999999999</v>
      </c>
      <c r="LK13" s="17">
        <v>-34.071199999999997</v>
      </c>
      <c r="LL13" s="17">
        <v>77.900000000000006</v>
      </c>
      <c r="LM13" s="17">
        <v>71.457620000000006</v>
      </c>
      <c r="LN13" s="17">
        <v>76.247649999999993</v>
      </c>
      <c r="LO13" s="17">
        <v>1.65235</v>
      </c>
      <c r="LP13" s="17">
        <v>63.6</v>
      </c>
      <c r="LQ13" s="17">
        <v>67.133979999999994</v>
      </c>
      <c r="LR13" s="17">
        <v>67.133979999999994</v>
      </c>
      <c r="LS13" s="17">
        <v>-3.5339800000000001</v>
      </c>
      <c r="LT13" s="17">
        <v>70.8</v>
      </c>
      <c r="LU13" s="17">
        <v>65.984009999999998</v>
      </c>
      <c r="LV13" s="17">
        <v>65.984210000000004</v>
      </c>
      <c r="LW13" s="17">
        <v>4.8157899999999998</v>
      </c>
      <c r="LX13" s="17">
        <v>28.2</v>
      </c>
      <c r="LY13" s="17">
        <v>27.30705</v>
      </c>
      <c r="LZ13" s="17">
        <v>27.307130000000001</v>
      </c>
      <c r="MA13" s="17">
        <v>0.89287000000000005</v>
      </c>
      <c r="MB13" s="17"/>
      <c r="MC13" s="17"/>
      <c r="MD13" s="17"/>
      <c r="ME13" s="17">
        <v>0</v>
      </c>
      <c r="MF13" s="17"/>
      <c r="MG13" s="17"/>
      <c r="MH13" s="17"/>
      <c r="MI13" s="17">
        <v>0</v>
      </c>
      <c r="MJ13" s="17"/>
      <c r="MK13" s="17"/>
      <c r="ML13" s="17"/>
      <c r="MM13" s="17">
        <v>0</v>
      </c>
      <c r="MN13" s="17">
        <v>146</v>
      </c>
      <c r="MO13" s="17">
        <v>149.77393000000001</v>
      </c>
      <c r="MP13" s="17">
        <v>149.77393000000001</v>
      </c>
      <c r="MQ13" s="17">
        <v>-3.77393</v>
      </c>
      <c r="MR13" s="17">
        <v>149</v>
      </c>
      <c r="MS13" s="17">
        <v>149.77393000000001</v>
      </c>
      <c r="MT13" s="17">
        <v>149.77393000000001</v>
      </c>
      <c r="MU13" s="17">
        <v>-0.77393000000000001</v>
      </c>
      <c r="MV13" s="17">
        <v>149.6</v>
      </c>
      <c r="MW13" s="17">
        <v>149.77393000000001</v>
      </c>
      <c r="MX13" s="17">
        <v>149.77393000000001</v>
      </c>
      <c r="MY13" s="17">
        <v>-0.17393</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215.9</v>
      </c>
      <c r="NU13" s="17">
        <v>192.42551</v>
      </c>
      <c r="NV13" s="17">
        <v>192.42538999999999</v>
      </c>
      <c r="NW13" s="17">
        <v>23.474609999999998</v>
      </c>
      <c r="NX13" s="17">
        <v>103.4</v>
      </c>
      <c r="NY13" s="17">
        <v>96.212760000000003</v>
      </c>
      <c r="NZ13" s="17">
        <v>96.212689999999995</v>
      </c>
      <c r="OA13" s="17">
        <v>7.1873100000000001</v>
      </c>
      <c r="OB13" s="17">
        <v>0</v>
      </c>
      <c r="OC13" s="17"/>
      <c r="OD13" s="17">
        <v>0</v>
      </c>
      <c r="OE13" s="17">
        <v>0</v>
      </c>
      <c r="OF13" s="17">
        <v>11</v>
      </c>
      <c r="OG13" s="17">
        <v>17.488</v>
      </c>
      <c r="OH13" s="17">
        <v>17.488</v>
      </c>
      <c r="OI13" s="17">
        <v>-6.4880000000000004</v>
      </c>
      <c r="OJ13" s="17">
        <v>0</v>
      </c>
      <c r="OK13" s="17"/>
      <c r="OL13" s="17">
        <v>0</v>
      </c>
      <c r="OM13" s="17">
        <v>0</v>
      </c>
      <c r="ON13" s="17">
        <v>14.2</v>
      </c>
      <c r="OO13" s="17">
        <v>12.477</v>
      </c>
      <c r="OP13" s="17">
        <v>12.477</v>
      </c>
      <c r="OQ13" s="17">
        <v>1.7230000000000001</v>
      </c>
      <c r="OR13" s="17">
        <v>0</v>
      </c>
      <c r="OS13" s="17"/>
      <c r="OT13" s="17">
        <v>0</v>
      </c>
      <c r="OU13" s="17">
        <v>0</v>
      </c>
      <c r="OV13" s="17">
        <v>10.9</v>
      </c>
      <c r="OW13" s="17">
        <v>10.19417</v>
      </c>
      <c r="OX13" s="17">
        <v>10.19417</v>
      </c>
      <c r="OY13" s="17">
        <v>0.70582999999999996</v>
      </c>
      <c r="OZ13" s="17">
        <v>9.9</v>
      </c>
      <c r="PA13" s="17">
        <v>9</v>
      </c>
      <c r="PB13" s="17">
        <v>9.0000099999999996</v>
      </c>
      <c r="PC13" s="17">
        <v>0.89998999999999996</v>
      </c>
      <c r="PD13" s="17">
        <v>1</v>
      </c>
      <c r="PE13" s="17">
        <v>1.36084</v>
      </c>
      <c r="PF13" s="17">
        <v>1.3440700000000001</v>
      </c>
      <c r="PG13" s="17">
        <v>-0.34406999999999999</v>
      </c>
      <c r="PH13" s="17">
        <v>0.4</v>
      </c>
      <c r="PI13" s="17">
        <v>1</v>
      </c>
      <c r="PJ13" s="17">
        <v>1</v>
      </c>
      <c r="PK13" s="17">
        <v>-0.6</v>
      </c>
      <c r="PL13" s="17">
        <v>2.1</v>
      </c>
      <c r="PM13" s="17">
        <v>2.9</v>
      </c>
      <c r="PN13" s="17">
        <v>2.9</v>
      </c>
      <c r="PO13" s="17">
        <v>-0.8</v>
      </c>
      <c r="PP13" s="17">
        <v>2.5</v>
      </c>
      <c r="PQ13" s="17">
        <v>2.5</v>
      </c>
      <c r="PR13" s="17">
        <v>2.5</v>
      </c>
      <c r="PS13" s="17">
        <v>0</v>
      </c>
      <c r="PT13" s="17">
        <v>20.3</v>
      </c>
      <c r="PU13" s="17">
        <v>19.417480000000001</v>
      </c>
      <c r="PV13" s="17">
        <v>19.417470000000002</v>
      </c>
      <c r="PW13" s="17">
        <v>0.88253000000000004</v>
      </c>
      <c r="PX13" s="17">
        <v>11.8</v>
      </c>
      <c r="PY13" s="17">
        <v>14.56311</v>
      </c>
      <c r="PZ13" s="17">
        <v>14.5631</v>
      </c>
      <c r="QA13" s="17">
        <v>-2.7631000000000001</v>
      </c>
      <c r="QB13" s="17">
        <v>8.6999999999999993</v>
      </c>
      <c r="QC13" s="17">
        <v>9</v>
      </c>
      <c r="QD13" s="17">
        <v>9</v>
      </c>
      <c r="QE13" s="17">
        <v>-0.3</v>
      </c>
      <c r="QF13" s="17">
        <v>3.4</v>
      </c>
      <c r="QG13" s="17">
        <v>3.3</v>
      </c>
      <c r="QH13" s="17">
        <v>3.3</v>
      </c>
      <c r="QI13" s="17">
        <v>0.1</v>
      </c>
      <c r="QJ13" s="17">
        <v>18.5</v>
      </c>
      <c r="QK13" s="17">
        <v>17.961169999999999</v>
      </c>
      <c r="QL13" s="17">
        <v>17.96116</v>
      </c>
      <c r="QM13" s="17">
        <v>0.53883999999999999</v>
      </c>
      <c r="QN13" s="17">
        <v>0</v>
      </c>
      <c r="QO13" s="17"/>
      <c r="QP13" s="17">
        <v>0</v>
      </c>
      <c r="QQ13" s="17">
        <v>0</v>
      </c>
      <c r="QR13" s="17">
        <v>0</v>
      </c>
      <c r="QS13" s="17"/>
      <c r="QT13" s="17">
        <v>0</v>
      </c>
      <c r="QU13" s="17">
        <v>0</v>
      </c>
      <c r="QV13" s="17">
        <v>2.2000000000000002</v>
      </c>
      <c r="QW13" s="17">
        <v>2.2799999999999998</v>
      </c>
      <c r="QX13" s="17">
        <v>2.2799999999999998</v>
      </c>
      <c r="QY13" s="17">
        <v>-0.08</v>
      </c>
      <c r="QZ13" s="17">
        <v>7.7</v>
      </c>
      <c r="RA13" s="17">
        <v>6.22</v>
      </c>
      <c r="RB13" s="17">
        <v>6.22</v>
      </c>
      <c r="RC13" s="17">
        <v>1.48</v>
      </c>
      <c r="RD13" s="17">
        <v>4.5</v>
      </c>
      <c r="RE13" s="17">
        <v>4.2</v>
      </c>
      <c r="RF13" s="17">
        <v>4.2</v>
      </c>
      <c r="RG13" s="17">
        <v>0.3</v>
      </c>
      <c r="RH13" s="17">
        <v>2.2000000000000002</v>
      </c>
      <c r="RI13" s="17">
        <v>2.4</v>
      </c>
      <c r="RJ13" s="17">
        <v>2.4</v>
      </c>
      <c r="RK13" s="17">
        <v>-0.2</v>
      </c>
      <c r="RL13" s="17">
        <v>1.1000000000000001</v>
      </c>
      <c r="RM13" s="17">
        <v>1.2</v>
      </c>
      <c r="RN13" s="17">
        <v>1.2</v>
      </c>
      <c r="RO13" s="17">
        <v>-0.1</v>
      </c>
      <c r="RP13" s="17">
        <v>2.9</v>
      </c>
      <c r="RQ13" s="17">
        <v>2.8</v>
      </c>
      <c r="RR13" s="17">
        <v>2.8</v>
      </c>
      <c r="RS13" s="17">
        <v>0.1</v>
      </c>
      <c r="RT13" s="17">
        <v>0</v>
      </c>
      <c r="RU13" s="17"/>
      <c r="RV13" s="17">
        <v>0</v>
      </c>
      <c r="RW13" s="17">
        <v>0</v>
      </c>
      <c r="RX13" s="17">
        <v>2.2000000000000002</v>
      </c>
      <c r="RY13" s="17">
        <v>2.1989999999999998</v>
      </c>
      <c r="RZ13" s="17">
        <v>2.1989999999999998</v>
      </c>
      <c r="SA13" s="17">
        <v>1E-3</v>
      </c>
      <c r="SB13" s="17">
        <v>6.5</v>
      </c>
      <c r="SC13" s="17">
        <v>5.6370800000000001</v>
      </c>
      <c r="SD13" s="17">
        <v>3.8145799999999999</v>
      </c>
      <c r="SE13" s="17">
        <v>2.6854200000000001</v>
      </c>
      <c r="SF13" s="17">
        <v>1.3</v>
      </c>
      <c r="SG13" s="17">
        <v>1.3480000000000001</v>
      </c>
      <c r="SH13" s="17">
        <v>1.3480000000000001</v>
      </c>
      <c r="SI13" s="17">
        <v>-4.8000000000000001E-2</v>
      </c>
      <c r="SJ13" s="17">
        <v>0.3</v>
      </c>
      <c r="SK13" s="17">
        <v>0.4</v>
      </c>
      <c r="SL13" s="17">
        <v>0.4</v>
      </c>
      <c r="SM13" s="17">
        <v>-0.1</v>
      </c>
      <c r="SN13" s="17">
        <v>8.3000000000000007</v>
      </c>
      <c r="SO13" s="17">
        <v>8.9</v>
      </c>
      <c r="SP13" s="17">
        <v>8.9</v>
      </c>
      <c r="SQ13" s="17">
        <v>-0.6</v>
      </c>
      <c r="SR13" s="17">
        <v>3.3</v>
      </c>
      <c r="SS13" s="17">
        <v>4.3</v>
      </c>
      <c r="ST13" s="17">
        <v>4.3</v>
      </c>
      <c r="SU13" s="17">
        <v>-1</v>
      </c>
      <c r="SV13" s="17">
        <v>4.8</v>
      </c>
      <c r="SW13" s="17">
        <v>5.3</v>
      </c>
      <c r="SX13" s="17">
        <v>5.3</v>
      </c>
      <c r="SY13" s="17">
        <v>-0.5</v>
      </c>
      <c r="SZ13" s="17">
        <v>7.3</v>
      </c>
      <c r="TA13" s="17">
        <v>7.3</v>
      </c>
      <c r="TB13" s="17">
        <v>7.3</v>
      </c>
      <c r="TC13" s="17">
        <v>0</v>
      </c>
      <c r="TD13" s="17">
        <v>13.6</v>
      </c>
      <c r="TE13" s="17">
        <v>13.398059999999999</v>
      </c>
      <c r="TF13" s="17">
        <v>13.398059999999999</v>
      </c>
      <c r="TG13" s="17">
        <v>0.20194000000000001</v>
      </c>
      <c r="TH13" s="17">
        <v>0</v>
      </c>
      <c r="TI13" s="17">
        <v>7</v>
      </c>
      <c r="TJ13" s="17">
        <v>6.6479999999999997</v>
      </c>
      <c r="TK13" s="17">
        <v>-6.6479999999999997</v>
      </c>
      <c r="TL13" s="17">
        <v>9.5</v>
      </c>
      <c r="TM13" s="17">
        <v>12.2</v>
      </c>
      <c r="TN13" s="17">
        <v>12.26</v>
      </c>
      <c r="TO13" s="17">
        <v>-2.76</v>
      </c>
      <c r="TP13" s="17">
        <v>0</v>
      </c>
      <c r="TQ13" s="17"/>
      <c r="TR13" s="17">
        <v>0</v>
      </c>
      <c r="TS13" s="17">
        <v>0</v>
      </c>
      <c r="TT13" s="17">
        <v>4.3</v>
      </c>
      <c r="TU13" s="17">
        <v>17.2</v>
      </c>
      <c r="TV13" s="17">
        <v>25.172000000000001</v>
      </c>
      <c r="TW13" s="17">
        <v>-20.872</v>
      </c>
      <c r="TX13" s="17">
        <v>9.6</v>
      </c>
      <c r="TY13" s="17">
        <v>36.799999999999997</v>
      </c>
      <c r="TZ13" s="17">
        <v>47.841000000000001</v>
      </c>
      <c r="UA13" s="17">
        <v>-38.241</v>
      </c>
      <c r="UB13" s="17">
        <v>1.1000000000000001</v>
      </c>
      <c r="UC13" s="17">
        <v>0.63100000000000001</v>
      </c>
      <c r="UD13" s="17">
        <v>0.63100000000000001</v>
      </c>
      <c r="UE13" s="17">
        <v>0.46899999999999997</v>
      </c>
      <c r="UF13" s="17">
        <v>0.5</v>
      </c>
      <c r="UG13" s="17">
        <v>0.432</v>
      </c>
      <c r="UH13" s="17">
        <v>0.432</v>
      </c>
      <c r="UI13" s="17">
        <v>6.8000000000000005E-2</v>
      </c>
      <c r="UJ13" s="17">
        <v>10.5</v>
      </c>
      <c r="UK13" s="17">
        <v>10.19417</v>
      </c>
      <c r="UL13" s="17">
        <v>10.19417</v>
      </c>
      <c r="UM13" s="17">
        <v>0.30582999999999999</v>
      </c>
      <c r="UN13" s="17">
        <v>3.3</v>
      </c>
      <c r="UO13" s="17">
        <v>4</v>
      </c>
      <c r="UP13" s="17">
        <v>4</v>
      </c>
      <c r="UQ13" s="17">
        <v>-0.7</v>
      </c>
      <c r="UR13" s="17">
        <v>7.4</v>
      </c>
      <c r="US13" s="17">
        <v>8.1</v>
      </c>
      <c r="UT13" s="17">
        <v>8.1</v>
      </c>
      <c r="UU13" s="17">
        <v>-0.7</v>
      </c>
      <c r="UV13" s="17">
        <v>5.0999999999999996</v>
      </c>
      <c r="UW13" s="17">
        <v>5</v>
      </c>
      <c r="UX13" s="17">
        <v>5</v>
      </c>
      <c r="UY13" s="17">
        <v>0.1</v>
      </c>
      <c r="UZ13" s="17">
        <v>5.7</v>
      </c>
      <c r="VA13" s="17">
        <v>5.5</v>
      </c>
      <c r="VB13" s="17">
        <v>5.5</v>
      </c>
      <c r="VC13" s="17">
        <v>0.2</v>
      </c>
      <c r="VD13" s="17">
        <v>5.7</v>
      </c>
      <c r="VE13" s="17">
        <v>5.5</v>
      </c>
      <c r="VF13" s="17">
        <v>5.5</v>
      </c>
      <c r="VG13" s="17">
        <v>0.2</v>
      </c>
      <c r="VH13" s="17">
        <v>8.6999999999999993</v>
      </c>
      <c r="VI13" s="17">
        <v>7.9409999999999998</v>
      </c>
      <c r="VJ13" s="17">
        <v>7.9409999999999998</v>
      </c>
      <c r="VK13" s="17">
        <v>0.75900000000000001</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20.3</v>
      </c>
      <c r="WC13" s="17">
        <v>3.3</v>
      </c>
      <c r="WD13" s="17">
        <v>4</v>
      </c>
      <c r="WE13" s="17">
        <v>16.3</v>
      </c>
      <c r="WF13" s="17">
        <v>29.2</v>
      </c>
      <c r="WG13" s="17">
        <v>3.8</v>
      </c>
      <c r="WH13" s="17">
        <v>3</v>
      </c>
      <c r="WI13" s="17">
        <v>26.2</v>
      </c>
      <c r="WJ13" s="17">
        <v>0</v>
      </c>
      <c r="WK13" s="17"/>
      <c r="WL13" s="17">
        <v>0</v>
      </c>
      <c r="WM13" s="17">
        <v>0</v>
      </c>
      <c r="WN13" s="17">
        <v>0</v>
      </c>
      <c r="WO13" s="17"/>
      <c r="WP13" s="17">
        <v>0</v>
      </c>
      <c r="WQ13" s="17">
        <v>0</v>
      </c>
      <c r="WR13" s="17">
        <v>10</v>
      </c>
      <c r="WS13" s="17">
        <v>10</v>
      </c>
      <c r="WT13" s="17">
        <v>10</v>
      </c>
      <c r="WU13" s="17">
        <v>0</v>
      </c>
      <c r="WV13" s="17">
        <v>18.100000000000001</v>
      </c>
      <c r="WW13" s="17">
        <v>17.475729999999999</v>
      </c>
      <c r="WX13" s="17">
        <v>17.475729999999999</v>
      </c>
      <c r="WY13" s="17">
        <v>0.62426999999999999</v>
      </c>
      <c r="WZ13" s="17">
        <v>9.1999999999999993</v>
      </c>
      <c r="XA13" s="17">
        <v>10.8</v>
      </c>
      <c r="XB13" s="17">
        <v>10.8</v>
      </c>
      <c r="XC13" s="17">
        <v>-1.6</v>
      </c>
      <c r="XD13" s="17">
        <v>0</v>
      </c>
      <c r="XE13" s="17"/>
      <c r="XF13" s="17">
        <v>42</v>
      </c>
      <c r="XG13" s="17">
        <v>-42</v>
      </c>
      <c r="XH13" s="17"/>
      <c r="XI13" s="17"/>
      <c r="XJ13" s="17">
        <v>28</v>
      </c>
      <c r="XK13" s="17">
        <v>-28</v>
      </c>
      <c r="XL13" s="17">
        <v>15</v>
      </c>
      <c r="XM13" s="17">
        <v>14</v>
      </c>
      <c r="XN13" s="17">
        <v>14</v>
      </c>
      <c r="XO13" s="17">
        <v>1</v>
      </c>
      <c r="XP13" s="17"/>
      <c r="XQ13" s="17"/>
      <c r="XR13" s="17"/>
      <c r="XS13" s="17">
        <v>0</v>
      </c>
      <c r="XT13" s="17">
        <v>7.1</v>
      </c>
      <c r="XU13" s="17">
        <v>7.85</v>
      </c>
      <c r="XV13" s="17">
        <v>7.85</v>
      </c>
      <c r="XW13" s="17">
        <v>-0.75</v>
      </c>
      <c r="XX13" s="17"/>
      <c r="XY13" s="17"/>
      <c r="XZ13" s="17"/>
      <c r="YA13" s="17">
        <v>0</v>
      </c>
      <c r="YB13" s="17"/>
      <c r="YC13" s="17"/>
      <c r="YD13" s="17"/>
      <c r="YE13" s="17">
        <v>0</v>
      </c>
    </row>
    <row r="14" spans="1:655" ht="24" customHeight="1" x14ac:dyDescent="0.3">
      <c r="A14" s="1"/>
      <c r="B14" s="16" t="s">
        <v>49</v>
      </c>
      <c r="C14" s="16" t="s">
        <v>704</v>
      </c>
      <c r="D14" s="17">
        <v>43.7</v>
      </c>
      <c r="E14" s="17">
        <v>105.95507000000001</v>
      </c>
      <c r="F14" s="17">
        <v>85.371160000000003</v>
      </c>
      <c r="G14" s="17">
        <v>-41.67116</v>
      </c>
      <c r="H14" s="17">
        <v>643.6</v>
      </c>
      <c r="I14" s="17">
        <v>643.65809000000002</v>
      </c>
      <c r="J14" s="17">
        <v>643.65809000000002</v>
      </c>
      <c r="K14" s="17">
        <v>-5.8090000000000003E-2</v>
      </c>
      <c r="L14" s="17">
        <v>214.7</v>
      </c>
      <c r="M14" s="17">
        <v>209.39341999999999</v>
      </c>
      <c r="N14" s="17">
        <v>209.39340999999999</v>
      </c>
      <c r="O14" s="17">
        <v>5.3065899999999999</v>
      </c>
      <c r="P14" s="17"/>
      <c r="Q14" s="17"/>
      <c r="R14" s="17"/>
      <c r="S14" s="17">
        <v>0</v>
      </c>
      <c r="T14" s="17"/>
      <c r="U14" s="17"/>
      <c r="V14" s="17"/>
      <c r="W14" s="17">
        <v>0</v>
      </c>
      <c r="X14" s="17">
        <v>11.6</v>
      </c>
      <c r="Y14" s="17">
        <v>17.777539999999998</v>
      </c>
      <c r="Z14" s="17">
        <v>10.30931</v>
      </c>
      <c r="AA14" s="17">
        <v>1.2906899999999999</v>
      </c>
      <c r="AB14" s="17">
        <v>84.5</v>
      </c>
      <c r="AC14" s="17">
        <v>98.391999999999996</v>
      </c>
      <c r="AD14" s="17">
        <v>98.391999999999996</v>
      </c>
      <c r="AE14" s="17">
        <v>-13.891999999999999</v>
      </c>
      <c r="AF14" s="17"/>
      <c r="AG14" s="17"/>
      <c r="AH14" s="17"/>
      <c r="AI14" s="17">
        <v>0</v>
      </c>
      <c r="AJ14" s="17"/>
      <c r="AK14" s="17"/>
      <c r="AL14" s="17"/>
      <c r="AM14" s="17">
        <v>0</v>
      </c>
      <c r="AN14" s="17">
        <v>166.8</v>
      </c>
      <c r="AO14" s="17">
        <v>189.37752</v>
      </c>
      <c r="AP14" s="17">
        <v>195.07186999999999</v>
      </c>
      <c r="AQ14" s="17">
        <v>-28.27187</v>
      </c>
      <c r="AR14" s="17">
        <v>167.1</v>
      </c>
      <c r="AS14" s="17">
        <v>189.37752</v>
      </c>
      <c r="AT14" s="17">
        <v>195.07186999999999</v>
      </c>
      <c r="AU14" s="17">
        <v>-27.971869999999999</v>
      </c>
      <c r="AV14" s="17">
        <v>166.4</v>
      </c>
      <c r="AW14" s="17">
        <v>189.37752</v>
      </c>
      <c r="AX14" s="17">
        <v>195.07186999999999</v>
      </c>
      <c r="AY14" s="17">
        <v>-28.671869999999998</v>
      </c>
      <c r="AZ14" s="17">
        <v>256.2</v>
      </c>
      <c r="BA14" s="17">
        <v>284.06628000000001</v>
      </c>
      <c r="BB14" s="17">
        <v>292.6078</v>
      </c>
      <c r="BC14" s="17">
        <v>-36.407800000000002</v>
      </c>
      <c r="BD14" s="17">
        <v>214.6</v>
      </c>
      <c r="BE14" s="17">
        <v>208.28218000000001</v>
      </c>
      <c r="BF14" s="17">
        <v>208.28217000000001</v>
      </c>
      <c r="BG14" s="17">
        <v>6.3178299999999998</v>
      </c>
      <c r="BH14" s="17">
        <v>111.7</v>
      </c>
      <c r="BI14" s="17">
        <v>104.14109000000001</v>
      </c>
      <c r="BJ14" s="17">
        <v>104.14108</v>
      </c>
      <c r="BK14" s="17">
        <v>7.5589199999999996</v>
      </c>
      <c r="BL14" s="17">
        <v>346.5</v>
      </c>
      <c r="BM14" s="17">
        <v>395.32127000000003</v>
      </c>
      <c r="BN14" s="17">
        <v>324.80401999999998</v>
      </c>
      <c r="BO14" s="17">
        <v>21.695979999999999</v>
      </c>
      <c r="BP14" s="17">
        <v>4.0999999999999996</v>
      </c>
      <c r="BQ14" s="17">
        <v>4.4318400000000002</v>
      </c>
      <c r="BR14" s="17">
        <v>4.4318400000000002</v>
      </c>
      <c r="BS14" s="17">
        <v>-0.33184000000000002</v>
      </c>
      <c r="BT14" s="17"/>
      <c r="BU14" s="17"/>
      <c r="BV14" s="17"/>
      <c r="BW14" s="17">
        <v>0</v>
      </c>
      <c r="BX14" s="17"/>
      <c r="BY14" s="17"/>
      <c r="BZ14" s="17"/>
      <c r="CA14" s="17">
        <v>0</v>
      </c>
      <c r="CB14" s="17"/>
      <c r="CC14" s="17"/>
      <c r="CD14" s="17"/>
      <c r="CE14" s="17">
        <v>0</v>
      </c>
      <c r="CF14" s="17"/>
      <c r="CG14" s="17"/>
      <c r="CH14" s="17"/>
      <c r="CI14" s="17">
        <v>0</v>
      </c>
      <c r="CJ14" s="17">
        <v>138.5</v>
      </c>
      <c r="CK14" s="17">
        <v>132.50111000000001</v>
      </c>
      <c r="CL14" s="17">
        <v>132.50111000000001</v>
      </c>
      <c r="CM14" s="17">
        <v>5.9988900000000003</v>
      </c>
      <c r="CN14" s="17">
        <v>6.9</v>
      </c>
      <c r="CO14" s="17">
        <v>5.1333399999999996</v>
      </c>
      <c r="CP14" s="17">
        <v>5.1333399999999996</v>
      </c>
      <c r="CQ14" s="17">
        <v>1.7666599999999999</v>
      </c>
      <c r="CR14" s="17">
        <v>5.2</v>
      </c>
      <c r="CS14" s="17">
        <v>2.8177599999999998</v>
      </c>
      <c r="CT14" s="17">
        <v>2.8177599999999998</v>
      </c>
      <c r="CU14" s="17">
        <v>2.3822399999999999</v>
      </c>
      <c r="CV14" s="17">
        <v>0</v>
      </c>
      <c r="CW14" s="17"/>
      <c r="CX14" s="17"/>
      <c r="CY14" s="17">
        <v>0</v>
      </c>
      <c r="CZ14" s="17">
        <v>6.8</v>
      </c>
      <c r="DA14" s="17">
        <v>6.8787000000000003</v>
      </c>
      <c r="DB14" s="17">
        <v>6.8787000000000003</v>
      </c>
      <c r="DC14" s="17">
        <v>-7.8700000000000006E-2</v>
      </c>
      <c r="DD14" s="17">
        <v>11.4</v>
      </c>
      <c r="DE14" s="17">
        <v>12.77125</v>
      </c>
      <c r="DF14" s="17">
        <v>12.772259999999999</v>
      </c>
      <c r="DG14" s="17">
        <v>-1.37226</v>
      </c>
      <c r="DH14" s="17">
        <v>39.6</v>
      </c>
      <c r="DI14" s="17">
        <v>55</v>
      </c>
      <c r="DJ14" s="17">
        <v>88.143749999999997</v>
      </c>
      <c r="DK14" s="17">
        <v>-48.543750000000003</v>
      </c>
      <c r="DL14" s="17"/>
      <c r="DM14" s="17"/>
      <c r="DN14" s="17"/>
      <c r="DO14" s="17">
        <v>0</v>
      </c>
      <c r="DP14" s="17"/>
      <c r="DQ14" s="17"/>
      <c r="DR14" s="17"/>
      <c r="DS14" s="17">
        <v>0</v>
      </c>
      <c r="DT14" s="17"/>
      <c r="DU14" s="17"/>
      <c r="DV14" s="17"/>
      <c r="DW14" s="17">
        <v>0</v>
      </c>
      <c r="DX14" s="17"/>
      <c r="DY14" s="17"/>
      <c r="DZ14" s="17"/>
      <c r="EA14" s="17">
        <v>0</v>
      </c>
      <c r="EB14" s="17">
        <v>49.2</v>
      </c>
      <c r="EC14" s="17">
        <v>53.19979</v>
      </c>
      <c r="ED14" s="17">
        <v>48.719729999999998</v>
      </c>
      <c r="EE14" s="17">
        <v>0.48026999999999997</v>
      </c>
      <c r="EF14" s="17">
        <v>101.1</v>
      </c>
      <c r="EG14" s="17">
        <v>110.26321</v>
      </c>
      <c r="EH14" s="17">
        <v>110.26321</v>
      </c>
      <c r="EI14" s="17">
        <v>-9.1632099999999994</v>
      </c>
      <c r="EJ14" s="17"/>
      <c r="EK14" s="17"/>
      <c r="EL14" s="17"/>
      <c r="EM14" s="17">
        <v>0</v>
      </c>
      <c r="EN14" s="17"/>
      <c r="EO14" s="17"/>
      <c r="EP14" s="17"/>
      <c r="EQ14" s="17">
        <v>0</v>
      </c>
      <c r="ER14" s="17"/>
      <c r="ES14" s="17"/>
      <c r="ET14" s="17"/>
      <c r="EU14" s="17">
        <v>0</v>
      </c>
      <c r="EV14" s="17">
        <v>6.4</v>
      </c>
      <c r="EW14" s="17">
        <v>6.39</v>
      </c>
      <c r="EX14" s="17">
        <v>6.39</v>
      </c>
      <c r="EY14" s="17">
        <v>0.01</v>
      </c>
      <c r="EZ14" s="17">
        <v>226.8</v>
      </c>
      <c r="FA14" s="17">
        <v>0</v>
      </c>
      <c r="FB14" s="17">
        <v>0</v>
      </c>
      <c r="FC14" s="17">
        <v>226.8</v>
      </c>
      <c r="FD14" s="17">
        <v>42</v>
      </c>
      <c r="FE14" s="17">
        <v>43.331699999999998</v>
      </c>
      <c r="FF14" s="17">
        <v>45.052300000000002</v>
      </c>
      <c r="FG14" s="17">
        <v>-3.0522999999999998</v>
      </c>
      <c r="FH14" s="17">
        <v>0</v>
      </c>
      <c r="FI14" s="17">
        <v>0</v>
      </c>
      <c r="FJ14" s="17">
        <v>0</v>
      </c>
      <c r="FK14" s="17">
        <v>0</v>
      </c>
      <c r="FL14" s="17">
        <v>28.9</v>
      </c>
      <c r="FM14" s="17">
        <v>26.400649999999999</v>
      </c>
      <c r="FN14" s="17">
        <v>26.400649999999999</v>
      </c>
      <c r="FO14" s="17">
        <v>2.4993500000000002</v>
      </c>
      <c r="FP14" s="17">
        <v>17.8</v>
      </c>
      <c r="FQ14" s="17">
        <v>15.80592</v>
      </c>
      <c r="FR14" s="17">
        <v>15.80592</v>
      </c>
      <c r="FS14" s="17">
        <v>1.9940800000000001</v>
      </c>
      <c r="FT14" s="17">
        <v>18.8</v>
      </c>
      <c r="FU14" s="17">
        <v>19.1068</v>
      </c>
      <c r="FV14" s="17">
        <v>19.10679</v>
      </c>
      <c r="FW14" s="17">
        <v>-0.30679000000000001</v>
      </c>
      <c r="FX14" s="17">
        <v>71</v>
      </c>
      <c r="FY14" s="17">
        <v>72.403580000000005</v>
      </c>
      <c r="FZ14" s="17">
        <v>72.403580000000005</v>
      </c>
      <c r="GA14" s="17">
        <v>-1.40358</v>
      </c>
      <c r="GB14" s="17">
        <v>179.9</v>
      </c>
      <c r="GC14" s="17">
        <v>184.33780999999999</v>
      </c>
      <c r="GD14" s="17">
        <v>184.33779000000001</v>
      </c>
      <c r="GE14" s="17">
        <v>-4.4377899999999997</v>
      </c>
      <c r="GF14" s="17">
        <v>0</v>
      </c>
      <c r="GG14" s="17"/>
      <c r="GH14" s="17">
        <v>0</v>
      </c>
      <c r="GI14" s="17">
        <v>0</v>
      </c>
      <c r="GJ14" s="17">
        <v>90.5</v>
      </c>
      <c r="GK14" s="17">
        <v>92.168899999999994</v>
      </c>
      <c r="GL14" s="17">
        <v>92.168899999999994</v>
      </c>
      <c r="GM14" s="17">
        <v>-1.6689000000000001</v>
      </c>
      <c r="GN14" s="17">
        <v>64.3</v>
      </c>
      <c r="GO14" s="17">
        <v>82.557400000000001</v>
      </c>
      <c r="GP14" s="17">
        <v>49.336120000000001</v>
      </c>
      <c r="GQ14" s="17">
        <v>14.96388</v>
      </c>
      <c r="GR14" s="17">
        <v>5.8</v>
      </c>
      <c r="GS14" s="17">
        <v>8.2552000000000003</v>
      </c>
      <c r="GT14" s="17">
        <v>8.2551900000000007</v>
      </c>
      <c r="GU14" s="17">
        <v>-2.45519</v>
      </c>
      <c r="GV14" s="17">
        <v>1.2</v>
      </c>
      <c r="GW14" s="17">
        <v>8.6604799999999997</v>
      </c>
      <c r="GX14" s="17">
        <v>8.6604700000000001</v>
      </c>
      <c r="GY14" s="17">
        <v>-7.4604699999999999</v>
      </c>
      <c r="GZ14" s="17">
        <v>32.5</v>
      </c>
      <c r="HA14" s="17">
        <v>34.47804</v>
      </c>
      <c r="HB14" s="17">
        <v>34.477580000000003</v>
      </c>
      <c r="HC14" s="17">
        <v>-1.9775799999999999</v>
      </c>
      <c r="HD14" s="17">
        <v>32.799999999999997</v>
      </c>
      <c r="HE14" s="17">
        <v>30.81456</v>
      </c>
      <c r="HF14" s="17">
        <v>30.81456</v>
      </c>
      <c r="HG14" s="17">
        <v>1.9854400000000001</v>
      </c>
      <c r="HH14" s="17">
        <v>3.8</v>
      </c>
      <c r="HI14" s="17">
        <v>3.9046599999999998</v>
      </c>
      <c r="HJ14" s="17">
        <v>3.9046599999999998</v>
      </c>
      <c r="HK14" s="17">
        <v>-0.10466</v>
      </c>
      <c r="HL14" s="17">
        <v>0</v>
      </c>
      <c r="HM14" s="17">
        <v>0</v>
      </c>
      <c r="HN14" s="17">
        <v>0</v>
      </c>
      <c r="HO14" s="17">
        <v>0</v>
      </c>
      <c r="HP14" s="17">
        <v>38.1</v>
      </c>
      <c r="HQ14" s="17">
        <v>41.237110000000001</v>
      </c>
      <c r="HR14" s="17">
        <v>41.237169999999999</v>
      </c>
      <c r="HS14" s="17">
        <v>-3.1371699999999998</v>
      </c>
      <c r="HT14" s="17"/>
      <c r="HU14" s="17"/>
      <c r="HV14" s="17"/>
      <c r="HW14" s="17">
        <v>0</v>
      </c>
      <c r="HX14" s="17"/>
      <c r="HY14" s="17"/>
      <c r="HZ14" s="17"/>
      <c r="IA14" s="17">
        <v>0</v>
      </c>
      <c r="IB14" s="17">
        <v>16.100000000000001</v>
      </c>
      <c r="IC14" s="17">
        <v>30.798860000000001</v>
      </c>
      <c r="ID14" s="17">
        <v>16.491949999999999</v>
      </c>
      <c r="IE14" s="17">
        <v>-0.39195000000000002</v>
      </c>
      <c r="IF14" s="17"/>
      <c r="IG14" s="17"/>
      <c r="IH14" s="17"/>
      <c r="II14" s="17">
        <v>0</v>
      </c>
      <c r="IJ14" s="17"/>
      <c r="IK14" s="17"/>
      <c r="IL14" s="17"/>
      <c r="IM14" s="17">
        <v>0</v>
      </c>
      <c r="IN14" s="17">
        <v>46.7</v>
      </c>
      <c r="IO14" s="17">
        <v>48.181449999999998</v>
      </c>
      <c r="IP14" s="17">
        <v>48.181440000000002</v>
      </c>
      <c r="IQ14" s="17">
        <v>-1.4814400000000001</v>
      </c>
      <c r="IR14" s="17"/>
      <c r="IS14" s="17"/>
      <c r="IT14" s="17"/>
      <c r="IU14" s="17">
        <v>0</v>
      </c>
      <c r="IV14" s="17"/>
      <c r="IW14" s="17"/>
      <c r="IX14" s="17"/>
      <c r="IY14" s="17">
        <v>0</v>
      </c>
      <c r="IZ14" s="17"/>
      <c r="JA14" s="17"/>
      <c r="JB14" s="17"/>
      <c r="JC14" s="17">
        <v>0</v>
      </c>
      <c r="JD14" s="17">
        <v>41.4</v>
      </c>
      <c r="JE14" s="17">
        <v>74.561629999999994</v>
      </c>
      <c r="JF14" s="17">
        <v>34.140149999999998</v>
      </c>
      <c r="JG14" s="17">
        <v>7.2598500000000001</v>
      </c>
      <c r="JH14" s="17">
        <v>178.3</v>
      </c>
      <c r="JI14" s="17">
        <v>178.52956</v>
      </c>
      <c r="JJ14" s="17">
        <v>178.52955</v>
      </c>
      <c r="JK14" s="17">
        <v>-0.22955</v>
      </c>
      <c r="JL14" s="17">
        <v>176.3</v>
      </c>
      <c r="JM14" s="17">
        <v>178.52956</v>
      </c>
      <c r="JN14" s="17">
        <v>178.52955</v>
      </c>
      <c r="JO14" s="17">
        <v>-2.2295500000000001</v>
      </c>
      <c r="JP14" s="17">
        <v>200</v>
      </c>
      <c r="JQ14" s="17">
        <v>178.52956</v>
      </c>
      <c r="JR14" s="17">
        <v>178.52955</v>
      </c>
      <c r="JS14" s="17">
        <v>21.47045</v>
      </c>
      <c r="JT14" s="17">
        <v>274.89999999999998</v>
      </c>
      <c r="JU14" s="17">
        <v>267.79433</v>
      </c>
      <c r="JV14" s="17">
        <v>267.79433</v>
      </c>
      <c r="JW14" s="17">
        <v>7.1056699999999999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1.2</v>
      </c>
      <c r="LE14" s="17">
        <v>1.1505000000000001</v>
      </c>
      <c r="LF14" s="17">
        <v>1.1505000000000001</v>
      </c>
      <c r="LG14" s="17">
        <v>4.9500000000000002E-2</v>
      </c>
      <c r="LH14" s="17">
        <v>37.5</v>
      </c>
      <c r="LI14" s="17">
        <v>20.618559999999999</v>
      </c>
      <c r="LJ14" s="17">
        <v>90.273740000000004</v>
      </c>
      <c r="LK14" s="17">
        <v>-52.773739999999997</v>
      </c>
      <c r="LL14" s="17">
        <v>74.2</v>
      </c>
      <c r="LM14" s="17">
        <v>83.438479999999998</v>
      </c>
      <c r="LN14" s="17">
        <v>76.332430000000002</v>
      </c>
      <c r="LO14" s="17">
        <v>-2.1324299999999998</v>
      </c>
      <c r="LP14" s="17">
        <v>62.8</v>
      </c>
      <c r="LQ14" s="17">
        <v>67.133979999999994</v>
      </c>
      <c r="LR14" s="17">
        <v>67.133979999999994</v>
      </c>
      <c r="LS14" s="17">
        <v>-4.3339800000000004</v>
      </c>
      <c r="LT14" s="17">
        <v>70.599999999999994</v>
      </c>
      <c r="LU14" s="17">
        <v>66.919690000000003</v>
      </c>
      <c r="LV14" s="17">
        <v>65.985119999999995</v>
      </c>
      <c r="LW14" s="17">
        <v>4.6148800000000003</v>
      </c>
      <c r="LX14" s="17">
        <v>27.7</v>
      </c>
      <c r="LY14" s="17">
        <v>27.694279999999999</v>
      </c>
      <c r="LZ14" s="17">
        <v>27.307510000000001</v>
      </c>
      <c r="MA14" s="17">
        <v>0.39249000000000001</v>
      </c>
      <c r="MB14" s="17"/>
      <c r="MC14" s="17"/>
      <c r="MD14" s="17"/>
      <c r="ME14" s="17">
        <v>0</v>
      </c>
      <c r="MF14" s="17"/>
      <c r="MG14" s="17"/>
      <c r="MH14" s="17"/>
      <c r="MI14" s="17">
        <v>0</v>
      </c>
      <c r="MJ14" s="17"/>
      <c r="MK14" s="17"/>
      <c r="ML14" s="17"/>
      <c r="MM14" s="17">
        <v>0</v>
      </c>
      <c r="MN14" s="17">
        <v>146.5</v>
      </c>
      <c r="MO14" s="17">
        <v>149.77393000000001</v>
      </c>
      <c r="MP14" s="17">
        <v>149.77393000000001</v>
      </c>
      <c r="MQ14" s="17">
        <v>-3.27393</v>
      </c>
      <c r="MR14" s="17">
        <v>149.5</v>
      </c>
      <c r="MS14" s="17">
        <v>149.77393000000001</v>
      </c>
      <c r="MT14" s="17">
        <v>149.77393000000001</v>
      </c>
      <c r="MU14" s="17">
        <v>-0.27393000000000001</v>
      </c>
      <c r="MV14" s="17">
        <v>150</v>
      </c>
      <c r="MW14" s="17">
        <v>149.77393000000001</v>
      </c>
      <c r="MX14" s="17">
        <v>149.77393000000001</v>
      </c>
      <c r="MY14" s="17">
        <v>0.22606999999999999</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216.1</v>
      </c>
      <c r="NU14" s="17">
        <v>192.42551</v>
      </c>
      <c r="NV14" s="17">
        <v>192.4254</v>
      </c>
      <c r="NW14" s="17">
        <v>23.674600000000002</v>
      </c>
      <c r="NX14" s="17">
        <v>103.4</v>
      </c>
      <c r="NY14" s="17">
        <v>96.212760000000003</v>
      </c>
      <c r="NZ14" s="17">
        <v>96.212699999999998</v>
      </c>
      <c r="OA14" s="17">
        <v>7.1872999999999996</v>
      </c>
      <c r="OB14" s="17">
        <v>0</v>
      </c>
      <c r="OC14" s="17"/>
      <c r="OD14" s="17">
        <v>0</v>
      </c>
      <c r="OE14" s="17">
        <v>0</v>
      </c>
      <c r="OF14" s="17">
        <v>11.8</v>
      </c>
      <c r="OG14" s="17">
        <v>19.010999999999999</v>
      </c>
      <c r="OH14" s="17">
        <v>19.010999999999999</v>
      </c>
      <c r="OI14" s="17">
        <v>-7.2110000000000003</v>
      </c>
      <c r="OJ14" s="17">
        <v>0</v>
      </c>
      <c r="OK14" s="17"/>
      <c r="OL14" s="17">
        <v>0</v>
      </c>
      <c r="OM14" s="17">
        <v>0</v>
      </c>
      <c r="ON14" s="17">
        <v>14</v>
      </c>
      <c r="OO14" s="17">
        <v>12.56</v>
      </c>
      <c r="OP14" s="17">
        <v>12.56</v>
      </c>
      <c r="OQ14" s="17">
        <v>1.44</v>
      </c>
      <c r="OR14" s="17">
        <v>0</v>
      </c>
      <c r="OS14" s="17"/>
      <c r="OT14" s="17">
        <v>0</v>
      </c>
      <c r="OU14" s="17">
        <v>0</v>
      </c>
      <c r="OV14" s="17">
        <v>11</v>
      </c>
      <c r="OW14" s="17">
        <v>10.19417</v>
      </c>
      <c r="OX14" s="17">
        <v>10.19417</v>
      </c>
      <c r="OY14" s="17">
        <v>0.80583000000000005</v>
      </c>
      <c r="OZ14" s="17">
        <v>9.9</v>
      </c>
      <c r="PA14" s="17">
        <v>9</v>
      </c>
      <c r="PB14" s="17">
        <v>9.0000099999999996</v>
      </c>
      <c r="PC14" s="17">
        <v>0.89998999999999996</v>
      </c>
      <c r="PD14" s="17">
        <v>1.1000000000000001</v>
      </c>
      <c r="PE14" s="17">
        <v>1.8299799999999999</v>
      </c>
      <c r="PF14" s="17">
        <v>1.3440700000000001</v>
      </c>
      <c r="PG14" s="17">
        <v>-0.24407000000000001</v>
      </c>
      <c r="PH14" s="17">
        <v>0.4</v>
      </c>
      <c r="PI14" s="17">
        <v>1</v>
      </c>
      <c r="PJ14" s="17">
        <v>1</v>
      </c>
      <c r="PK14" s="17">
        <v>-0.6</v>
      </c>
      <c r="PL14" s="17">
        <v>2.1</v>
      </c>
      <c r="PM14" s="17">
        <v>2.9</v>
      </c>
      <c r="PN14" s="17">
        <v>2.9</v>
      </c>
      <c r="PO14" s="17">
        <v>-0.8</v>
      </c>
      <c r="PP14" s="17">
        <v>2.5</v>
      </c>
      <c r="PQ14" s="17">
        <v>2.5</v>
      </c>
      <c r="PR14" s="17">
        <v>2.5</v>
      </c>
      <c r="PS14" s="17">
        <v>0</v>
      </c>
      <c r="PT14" s="17">
        <v>19.8</v>
      </c>
      <c r="PU14" s="17">
        <v>19.417480000000001</v>
      </c>
      <c r="PV14" s="17">
        <v>19.417470000000002</v>
      </c>
      <c r="PW14" s="17">
        <v>0.38252999999999998</v>
      </c>
      <c r="PX14" s="17">
        <v>11.8</v>
      </c>
      <c r="PY14" s="17">
        <v>14.56311</v>
      </c>
      <c r="PZ14" s="17">
        <v>14.5631</v>
      </c>
      <c r="QA14" s="17">
        <v>-2.7631000000000001</v>
      </c>
      <c r="QB14" s="17">
        <v>8.6999999999999993</v>
      </c>
      <c r="QC14" s="17">
        <v>9</v>
      </c>
      <c r="QD14" s="17">
        <v>9</v>
      </c>
      <c r="QE14" s="17">
        <v>-0.3</v>
      </c>
      <c r="QF14" s="17">
        <v>3.4</v>
      </c>
      <c r="QG14" s="17">
        <v>3.3</v>
      </c>
      <c r="QH14" s="17">
        <v>3.3</v>
      </c>
      <c r="QI14" s="17">
        <v>0.1</v>
      </c>
      <c r="QJ14" s="17">
        <v>18.5</v>
      </c>
      <c r="QK14" s="17">
        <v>17.961169999999999</v>
      </c>
      <c r="QL14" s="17">
        <v>17.96116</v>
      </c>
      <c r="QM14" s="17">
        <v>0.53883999999999999</v>
      </c>
      <c r="QN14" s="17">
        <v>0</v>
      </c>
      <c r="QO14" s="17"/>
      <c r="QP14" s="17">
        <v>0</v>
      </c>
      <c r="QQ14" s="17">
        <v>0</v>
      </c>
      <c r="QR14" s="17">
        <v>0</v>
      </c>
      <c r="QS14" s="17"/>
      <c r="QT14" s="17">
        <v>0</v>
      </c>
      <c r="QU14" s="17">
        <v>0</v>
      </c>
      <c r="QV14" s="17">
        <v>3</v>
      </c>
      <c r="QW14" s="17">
        <v>2.5299999999999998</v>
      </c>
      <c r="QX14" s="17">
        <v>2.5299999999999998</v>
      </c>
      <c r="QY14" s="17">
        <v>0.47</v>
      </c>
      <c r="QZ14" s="17">
        <v>11</v>
      </c>
      <c r="RA14" s="17">
        <v>6.92</v>
      </c>
      <c r="RB14" s="17">
        <v>6.92</v>
      </c>
      <c r="RC14" s="17">
        <v>4.08</v>
      </c>
      <c r="RD14" s="17">
        <v>4.5</v>
      </c>
      <c r="RE14" s="17">
        <v>4.2</v>
      </c>
      <c r="RF14" s="17">
        <v>4.2</v>
      </c>
      <c r="RG14" s="17">
        <v>0.3</v>
      </c>
      <c r="RH14" s="17">
        <v>2.2000000000000002</v>
      </c>
      <c r="RI14" s="17">
        <v>2.4</v>
      </c>
      <c r="RJ14" s="17">
        <v>2.4</v>
      </c>
      <c r="RK14" s="17">
        <v>-0.2</v>
      </c>
      <c r="RL14" s="17">
        <v>1.1000000000000001</v>
      </c>
      <c r="RM14" s="17">
        <v>1.2</v>
      </c>
      <c r="RN14" s="17">
        <v>1.2</v>
      </c>
      <c r="RO14" s="17">
        <v>-0.1</v>
      </c>
      <c r="RP14" s="17">
        <v>2.9</v>
      </c>
      <c r="RQ14" s="17">
        <v>2.8</v>
      </c>
      <c r="RR14" s="17">
        <v>2.8</v>
      </c>
      <c r="RS14" s="17">
        <v>0.1</v>
      </c>
      <c r="RT14" s="17">
        <v>0</v>
      </c>
      <c r="RU14" s="17"/>
      <c r="RV14" s="17">
        <v>0</v>
      </c>
      <c r="RW14" s="17">
        <v>0</v>
      </c>
      <c r="RX14" s="17">
        <v>2.2000000000000002</v>
      </c>
      <c r="RY14" s="17">
        <v>2.1989999999999998</v>
      </c>
      <c r="RZ14" s="17">
        <v>2.1989999999999998</v>
      </c>
      <c r="SA14" s="17">
        <v>1E-3</v>
      </c>
      <c r="SB14" s="17">
        <v>6.4</v>
      </c>
      <c r="SC14" s="17">
        <v>7.1240199999999998</v>
      </c>
      <c r="SD14" s="17">
        <v>3.8147099999999998</v>
      </c>
      <c r="SE14" s="17">
        <v>2.5852900000000001</v>
      </c>
      <c r="SF14" s="17">
        <v>1.2</v>
      </c>
      <c r="SG14" s="17">
        <v>1.3360000000000001</v>
      </c>
      <c r="SH14" s="17">
        <v>1.3360000000000001</v>
      </c>
      <c r="SI14" s="17">
        <v>-0.13600000000000001</v>
      </c>
      <c r="SJ14" s="17">
        <v>0.3</v>
      </c>
      <c r="SK14" s="17">
        <v>0.4</v>
      </c>
      <c r="SL14" s="17">
        <v>0.4</v>
      </c>
      <c r="SM14" s="17">
        <v>-0.1</v>
      </c>
      <c r="SN14" s="17">
        <v>8.3000000000000007</v>
      </c>
      <c r="SO14" s="17">
        <v>8.9</v>
      </c>
      <c r="SP14" s="17">
        <v>8.9</v>
      </c>
      <c r="SQ14" s="17">
        <v>-0.6</v>
      </c>
      <c r="SR14" s="17">
        <v>3.4</v>
      </c>
      <c r="SS14" s="17">
        <v>4.3</v>
      </c>
      <c r="ST14" s="17">
        <v>4.3</v>
      </c>
      <c r="SU14" s="17">
        <v>-0.9</v>
      </c>
      <c r="SV14" s="17">
        <v>4.9000000000000004</v>
      </c>
      <c r="SW14" s="17">
        <v>5.3</v>
      </c>
      <c r="SX14" s="17">
        <v>5.3</v>
      </c>
      <c r="SY14" s="17">
        <v>-0.4</v>
      </c>
      <c r="SZ14" s="17">
        <v>7.1</v>
      </c>
      <c r="TA14" s="17">
        <v>7.3</v>
      </c>
      <c r="TB14" s="17">
        <v>7.3</v>
      </c>
      <c r="TC14" s="17">
        <v>-0.2</v>
      </c>
      <c r="TD14" s="17">
        <v>13.4</v>
      </c>
      <c r="TE14" s="17">
        <v>13.398059999999999</v>
      </c>
      <c r="TF14" s="17">
        <v>13.398059999999999</v>
      </c>
      <c r="TG14" s="17">
        <v>1.9400000000000001E-3</v>
      </c>
      <c r="TH14" s="17">
        <v>0.5</v>
      </c>
      <c r="TI14" s="17">
        <v>7.2</v>
      </c>
      <c r="TJ14" s="17">
        <v>7.165</v>
      </c>
      <c r="TK14" s="17">
        <v>-6.665</v>
      </c>
      <c r="TL14" s="17">
        <v>15.1</v>
      </c>
      <c r="TM14" s="17">
        <v>14</v>
      </c>
      <c r="TN14" s="17">
        <v>13.37</v>
      </c>
      <c r="TO14" s="17">
        <v>1.73</v>
      </c>
      <c r="TP14" s="17">
        <v>0</v>
      </c>
      <c r="TQ14" s="17"/>
      <c r="TR14" s="17">
        <v>0</v>
      </c>
      <c r="TS14" s="17">
        <v>0</v>
      </c>
      <c r="TT14" s="17">
        <v>6.6</v>
      </c>
      <c r="TU14" s="17">
        <v>18.399999999999999</v>
      </c>
      <c r="TV14" s="17">
        <v>25.212</v>
      </c>
      <c r="TW14" s="17">
        <v>-18.611999999999998</v>
      </c>
      <c r="TX14" s="17">
        <v>13.7</v>
      </c>
      <c r="TY14" s="17">
        <v>39.700000000000003</v>
      </c>
      <c r="TZ14" s="17">
        <v>48.427</v>
      </c>
      <c r="UA14" s="17">
        <v>-34.726999999999997</v>
      </c>
      <c r="UB14" s="17">
        <v>1</v>
      </c>
      <c r="UC14" s="17">
        <v>0.66900000000000004</v>
      </c>
      <c r="UD14" s="17">
        <v>0.66900000000000004</v>
      </c>
      <c r="UE14" s="17">
        <v>0.33100000000000002</v>
      </c>
      <c r="UF14" s="17">
        <v>1</v>
      </c>
      <c r="UG14" s="17">
        <v>0.46899999999999997</v>
      </c>
      <c r="UH14" s="17">
        <v>0.46899999999999997</v>
      </c>
      <c r="UI14" s="17">
        <v>0.53100000000000003</v>
      </c>
      <c r="UJ14" s="17">
        <v>10.5</v>
      </c>
      <c r="UK14" s="17">
        <v>10.19417</v>
      </c>
      <c r="UL14" s="17">
        <v>10.19417</v>
      </c>
      <c r="UM14" s="17">
        <v>0.30582999999999999</v>
      </c>
      <c r="UN14" s="17">
        <v>3.3</v>
      </c>
      <c r="UO14" s="17">
        <v>4</v>
      </c>
      <c r="UP14" s="17">
        <v>4</v>
      </c>
      <c r="UQ14" s="17">
        <v>-0.7</v>
      </c>
      <c r="UR14" s="17">
        <v>7.4</v>
      </c>
      <c r="US14" s="17">
        <v>8.1</v>
      </c>
      <c r="UT14" s="17">
        <v>8.1</v>
      </c>
      <c r="UU14" s="17">
        <v>-0.7</v>
      </c>
      <c r="UV14" s="17">
        <v>5.0999999999999996</v>
      </c>
      <c r="UW14" s="17">
        <v>5</v>
      </c>
      <c r="UX14" s="17">
        <v>5</v>
      </c>
      <c r="UY14" s="17">
        <v>0.1</v>
      </c>
      <c r="UZ14" s="17">
        <v>5.7</v>
      </c>
      <c r="VA14" s="17">
        <v>5.5</v>
      </c>
      <c r="VB14" s="17">
        <v>5.5</v>
      </c>
      <c r="VC14" s="17">
        <v>0.2</v>
      </c>
      <c r="VD14" s="17">
        <v>5.7</v>
      </c>
      <c r="VE14" s="17">
        <v>5.5</v>
      </c>
      <c r="VF14" s="17">
        <v>5.5</v>
      </c>
      <c r="VG14" s="17">
        <v>0.2</v>
      </c>
      <c r="VH14" s="17">
        <v>9</v>
      </c>
      <c r="VI14" s="17">
        <v>7.931</v>
      </c>
      <c r="VJ14" s="17">
        <v>7.931</v>
      </c>
      <c r="VK14" s="17">
        <v>1.069</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25.1</v>
      </c>
      <c r="WC14" s="17">
        <v>3.6</v>
      </c>
      <c r="WD14" s="17">
        <v>3</v>
      </c>
      <c r="WE14" s="17">
        <v>22.1</v>
      </c>
      <c r="WF14" s="17">
        <v>33.299999999999997</v>
      </c>
      <c r="WG14" s="17">
        <v>4.5</v>
      </c>
      <c r="WH14" s="17">
        <v>2</v>
      </c>
      <c r="WI14" s="17">
        <v>31.3</v>
      </c>
      <c r="WJ14" s="17">
        <v>0</v>
      </c>
      <c r="WK14" s="17"/>
      <c r="WL14" s="17">
        <v>0</v>
      </c>
      <c r="WM14" s="17">
        <v>0</v>
      </c>
      <c r="WN14" s="17">
        <v>0</v>
      </c>
      <c r="WO14" s="17"/>
      <c r="WP14" s="17">
        <v>0</v>
      </c>
      <c r="WQ14" s="17">
        <v>0</v>
      </c>
      <c r="WR14" s="17">
        <v>10</v>
      </c>
      <c r="WS14" s="17">
        <v>10</v>
      </c>
      <c r="WT14" s="17">
        <v>10</v>
      </c>
      <c r="WU14" s="17">
        <v>0</v>
      </c>
      <c r="WV14" s="17">
        <v>17.899999999999999</v>
      </c>
      <c r="WW14" s="17">
        <v>17.475729999999999</v>
      </c>
      <c r="WX14" s="17">
        <v>17.475729999999999</v>
      </c>
      <c r="WY14" s="17">
        <v>0.42426999999999998</v>
      </c>
      <c r="WZ14" s="17">
        <v>9.5</v>
      </c>
      <c r="XA14" s="17">
        <v>10.8</v>
      </c>
      <c r="XB14" s="17">
        <v>10.8</v>
      </c>
      <c r="XC14" s="17">
        <v>-1.3</v>
      </c>
      <c r="XD14" s="17">
        <v>0</v>
      </c>
      <c r="XE14" s="17"/>
      <c r="XF14" s="17">
        <v>42</v>
      </c>
      <c r="XG14" s="17">
        <v>-42</v>
      </c>
      <c r="XH14" s="17"/>
      <c r="XI14" s="17"/>
      <c r="XJ14" s="17">
        <v>28</v>
      </c>
      <c r="XK14" s="17">
        <v>-28</v>
      </c>
      <c r="XL14" s="17">
        <v>15.2</v>
      </c>
      <c r="XM14" s="17">
        <v>14</v>
      </c>
      <c r="XN14" s="17">
        <v>14</v>
      </c>
      <c r="XO14" s="17">
        <v>1.2</v>
      </c>
      <c r="XP14" s="17"/>
      <c r="XQ14" s="17"/>
      <c r="XR14" s="17"/>
      <c r="XS14" s="17">
        <v>0</v>
      </c>
      <c r="XT14" s="17">
        <v>7.1</v>
      </c>
      <c r="XU14" s="17">
        <v>7.85</v>
      </c>
      <c r="XV14" s="17">
        <v>7.85</v>
      </c>
      <c r="XW14" s="17">
        <v>-0.75</v>
      </c>
      <c r="XX14" s="17"/>
      <c r="XY14" s="17"/>
      <c r="XZ14" s="17"/>
      <c r="YA14" s="17">
        <v>0</v>
      </c>
      <c r="YB14" s="17"/>
      <c r="YC14" s="17"/>
      <c r="YD14" s="17"/>
      <c r="YE14" s="17">
        <v>0</v>
      </c>
    </row>
    <row r="15" spans="1:655" ht="24" customHeight="1" x14ac:dyDescent="0.3">
      <c r="A15" s="1"/>
      <c r="B15" s="16" t="s">
        <v>49</v>
      </c>
      <c r="C15" s="16" t="s">
        <v>705</v>
      </c>
      <c r="D15" s="17">
        <v>52.4</v>
      </c>
      <c r="E15" s="17">
        <v>104.69495000000001</v>
      </c>
      <c r="F15" s="17">
        <v>85.594170000000005</v>
      </c>
      <c r="G15" s="17">
        <v>-33.19417</v>
      </c>
      <c r="H15" s="17">
        <v>647.70000000000005</v>
      </c>
      <c r="I15" s="17">
        <v>643.65809000000002</v>
      </c>
      <c r="J15" s="17">
        <v>643.65809000000002</v>
      </c>
      <c r="K15" s="17">
        <v>4.0419099999999997</v>
      </c>
      <c r="L15" s="17">
        <v>215.4</v>
      </c>
      <c r="M15" s="17">
        <v>209.39341999999999</v>
      </c>
      <c r="N15" s="17">
        <v>209.39340999999999</v>
      </c>
      <c r="O15" s="17">
        <v>6.0065900000000001</v>
      </c>
      <c r="P15" s="17"/>
      <c r="Q15" s="17"/>
      <c r="R15" s="17"/>
      <c r="S15" s="17">
        <v>0</v>
      </c>
      <c r="T15" s="17"/>
      <c r="U15" s="17"/>
      <c r="V15" s="17"/>
      <c r="W15" s="17">
        <v>0</v>
      </c>
      <c r="X15" s="17">
        <v>12</v>
      </c>
      <c r="Y15" s="17">
        <v>10.309290000000001</v>
      </c>
      <c r="Z15" s="17">
        <v>10.30931</v>
      </c>
      <c r="AA15" s="17">
        <v>1.69069</v>
      </c>
      <c r="AB15" s="17">
        <v>85</v>
      </c>
      <c r="AC15" s="17">
        <v>98.391999999999996</v>
      </c>
      <c r="AD15" s="17">
        <v>98.391999999999996</v>
      </c>
      <c r="AE15" s="17">
        <v>-13.391999999999999</v>
      </c>
      <c r="AF15" s="17"/>
      <c r="AG15" s="17"/>
      <c r="AH15" s="17"/>
      <c r="AI15" s="17">
        <v>0</v>
      </c>
      <c r="AJ15" s="17"/>
      <c r="AK15" s="17"/>
      <c r="AL15" s="17"/>
      <c r="AM15" s="17">
        <v>0</v>
      </c>
      <c r="AN15" s="17">
        <v>188.5</v>
      </c>
      <c r="AO15" s="17">
        <v>196.42444</v>
      </c>
      <c r="AP15" s="17">
        <v>196.42444</v>
      </c>
      <c r="AQ15" s="17">
        <v>-7.9244399999999997</v>
      </c>
      <c r="AR15" s="17">
        <v>197.4</v>
      </c>
      <c r="AS15" s="17">
        <v>196.42444</v>
      </c>
      <c r="AT15" s="17">
        <v>196.42444</v>
      </c>
      <c r="AU15" s="17">
        <v>0.97555999999999998</v>
      </c>
      <c r="AV15" s="17">
        <v>197.5</v>
      </c>
      <c r="AW15" s="17">
        <v>196.42444</v>
      </c>
      <c r="AX15" s="17">
        <v>196.42444</v>
      </c>
      <c r="AY15" s="17">
        <v>1.0755600000000001</v>
      </c>
      <c r="AZ15" s="17">
        <v>282</v>
      </c>
      <c r="BA15" s="17">
        <v>294.63666999999998</v>
      </c>
      <c r="BB15" s="17">
        <v>294.63666000000001</v>
      </c>
      <c r="BC15" s="17">
        <v>-12.636659999999999</v>
      </c>
      <c r="BD15" s="17">
        <v>217.2</v>
      </c>
      <c r="BE15" s="17">
        <v>208.28218000000001</v>
      </c>
      <c r="BF15" s="17">
        <v>208.28217000000001</v>
      </c>
      <c r="BG15" s="17">
        <v>8.9178300000000004</v>
      </c>
      <c r="BH15" s="17">
        <v>111.7</v>
      </c>
      <c r="BI15" s="17">
        <v>104.14109000000001</v>
      </c>
      <c r="BJ15" s="17">
        <v>104.14108</v>
      </c>
      <c r="BK15" s="17">
        <v>7.5589199999999996</v>
      </c>
      <c r="BL15" s="17">
        <v>446.4</v>
      </c>
      <c r="BM15" s="17">
        <v>373.87992000000003</v>
      </c>
      <c r="BN15" s="17">
        <v>329.24038999999999</v>
      </c>
      <c r="BO15" s="17">
        <v>117.15961</v>
      </c>
      <c r="BP15" s="17">
        <v>4.3</v>
      </c>
      <c r="BQ15" s="17">
        <v>4.4318400000000002</v>
      </c>
      <c r="BR15" s="17">
        <v>4.4318400000000002</v>
      </c>
      <c r="BS15" s="17">
        <v>-0.13184000000000001</v>
      </c>
      <c r="BT15" s="17"/>
      <c r="BU15" s="17"/>
      <c r="BV15" s="17"/>
      <c r="BW15" s="17">
        <v>0</v>
      </c>
      <c r="BX15" s="17"/>
      <c r="BY15" s="17"/>
      <c r="BZ15" s="17"/>
      <c r="CA15" s="17">
        <v>0</v>
      </c>
      <c r="CB15" s="17"/>
      <c r="CC15" s="17"/>
      <c r="CD15" s="17"/>
      <c r="CE15" s="17">
        <v>0</v>
      </c>
      <c r="CF15" s="17"/>
      <c r="CG15" s="17"/>
      <c r="CH15" s="17"/>
      <c r="CI15" s="17">
        <v>0</v>
      </c>
      <c r="CJ15" s="17">
        <v>137.6</v>
      </c>
      <c r="CK15" s="17">
        <v>132.50111000000001</v>
      </c>
      <c r="CL15" s="17">
        <v>132.50111000000001</v>
      </c>
      <c r="CM15" s="17">
        <v>5.0988899999999999</v>
      </c>
      <c r="CN15" s="17">
        <v>7.4</v>
      </c>
      <c r="CO15" s="17">
        <v>5.1333399999999996</v>
      </c>
      <c r="CP15" s="17">
        <v>5.1333399999999996</v>
      </c>
      <c r="CQ15" s="17">
        <v>2.2666599999999999</v>
      </c>
      <c r="CR15" s="17">
        <v>5.3</v>
      </c>
      <c r="CS15" s="17">
        <v>2.8177599999999998</v>
      </c>
      <c r="CT15" s="17">
        <v>2.8177599999999998</v>
      </c>
      <c r="CU15" s="17">
        <v>2.48224</v>
      </c>
      <c r="CV15" s="17">
        <v>0</v>
      </c>
      <c r="CW15" s="17"/>
      <c r="CX15" s="17"/>
      <c r="CY15" s="17">
        <v>0</v>
      </c>
      <c r="CZ15" s="17">
        <v>6.8</v>
      </c>
      <c r="DA15" s="17">
        <v>6.8787000000000003</v>
      </c>
      <c r="DB15" s="17">
        <v>6.8787000000000003</v>
      </c>
      <c r="DC15" s="17">
        <v>-7.8700000000000006E-2</v>
      </c>
      <c r="DD15" s="17">
        <v>11.5</v>
      </c>
      <c r="DE15" s="17">
        <v>12.77125</v>
      </c>
      <c r="DF15" s="17">
        <v>12.77233</v>
      </c>
      <c r="DG15" s="17">
        <v>-1.27233</v>
      </c>
      <c r="DH15" s="17">
        <v>40.1</v>
      </c>
      <c r="DI15" s="17">
        <v>55</v>
      </c>
      <c r="DJ15" s="17">
        <v>89.337890000000002</v>
      </c>
      <c r="DK15" s="17">
        <v>-49.23789</v>
      </c>
      <c r="DL15" s="17"/>
      <c r="DM15" s="17"/>
      <c r="DN15" s="17"/>
      <c r="DO15" s="17">
        <v>0</v>
      </c>
      <c r="DP15" s="17"/>
      <c r="DQ15" s="17"/>
      <c r="DR15" s="17"/>
      <c r="DS15" s="17">
        <v>0</v>
      </c>
      <c r="DT15" s="17"/>
      <c r="DU15" s="17"/>
      <c r="DV15" s="17"/>
      <c r="DW15" s="17">
        <v>0</v>
      </c>
      <c r="DX15" s="17"/>
      <c r="DY15" s="17"/>
      <c r="DZ15" s="17"/>
      <c r="EA15" s="17">
        <v>0</v>
      </c>
      <c r="EB15" s="17">
        <v>50.8</v>
      </c>
      <c r="EC15" s="17">
        <v>52.453600000000002</v>
      </c>
      <c r="ED15" s="17">
        <v>48.31897</v>
      </c>
      <c r="EE15" s="17">
        <v>2.4810300000000001</v>
      </c>
      <c r="EF15" s="17">
        <v>101.4</v>
      </c>
      <c r="EG15" s="17">
        <v>110.26321</v>
      </c>
      <c r="EH15" s="17">
        <v>110.26321</v>
      </c>
      <c r="EI15" s="17">
        <v>-8.8632100000000005</v>
      </c>
      <c r="EJ15" s="17"/>
      <c r="EK15" s="17"/>
      <c r="EL15" s="17"/>
      <c r="EM15" s="17">
        <v>0</v>
      </c>
      <c r="EN15" s="17"/>
      <c r="EO15" s="17"/>
      <c r="EP15" s="17"/>
      <c r="EQ15" s="17">
        <v>0</v>
      </c>
      <c r="ER15" s="17"/>
      <c r="ES15" s="17"/>
      <c r="ET15" s="17"/>
      <c r="EU15" s="17">
        <v>0</v>
      </c>
      <c r="EV15" s="17">
        <v>6.4</v>
      </c>
      <c r="EW15" s="17">
        <v>6.39</v>
      </c>
      <c r="EX15" s="17">
        <v>6.39</v>
      </c>
      <c r="EY15" s="17">
        <v>0.01</v>
      </c>
      <c r="EZ15" s="17">
        <v>0</v>
      </c>
      <c r="FA15" s="17">
        <v>0</v>
      </c>
      <c r="FB15" s="17">
        <v>0</v>
      </c>
      <c r="FC15" s="17">
        <v>0</v>
      </c>
      <c r="FD15" s="17">
        <v>42.8</v>
      </c>
      <c r="FE15" s="17">
        <v>43.331699999999998</v>
      </c>
      <c r="FF15" s="17">
        <v>45.052300000000002</v>
      </c>
      <c r="FG15" s="17">
        <v>-2.2523</v>
      </c>
      <c r="FH15" s="17">
        <v>0</v>
      </c>
      <c r="FI15" s="17">
        <v>45</v>
      </c>
      <c r="FJ15" s="17">
        <v>0</v>
      </c>
      <c r="FK15" s="17">
        <v>0</v>
      </c>
      <c r="FL15" s="17">
        <v>28.6</v>
      </c>
      <c r="FM15" s="17">
        <v>26.400649999999999</v>
      </c>
      <c r="FN15" s="17">
        <v>26.400649999999999</v>
      </c>
      <c r="FO15" s="17">
        <v>2.1993499999999999</v>
      </c>
      <c r="FP15" s="17">
        <v>17.8</v>
      </c>
      <c r="FQ15" s="17">
        <v>15.80592</v>
      </c>
      <c r="FR15" s="17">
        <v>15.80592</v>
      </c>
      <c r="FS15" s="17">
        <v>1.9940800000000001</v>
      </c>
      <c r="FT15" s="17">
        <v>18.8</v>
      </c>
      <c r="FU15" s="17">
        <v>19.1068</v>
      </c>
      <c r="FV15" s="17">
        <v>19.10679</v>
      </c>
      <c r="FW15" s="17">
        <v>-0.30679000000000001</v>
      </c>
      <c r="FX15" s="17">
        <v>71.900000000000006</v>
      </c>
      <c r="FY15" s="17">
        <v>72.403580000000005</v>
      </c>
      <c r="FZ15" s="17">
        <v>72.403580000000005</v>
      </c>
      <c r="GA15" s="17">
        <v>-0.50358000000000003</v>
      </c>
      <c r="GB15" s="17">
        <v>184.2</v>
      </c>
      <c r="GC15" s="17">
        <v>184.33780999999999</v>
      </c>
      <c r="GD15" s="17">
        <v>184.33779000000001</v>
      </c>
      <c r="GE15" s="17">
        <v>-0.13779</v>
      </c>
      <c r="GF15" s="17">
        <v>0</v>
      </c>
      <c r="GG15" s="17"/>
      <c r="GH15" s="17">
        <v>0</v>
      </c>
      <c r="GI15" s="17">
        <v>0</v>
      </c>
      <c r="GJ15" s="17">
        <v>90.2</v>
      </c>
      <c r="GK15" s="17">
        <v>92.168899999999994</v>
      </c>
      <c r="GL15" s="17">
        <v>92.168899999999994</v>
      </c>
      <c r="GM15" s="17">
        <v>-1.9689000000000001</v>
      </c>
      <c r="GN15" s="17">
        <v>66.099999999999994</v>
      </c>
      <c r="GO15" s="17">
        <v>79.370930000000001</v>
      </c>
      <c r="GP15" s="17">
        <v>50.304110000000001</v>
      </c>
      <c r="GQ15" s="17">
        <v>15.79589</v>
      </c>
      <c r="GR15" s="17">
        <v>5.8</v>
      </c>
      <c r="GS15" s="17">
        <v>8.2552000000000003</v>
      </c>
      <c r="GT15" s="17">
        <v>8.2551900000000007</v>
      </c>
      <c r="GU15" s="17">
        <v>-2.45519</v>
      </c>
      <c r="GV15" s="17">
        <v>1.2</v>
      </c>
      <c r="GW15" s="17">
        <v>8.6604799999999997</v>
      </c>
      <c r="GX15" s="17">
        <v>8.6604700000000001</v>
      </c>
      <c r="GY15" s="17">
        <v>-7.4604699999999999</v>
      </c>
      <c r="GZ15" s="17">
        <v>33.5</v>
      </c>
      <c r="HA15" s="17">
        <v>34.47804</v>
      </c>
      <c r="HB15" s="17">
        <v>34.477600000000002</v>
      </c>
      <c r="HC15" s="17">
        <v>-0.97760000000000002</v>
      </c>
      <c r="HD15" s="17">
        <v>25.2</v>
      </c>
      <c r="HE15" s="17">
        <v>30.81456</v>
      </c>
      <c r="HF15" s="17">
        <v>30.81456</v>
      </c>
      <c r="HG15" s="17">
        <v>-5.61456</v>
      </c>
      <c r="HH15" s="17">
        <v>3.8</v>
      </c>
      <c r="HI15" s="17">
        <v>3.9046599999999998</v>
      </c>
      <c r="HJ15" s="17">
        <v>3.9046599999999998</v>
      </c>
      <c r="HK15" s="17">
        <v>-0.10466</v>
      </c>
      <c r="HL15" s="17">
        <v>0</v>
      </c>
      <c r="HM15" s="17">
        <v>0</v>
      </c>
      <c r="HN15" s="17">
        <v>0</v>
      </c>
      <c r="HO15" s="17">
        <v>0</v>
      </c>
      <c r="HP15" s="17">
        <v>41.6</v>
      </c>
      <c r="HQ15" s="17">
        <v>41.237110000000001</v>
      </c>
      <c r="HR15" s="17">
        <v>41.237960000000001</v>
      </c>
      <c r="HS15" s="17">
        <v>0.36203999999999997</v>
      </c>
      <c r="HT15" s="17"/>
      <c r="HU15" s="17"/>
      <c r="HV15" s="17"/>
      <c r="HW15" s="17">
        <v>0</v>
      </c>
      <c r="HX15" s="17"/>
      <c r="HY15" s="17"/>
      <c r="HZ15" s="17"/>
      <c r="IA15" s="17">
        <v>0</v>
      </c>
      <c r="IB15" s="17">
        <v>17</v>
      </c>
      <c r="IC15" s="17">
        <v>19.398769999999999</v>
      </c>
      <c r="ID15" s="17">
        <v>16.49211</v>
      </c>
      <c r="IE15" s="17">
        <v>0.50788999999999995</v>
      </c>
      <c r="IF15" s="17"/>
      <c r="IG15" s="17"/>
      <c r="IH15" s="17"/>
      <c r="II15" s="17">
        <v>0</v>
      </c>
      <c r="IJ15" s="17"/>
      <c r="IK15" s="17"/>
      <c r="IL15" s="17"/>
      <c r="IM15" s="17">
        <v>0</v>
      </c>
      <c r="IN15" s="17">
        <v>46.9</v>
      </c>
      <c r="IO15" s="17">
        <v>48.181449999999998</v>
      </c>
      <c r="IP15" s="17">
        <v>48.181440000000002</v>
      </c>
      <c r="IQ15" s="17">
        <v>-1.2814399999999999</v>
      </c>
      <c r="IR15" s="17"/>
      <c r="IS15" s="17"/>
      <c r="IT15" s="17"/>
      <c r="IU15" s="17">
        <v>0</v>
      </c>
      <c r="IV15" s="17"/>
      <c r="IW15" s="17"/>
      <c r="IX15" s="17"/>
      <c r="IY15" s="17">
        <v>0</v>
      </c>
      <c r="IZ15" s="17"/>
      <c r="JA15" s="17"/>
      <c r="JB15" s="17"/>
      <c r="JC15" s="17">
        <v>0</v>
      </c>
      <c r="JD15" s="17">
        <v>42.1</v>
      </c>
      <c r="JE15" s="17">
        <v>70.684539999999998</v>
      </c>
      <c r="JF15" s="17">
        <v>35.31794</v>
      </c>
      <c r="JG15" s="17">
        <v>6.7820600000000004</v>
      </c>
      <c r="JH15" s="17">
        <v>177.8</v>
      </c>
      <c r="JI15" s="17">
        <v>178.52956</v>
      </c>
      <c r="JJ15" s="17">
        <v>178.52955</v>
      </c>
      <c r="JK15" s="17">
        <v>-0.72955000000000003</v>
      </c>
      <c r="JL15" s="17">
        <v>175.9</v>
      </c>
      <c r="JM15" s="17">
        <v>178.52956</v>
      </c>
      <c r="JN15" s="17">
        <v>178.52955</v>
      </c>
      <c r="JO15" s="17">
        <v>-2.6295500000000001</v>
      </c>
      <c r="JP15" s="17">
        <v>200</v>
      </c>
      <c r="JQ15" s="17">
        <v>178.52956</v>
      </c>
      <c r="JR15" s="17">
        <v>178.52955</v>
      </c>
      <c r="JS15" s="17">
        <v>21.47045</v>
      </c>
      <c r="JT15" s="17">
        <v>274.10000000000002</v>
      </c>
      <c r="JU15" s="17">
        <v>267.79433</v>
      </c>
      <c r="JV15" s="17">
        <v>267.79433</v>
      </c>
      <c r="JW15" s="17">
        <v>6.3056700000000001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1.2</v>
      </c>
      <c r="LE15" s="17">
        <v>1.1505000000000001</v>
      </c>
      <c r="LF15" s="17">
        <v>1.1505000000000001</v>
      </c>
      <c r="LG15" s="17">
        <v>4.9500000000000002E-2</v>
      </c>
      <c r="LH15" s="17">
        <v>40.5</v>
      </c>
      <c r="LI15" s="17">
        <v>20.618559999999999</v>
      </c>
      <c r="LJ15" s="17">
        <v>93.304469999999995</v>
      </c>
      <c r="LK15" s="17">
        <v>-52.804470000000002</v>
      </c>
      <c r="LL15" s="17">
        <v>70.400000000000006</v>
      </c>
      <c r="LM15" s="17">
        <v>75.737350000000006</v>
      </c>
      <c r="LN15" s="17">
        <v>78.015039999999999</v>
      </c>
      <c r="LO15" s="17">
        <v>-7.6150399999999996</v>
      </c>
      <c r="LP15" s="17">
        <v>63.6</v>
      </c>
      <c r="LQ15" s="17">
        <v>67.133979999999994</v>
      </c>
      <c r="LR15" s="17">
        <v>67.133979999999994</v>
      </c>
      <c r="LS15" s="17">
        <v>-3.5339800000000001</v>
      </c>
      <c r="LT15" s="17">
        <v>70.900000000000006</v>
      </c>
      <c r="LU15" s="17">
        <v>65.984009999999998</v>
      </c>
      <c r="LV15" s="17">
        <v>65.985969999999995</v>
      </c>
      <c r="LW15" s="17">
        <v>4.9140300000000003</v>
      </c>
      <c r="LX15" s="17">
        <v>28.2</v>
      </c>
      <c r="LY15" s="17">
        <v>27.30705</v>
      </c>
      <c r="LZ15" s="17">
        <v>27.307860000000002</v>
      </c>
      <c r="MA15" s="17">
        <v>0.89214000000000004</v>
      </c>
      <c r="MB15" s="17"/>
      <c r="MC15" s="17"/>
      <c r="MD15" s="17"/>
      <c r="ME15" s="17">
        <v>0</v>
      </c>
      <c r="MF15" s="17"/>
      <c r="MG15" s="17"/>
      <c r="MH15" s="17"/>
      <c r="MI15" s="17">
        <v>0</v>
      </c>
      <c r="MJ15" s="17"/>
      <c r="MK15" s="17"/>
      <c r="ML15" s="17"/>
      <c r="MM15" s="17">
        <v>0</v>
      </c>
      <c r="MN15" s="17">
        <v>146.4</v>
      </c>
      <c r="MO15" s="17">
        <v>149.77393000000001</v>
      </c>
      <c r="MP15" s="17">
        <v>149.77393000000001</v>
      </c>
      <c r="MQ15" s="17">
        <v>-3.3739300000000001</v>
      </c>
      <c r="MR15" s="17">
        <v>149.4</v>
      </c>
      <c r="MS15" s="17">
        <v>149.77393000000001</v>
      </c>
      <c r="MT15" s="17">
        <v>149.77393000000001</v>
      </c>
      <c r="MU15" s="17">
        <v>-0.37392999999999998</v>
      </c>
      <c r="MV15" s="17">
        <v>150</v>
      </c>
      <c r="MW15" s="17">
        <v>149.77393000000001</v>
      </c>
      <c r="MX15" s="17">
        <v>149.77393000000001</v>
      </c>
      <c r="MY15" s="17">
        <v>0.22606999999999999</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216.1</v>
      </c>
      <c r="NU15" s="17">
        <v>192.42551</v>
      </c>
      <c r="NV15" s="17">
        <v>192.4254</v>
      </c>
      <c r="NW15" s="17">
        <v>23.674600000000002</v>
      </c>
      <c r="NX15" s="17">
        <v>103.4</v>
      </c>
      <c r="NY15" s="17">
        <v>96.212760000000003</v>
      </c>
      <c r="NZ15" s="17">
        <v>96.212699999999998</v>
      </c>
      <c r="OA15" s="17">
        <v>7.1872999999999996</v>
      </c>
      <c r="OB15" s="17">
        <v>0</v>
      </c>
      <c r="OC15" s="17"/>
      <c r="OD15" s="17">
        <v>0</v>
      </c>
      <c r="OE15" s="17">
        <v>0</v>
      </c>
      <c r="OF15" s="17">
        <v>19.100000000000001</v>
      </c>
      <c r="OG15" s="17">
        <v>21.058</v>
      </c>
      <c r="OH15" s="17">
        <v>21.058</v>
      </c>
      <c r="OI15" s="17">
        <v>-1.958</v>
      </c>
      <c r="OJ15" s="17">
        <v>0</v>
      </c>
      <c r="OK15" s="17"/>
      <c r="OL15" s="17">
        <v>0</v>
      </c>
      <c r="OM15" s="17">
        <v>0</v>
      </c>
      <c r="ON15" s="17">
        <v>12.3</v>
      </c>
      <c r="OO15" s="17">
        <v>12.334</v>
      </c>
      <c r="OP15" s="17">
        <v>12.334</v>
      </c>
      <c r="OQ15" s="17">
        <v>-3.4000000000000002E-2</v>
      </c>
      <c r="OR15" s="17">
        <v>0</v>
      </c>
      <c r="OS15" s="17"/>
      <c r="OT15" s="17">
        <v>0</v>
      </c>
      <c r="OU15" s="17">
        <v>0</v>
      </c>
      <c r="OV15" s="17">
        <v>11</v>
      </c>
      <c r="OW15" s="17">
        <v>10.19417</v>
      </c>
      <c r="OX15" s="17">
        <v>10.19417</v>
      </c>
      <c r="OY15" s="17">
        <v>0.80583000000000005</v>
      </c>
      <c r="OZ15" s="17">
        <v>9.9</v>
      </c>
      <c r="PA15" s="17">
        <v>9</v>
      </c>
      <c r="PB15" s="17">
        <v>9.0000099999999996</v>
      </c>
      <c r="PC15" s="17">
        <v>0.89998999999999996</v>
      </c>
      <c r="PD15" s="17">
        <v>1.2</v>
      </c>
      <c r="PE15" s="17">
        <v>1.3440700000000001</v>
      </c>
      <c r="PF15" s="17">
        <v>1.3440700000000001</v>
      </c>
      <c r="PG15" s="17">
        <v>-0.14407</v>
      </c>
      <c r="PH15" s="17">
        <v>0.4</v>
      </c>
      <c r="PI15" s="17">
        <v>1</v>
      </c>
      <c r="PJ15" s="17">
        <v>1</v>
      </c>
      <c r="PK15" s="17">
        <v>-0.6</v>
      </c>
      <c r="PL15" s="17">
        <v>2.2000000000000002</v>
      </c>
      <c r="PM15" s="17">
        <v>2.9</v>
      </c>
      <c r="PN15" s="17">
        <v>2.9</v>
      </c>
      <c r="PO15" s="17">
        <v>-0.7</v>
      </c>
      <c r="PP15" s="17">
        <v>2.5</v>
      </c>
      <c r="PQ15" s="17">
        <v>2.5</v>
      </c>
      <c r="PR15" s="17">
        <v>2.5</v>
      </c>
      <c r="PS15" s="17">
        <v>0</v>
      </c>
      <c r="PT15" s="17">
        <v>20.2</v>
      </c>
      <c r="PU15" s="17">
        <v>19.417480000000001</v>
      </c>
      <c r="PV15" s="17">
        <v>19.417470000000002</v>
      </c>
      <c r="PW15" s="17">
        <v>0.78252999999999995</v>
      </c>
      <c r="PX15" s="17">
        <v>11.8</v>
      </c>
      <c r="PY15" s="17">
        <v>14.56311</v>
      </c>
      <c r="PZ15" s="17">
        <v>14.5631</v>
      </c>
      <c r="QA15" s="17">
        <v>-2.7631000000000001</v>
      </c>
      <c r="QB15" s="17">
        <v>8.6</v>
      </c>
      <c r="QC15" s="17">
        <v>9</v>
      </c>
      <c r="QD15" s="17">
        <v>9</v>
      </c>
      <c r="QE15" s="17">
        <v>-0.4</v>
      </c>
      <c r="QF15" s="17">
        <v>3.4</v>
      </c>
      <c r="QG15" s="17">
        <v>3.3</v>
      </c>
      <c r="QH15" s="17">
        <v>3.3</v>
      </c>
      <c r="QI15" s="17">
        <v>0.1</v>
      </c>
      <c r="QJ15" s="17">
        <v>18.5</v>
      </c>
      <c r="QK15" s="17">
        <v>17.961169999999999</v>
      </c>
      <c r="QL15" s="17">
        <v>17.96116</v>
      </c>
      <c r="QM15" s="17">
        <v>0.53883999999999999</v>
      </c>
      <c r="QN15" s="17">
        <v>0</v>
      </c>
      <c r="QO15" s="17"/>
      <c r="QP15" s="17">
        <v>0</v>
      </c>
      <c r="QQ15" s="17">
        <v>0</v>
      </c>
      <c r="QR15" s="17">
        <v>0</v>
      </c>
      <c r="QS15" s="17"/>
      <c r="QT15" s="17">
        <v>0</v>
      </c>
      <c r="QU15" s="17">
        <v>0</v>
      </c>
      <c r="QV15" s="17">
        <v>4.0999999999999996</v>
      </c>
      <c r="QW15" s="17">
        <v>2.89</v>
      </c>
      <c r="QX15" s="17">
        <v>2.89</v>
      </c>
      <c r="QY15" s="17">
        <v>1.21</v>
      </c>
      <c r="QZ15" s="17">
        <v>19</v>
      </c>
      <c r="RA15" s="17">
        <v>7.77</v>
      </c>
      <c r="RB15" s="17">
        <v>7.77</v>
      </c>
      <c r="RC15" s="17">
        <v>11.23</v>
      </c>
      <c r="RD15" s="17">
        <v>4.5</v>
      </c>
      <c r="RE15" s="17">
        <v>4.2</v>
      </c>
      <c r="RF15" s="17">
        <v>4.2</v>
      </c>
      <c r="RG15" s="17">
        <v>0.3</v>
      </c>
      <c r="RH15" s="17">
        <v>2.2000000000000002</v>
      </c>
      <c r="RI15" s="17">
        <v>2.4</v>
      </c>
      <c r="RJ15" s="17">
        <v>2.4</v>
      </c>
      <c r="RK15" s="17">
        <v>-0.2</v>
      </c>
      <c r="RL15" s="17">
        <v>1.1000000000000001</v>
      </c>
      <c r="RM15" s="17">
        <v>1.2</v>
      </c>
      <c r="RN15" s="17">
        <v>1.2</v>
      </c>
      <c r="RO15" s="17">
        <v>-0.1</v>
      </c>
      <c r="RP15" s="17">
        <v>2.9</v>
      </c>
      <c r="RQ15" s="17">
        <v>2.8</v>
      </c>
      <c r="RR15" s="17">
        <v>2.8</v>
      </c>
      <c r="RS15" s="17">
        <v>0.1</v>
      </c>
      <c r="RT15" s="17">
        <v>0</v>
      </c>
      <c r="RU15" s="17"/>
      <c r="RV15" s="17">
        <v>0</v>
      </c>
      <c r="RW15" s="17">
        <v>0</v>
      </c>
      <c r="RX15" s="17">
        <v>2.2000000000000002</v>
      </c>
      <c r="RY15" s="17">
        <v>2.1989999999999998</v>
      </c>
      <c r="RZ15" s="17">
        <v>2.1989999999999998</v>
      </c>
      <c r="SA15" s="17">
        <v>1E-3</v>
      </c>
      <c r="SB15" s="17">
        <v>6.5</v>
      </c>
      <c r="SC15" s="17">
        <v>4.4870900000000002</v>
      </c>
      <c r="SD15" s="17">
        <v>3.8147500000000001</v>
      </c>
      <c r="SE15" s="17">
        <v>2.6852499999999999</v>
      </c>
      <c r="SF15" s="17">
        <v>1.2</v>
      </c>
      <c r="SG15" s="17">
        <v>1.32</v>
      </c>
      <c r="SH15" s="17">
        <v>1.32</v>
      </c>
      <c r="SI15" s="17">
        <v>-0.12</v>
      </c>
      <c r="SJ15" s="17">
        <v>0.3</v>
      </c>
      <c r="SK15" s="17">
        <v>0.4</v>
      </c>
      <c r="SL15" s="17">
        <v>0.4</v>
      </c>
      <c r="SM15" s="17">
        <v>-0.1</v>
      </c>
      <c r="SN15" s="17">
        <v>8.3000000000000007</v>
      </c>
      <c r="SO15" s="17">
        <v>8.9</v>
      </c>
      <c r="SP15" s="17">
        <v>8.9</v>
      </c>
      <c r="SQ15" s="17">
        <v>-0.6</v>
      </c>
      <c r="SR15" s="17">
        <v>3.4</v>
      </c>
      <c r="SS15" s="17">
        <v>4.3</v>
      </c>
      <c r="ST15" s="17">
        <v>4.3</v>
      </c>
      <c r="SU15" s="17">
        <v>-0.9</v>
      </c>
      <c r="SV15" s="17">
        <v>5</v>
      </c>
      <c r="SW15" s="17">
        <v>5.3</v>
      </c>
      <c r="SX15" s="17">
        <v>5.3</v>
      </c>
      <c r="SY15" s="17">
        <v>-0.3</v>
      </c>
      <c r="SZ15" s="17">
        <v>7.2</v>
      </c>
      <c r="TA15" s="17">
        <v>7.3</v>
      </c>
      <c r="TB15" s="17">
        <v>7.3</v>
      </c>
      <c r="TC15" s="17">
        <v>-0.1</v>
      </c>
      <c r="TD15" s="17">
        <v>13.7</v>
      </c>
      <c r="TE15" s="17">
        <v>13.398059999999999</v>
      </c>
      <c r="TF15" s="17">
        <v>13.398059999999999</v>
      </c>
      <c r="TG15" s="17">
        <v>0.30193999999999999</v>
      </c>
      <c r="TH15" s="17">
        <v>1.1000000000000001</v>
      </c>
      <c r="TI15" s="17">
        <v>7.2</v>
      </c>
      <c r="TJ15" s="17">
        <v>7.6180000000000003</v>
      </c>
      <c r="TK15" s="17">
        <v>-6.5179999999999998</v>
      </c>
      <c r="TL15" s="17">
        <v>17.8</v>
      </c>
      <c r="TM15" s="17">
        <v>15.7</v>
      </c>
      <c r="TN15" s="17">
        <v>14.417999999999999</v>
      </c>
      <c r="TO15" s="17">
        <v>3.3820000000000001</v>
      </c>
      <c r="TP15" s="17">
        <v>0</v>
      </c>
      <c r="TQ15" s="17"/>
      <c r="TR15" s="17">
        <v>0</v>
      </c>
      <c r="TS15" s="17">
        <v>0</v>
      </c>
      <c r="TT15" s="17">
        <v>6.7</v>
      </c>
      <c r="TU15" s="17">
        <v>19</v>
      </c>
      <c r="TV15" s="17">
        <v>24.716999999999999</v>
      </c>
      <c r="TW15" s="17">
        <v>-18.016999999999999</v>
      </c>
      <c r="TX15" s="17">
        <v>13</v>
      </c>
      <c r="TY15" s="17">
        <v>41.5</v>
      </c>
      <c r="TZ15" s="17">
        <v>48.124000000000002</v>
      </c>
      <c r="UA15" s="17">
        <v>-35.124000000000002</v>
      </c>
      <c r="UB15" s="17">
        <v>1.1000000000000001</v>
      </c>
      <c r="UC15" s="17">
        <v>0.65600000000000003</v>
      </c>
      <c r="UD15" s="17">
        <v>0.65600000000000003</v>
      </c>
      <c r="UE15" s="17">
        <v>0.44400000000000001</v>
      </c>
      <c r="UF15" s="17">
        <v>0.6</v>
      </c>
      <c r="UG15" s="17">
        <v>0.48899999999999999</v>
      </c>
      <c r="UH15" s="17">
        <v>0.48899999999999999</v>
      </c>
      <c r="UI15" s="17">
        <v>0.111</v>
      </c>
      <c r="UJ15" s="17">
        <v>10.5</v>
      </c>
      <c r="UK15" s="17">
        <v>10.19417</v>
      </c>
      <c r="UL15" s="17">
        <v>10.19417</v>
      </c>
      <c r="UM15" s="17">
        <v>0.30582999999999999</v>
      </c>
      <c r="UN15" s="17">
        <v>3.3</v>
      </c>
      <c r="UO15" s="17">
        <v>4</v>
      </c>
      <c r="UP15" s="17">
        <v>4</v>
      </c>
      <c r="UQ15" s="17">
        <v>-0.7</v>
      </c>
      <c r="UR15" s="17">
        <v>7.4</v>
      </c>
      <c r="US15" s="17">
        <v>8.1</v>
      </c>
      <c r="UT15" s="17">
        <v>8.1</v>
      </c>
      <c r="UU15" s="17">
        <v>-0.7</v>
      </c>
      <c r="UV15" s="17">
        <v>5.0999999999999996</v>
      </c>
      <c r="UW15" s="17">
        <v>5</v>
      </c>
      <c r="UX15" s="17">
        <v>5</v>
      </c>
      <c r="UY15" s="17">
        <v>0.1</v>
      </c>
      <c r="UZ15" s="17">
        <v>5.7</v>
      </c>
      <c r="VA15" s="17">
        <v>5.5</v>
      </c>
      <c r="VB15" s="17">
        <v>5.5</v>
      </c>
      <c r="VC15" s="17">
        <v>0.2</v>
      </c>
      <c r="VD15" s="17">
        <v>5.7</v>
      </c>
      <c r="VE15" s="17">
        <v>5.5</v>
      </c>
      <c r="VF15" s="17">
        <v>5.5</v>
      </c>
      <c r="VG15" s="17">
        <v>0.2</v>
      </c>
      <c r="VH15" s="17">
        <v>8.3000000000000007</v>
      </c>
      <c r="VI15" s="17">
        <v>7.673</v>
      </c>
      <c r="VJ15" s="17">
        <v>7.673</v>
      </c>
      <c r="VK15" s="17">
        <v>0.627</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12.9</v>
      </c>
      <c r="WC15" s="17">
        <v>3.7</v>
      </c>
      <c r="WD15" s="17">
        <v>3</v>
      </c>
      <c r="WE15" s="17">
        <v>9.9</v>
      </c>
      <c r="WF15" s="17">
        <v>25.2</v>
      </c>
      <c r="WG15" s="17">
        <v>5.0999999999999996</v>
      </c>
      <c r="WH15" s="17">
        <v>2</v>
      </c>
      <c r="WI15" s="17">
        <v>23.2</v>
      </c>
      <c r="WJ15" s="17">
        <v>0</v>
      </c>
      <c r="WK15" s="17"/>
      <c r="WL15" s="17">
        <v>0</v>
      </c>
      <c r="WM15" s="17">
        <v>0</v>
      </c>
      <c r="WN15" s="17">
        <v>0</v>
      </c>
      <c r="WO15" s="17"/>
      <c r="WP15" s="17">
        <v>0</v>
      </c>
      <c r="WQ15" s="17">
        <v>0</v>
      </c>
      <c r="WR15" s="17">
        <v>10</v>
      </c>
      <c r="WS15" s="17">
        <v>10</v>
      </c>
      <c r="WT15" s="17">
        <v>10</v>
      </c>
      <c r="WU15" s="17">
        <v>0</v>
      </c>
      <c r="WV15" s="17">
        <v>18.100000000000001</v>
      </c>
      <c r="WW15" s="17">
        <v>17.475729999999999</v>
      </c>
      <c r="WX15" s="17">
        <v>17.475729999999999</v>
      </c>
      <c r="WY15" s="17">
        <v>0.62426999999999999</v>
      </c>
      <c r="WZ15" s="17">
        <v>9.5</v>
      </c>
      <c r="XA15" s="17">
        <v>10.8</v>
      </c>
      <c r="XB15" s="17">
        <v>10.8</v>
      </c>
      <c r="XC15" s="17">
        <v>-1.3</v>
      </c>
      <c r="XD15" s="17">
        <v>0</v>
      </c>
      <c r="XE15" s="17"/>
      <c r="XF15" s="17">
        <v>42</v>
      </c>
      <c r="XG15" s="17">
        <v>-42</v>
      </c>
      <c r="XH15" s="17"/>
      <c r="XI15" s="17"/>
      <c r="XJ15" s="17">
        <v>28</v>
      </c>
      <c r="XK15" s="17">
        <v>-28</v>
      </c>
      <c r="XL15" s="17">
        <v>15.1</v>
      </c>
      <c r="XM15" s="17">
        <v>14</v>
      </c>
      <c r="XN15" s="17">
        <v>14</v>
      </c>
      <c r="XO15" s="17">
        <v>1.1000000000000001</v>
      </c>
      <c r="XP15" s="17"/>
      <c r="XQ15" s="17"/>
      <c r="XR15" s="17"/>
      <c r="XS15" s="17">
        <v>0</v>
      </c>
      <c r="XT15" s="17">
        <v>8.1</v>
      </c>
      <c r="XU15" s="17">
        <v>7.85</v>
      </c>
      <c r="XV15" s="17">
        <v>7.85</v>
      </c>
      <c r="XW15" s="17">
        <v>0.25</v>
      </c>
      <c r="XX15" s="17"/>
      <c r="XY15" s="17"/>
      <c r="XZ15" s="17"/>
      <c r="YA15" s="17">
        <v>0</v>
      </c>
      <c r="YB15" s="17"/>
      <c r="YC15" s="17"/>
      <c r="YD15" s="17"/>
      <c r="YE15" s="17">
        <v>0</v>
      </c>
    </row>
    <row r="16" spans="1:655" ht="24" customHeight="1" x14ac:dyDescent="0.3">
      <c r="A16" s="1"/>
      <c r="B16" s="18" t="s">
        <v>49</v>
      </c>
      <c r="C16" s="18" t="s">
        <v>706</v>
      </c>
      <c r="D16" s="19">
        <v>48.7</v>
      </c>
      <c r="E16" s="19">
        <v>104.96024</v>
      </c>
      <c r="F16" s="19">
        <v>85.903480000000002</v>
      </c>
      <c r="G16" s="19">
        <v>-37.203479999999999</v>
      </c>
      <c r="H16" s="19">
        <v>650</v>
      </c>
      <c r="I16" s="19">
        <v>643.65809000000002</v>
      </c>
      <c r="J16" s="19">
        <v>643.65809000000002</v>
      </c>
      <c r="K16" s="19">
        <v>6.3419100000000004</v>
      </c>
      <c r="L16" s="19">
        <v>215.8</v>
      </c>
      <c r="M16" s="19">
        <v>209.39341999999999</v>
      </c>
      <c r="N16" s="19">
        <v>209.39340999999999</v>
      </c>
      <c r="O16" s="19">
        <v>6.4065899999999996</v>
      </c>
      <c r="P16" s="19"/>
      <c r="Q16" s="19"/>
      <c r="R16" s="19"/>
      <c r="S16" s="19">
        <v>0</v>
      </c>
      <c r="T16" s="19"/>
      <c r="U16" s="19"/>
      <c r="V16" s="19"/>
      <c r="W16" s="19">
        <v>0</v>
      </c>
      <c r="X16" s="19">
        <v>12</v>
      </c>
      <c r="Y16" s="19">
        <v>11.919420000000001</v>
      </c>
      <c r="Z16" s="19">
        <v>10.30931</v>
      </c>
      <c r="AA16" s="19">
        <v>1.69069</v>
      </c>
      <c r="AB16" s="19">
        <v>85</v>
      </c>
      <c r="AC16" s="19">
        <v>98.391999999999996</v>
      </c>
      <c r="AD16" s="19">
        <v>98.391999999999996</v>
      </c>
      <c r="AE16" s="19">
        <v>-13.391999999999999</v>
      </c>
      <c r="AF16" s="19"/>
      <c r="AG16" s="19"/>
      <c r="AH16" s="19"/>
      <c r="AI16" s="19">
        <v>0</v>
      </c>
      <c r="AJ16" s="19"/>
      <c r="AK16" s="19"/>
      <c r="AL16" s="19"/>
      <c r="AM16" s="19">
        <v>0</v>
      </c>
      <c r="AN16" s="19">
        <v>188.6</v>
      </c>
      <c r="AO16" s="19">
        <v>196.42444</v>
      </c>
      <c r="AP16" s="19">
        <v>196.42444</v>
      </c>
      <c r="AQ16" s="19">
        <v>-7.8244400000000001</v>
      </c>
      <c r="AR16" s="19">
        <v>206</v>
      </c>
      <c r="AS16" s="19">
        <v>196.42444</v>
      </c>
      <c r="AT16" s="19">
        <v>196.42444</v>
      </c>
      <c r="AU16" s="19">
        <v>9.5755599999999994</v>
      </c>
      <c r="AV16" s="19">
        <v>206.1</v>
      </c>
      <c r="AW16" s="19">
        <v>196.42444</v>
      </c>
      <c r="AX16" s="19">
        <v>196.42444</v>
      </c>
      <c r="AY16" s="19">
        <v>9.6755600000000008</v>
      </c>
      <c r="AZ16" s="19">
        <v>280.60000000000002</v>
      </c>
      <c r="BA16" s="19">
        <v>294.63666999999998</v>
      </c>
      <c r="BB16" s="19">
        <v>294.63666000000001</v>
      </c>
      <c r="BC16" s="19">
        <v>-14.036659999999999</v>
      </c>
      <c r="BD16" s="19">
        <v>214.5</v>
      </c>
      <c r="BE16" s="19">
        <v>208.28218000000001</v>
      </c>
      <c r="BF16" s="19">
        <v>208.28217000000001</v>
      </c>
      <c r="BG16" s="19">
        <v>6.2178300000000002</v>
      </c>
      <c r="BH16" s="19">
        <v>112.2</v>
      </c>
      <c r="BI16" s="19">
        <v>104.14109000000001</v>
      </c>
      <c r="BJ16" s="19">
        <v>104.14108</v>
      </c>
      <c r="BK16" s="19">
        <v>8.0589200000000005</v>
      </c>
      <c r="BL16" s="19">
        <v>455.5</v>
      </c>
      <c r="BM16" s="19">
        <v>376.69630999999998</v>
      </c>
      <c r="BN16" s="19">
        <v>332.66755999999998</v>
      </c>
      <c r="BO16" s="19">
        <v>122.83244000000001</v>
      </c>
      <c r="BP16" s="19">
        <v>4.3</v>
      </c>
      <c r="BQ16" s="19">
        <v>4.4318400000000002</v>
      </c>
      <c r="BR16" s="19">
        <v>4.4318400000000002</v>
      </c>
      <c r="BS16" s="19">
        <v>-0.13184000000000001</v>
      </c>
      <c r="BT16" s="19"/>
      <c r="BU16" s="19"/>
      <c r="BV16" s="19"/>
      <c r="BW16" s="19">
        <v>0</v>
      </c>
      <c r="BX16" s="19"/>
      <c r="BY16" s="19"/>
      <c r="BZ16" s="19"/>
      <c r="CA16" s="19">
        <v>0</v>
      </c>
      <c r="CB16" s="19"/>
      <c r="CC16" s="19"/>
      <c r="CD16" s="19"/>
      <c r="CE16" s="19">
        <v>0</v>
      </c>
      <c r="CF16" s="19"/>
      <c r="CG16" s="19"/>
      <c r="CH16" s="19"/>
      <c r="CI16" s="19">
        <v>0</v>
      </c>
      <c r="CJ16" s="19">
        <v>136.4</v>
      </c>
      <c r="CK16" s="19">
        <v>132.50111000000001</v>
      </c>
      <c r="CL16" s="19">
        <v>132.50111000000001</v>
      </c>
      <c r="CM16" s="19">
        <v>3.8988900000000002</v>
      </c>
      <c r="CN16" s="19">
        <v>6.9</v>
      </c>
      <c r="CO16" s="19">
        <v>5.1333399999999996</v>
      </c>
      <c r="CP16" s="19">
        <v>5.1333399999999996</v>
      </c>
      <c r="CQ16" s="19">
        <v>1.7666599999999999</v>
      </c>
      <c r="CR16" s="19">
        <v>5.3</v>
      </c>
      <c r="CS16" s="19">
        <v>2.8177599999999998</v>
      </c>
      <c r="CT16" s="19">
        <v>2.8177599999999998</v>
      </c>
      <c r="CU16" s="19">
        <v>2.48224</v>
      </c>
      <c r="CV16" s="19">
        <v>0</v>
      </c>
      <c r="CW16" s="19"/>
      <c r="CX16" s="19"/>
      <c r="CY16" s="19">
        <v>0</v>
      </c>
      <c r="CZ16" s="19">
        <v>6.8</v>
      </c>
      <c r="DA16" s="19">
        <v>6.8787000000000003</v>
      </c>
      <c r="DB16" s="19">
        <v>6.8787000000000003</v>
      </c>
      <c r="DC16" s="19">
        <v>-7.8700000000000006E-2</v>
      </c>
      <c r="DD16" s="19">
        <v>11.5</v>
      </c>
      <c r="DE16" s="19">
        <v>12.77125</v>
      </c>
      <c r="DF16" s="19">
        <v>12.77239</v>
      </c>
      <c r="DG16" s="19">
        <v>-1.2723899999999999</v>
      </c>
      <c r="DH16" s="19">
        <v>40.799999999999997</v>
      </c>
      <c r="DI16" s="19">
        <v>55</v>
      </c>
      <c r="DJ16" s="19">
        <v>89.500929999999997</v>
      </c>
      <c r="DK16" s="19">
        <v>-48.70093</v>
      </c>
      <c r="DL16" s="19"/>
      <c r="DM16" s="19"/>
      <c r="DN16" s="19"/>
      <c r="DO16" s="19">
        <v>0</v>
      </c>
      <c r="DP16" s="19"/>
      <c r="DQ16" s="19"/>
      <c r="DR16" s="19"/>
      <c r="DS16" s="19">
        <v>0</v>
      </c>
      <c r="DT16" s="19"/>
      <c r="DU16" s="19"/>
      <c r="DV16" s="19"/>
      <c r="DW16" s="19">
        <v>0</v>
      </c>
      <c r="DX16" s="19"/>
      <c r="DY16" s="19"/>
      <c r="DZ16" s="19"/>
      <c r="EA16" s="19">
        <v>0</v>
      </c>
      <c r="EB16" s="19">
        <v>50.5</v>
      </c>
      <c r="EC16" s="19">
        <v>52.093859999999999</v>
      </c>
      <c r="ED16" s="19">
        <v>47.969180000000001</v>
      </c>
      <c r="EE16" s="19">
        <v>2.5308199999999998</v>
      </c>
      <c r="EF16" s="19">
        <v>101.6</v>
      </c>
      <c r="EG16" s="19">
        <v>110.26321</v>
      </c>
      <c r="EH16" s="19">
        <v>110.26321</v>
      </c>
      <c r="EI16" s="19">
        <v>-8.6632099999999994</v>
      </c>
      <c r="EJ16" s="19"/>
      <c r="EK16" s="19"/>
      <c r="EL16" s="19"/>
      <c r="EM16" s="19">
        <v>0</v>
      </c>
      <c r="EN16" s="19"/>
      <c r="EO16" s="19"/>
      <c r="EP16" s="19"/>
      <c r="EQ16" s="19">
        <v>0</v>
      </c>
      <c r="ER16" s="19"/>
      <c r="ES16" s="19"/>
      <c r="ET16" s="19"/>
      <c r="EU16" s="19">
        <v>0</v>
      </c>
      <c r="EV16" s="19">
        <v>6.4</v>
      </c>
      <c r="EW16" s="19">
        <v>6.39</v>
      </c>
      <c r="EX16" s="19">
        <v>6.39</v>
      </c>
      <c r="EY16" s="19">
        <v>0.01</v>
      </c>
      <c r="EZ16" s="19">
        <v>0</v>
      </c>
      <c r="FA16" s="19">
        <v>0</v>
      </c>
      <c r="FB16" s="19">
        <v>0</v>
      </c>
      <c r="FC16" s="19">
        <v>0</v>
      </c>
      <c r="FD16" s="19">
        <v>43</v>
      </c>
      <c r="FE16" s="19">
        <v>43.331699999999998</v>
      </c>
      <c r="FF16" s="19">
        <v>45.052300000000002</v>
      </c>
      <c r="FG16" s="19">
        <v>-2.0522999999999998</v>
      </c>
      <c r="FH16" s="19">
        <v>0</v>
      </c>
      <c r="FI16" s="19">
        <v>45</v>
      </c>
      <c r="FJ16" s="19">
        <v>0</v>
      </c>
      <c r="FK16" s="19">
        <v>0</v>
      </c>
      <c r="FL16" s="19">
        <v>28.6</v>
      </c>
      <c r="FM16" s="19">
        <v>26.400649999999999</v>
      </c>
      <c r="FN16" s="19">
        <v>26.400649999999999</v>
      </c>
      <c r="FO16" s="19">
        <v>2.1993499999999999</v>
      </c>
      <c r="FP16" s="19">
        <v>18</v>
      </c>
      <c r="FQ16" s="19">
        <v>15.80592</v>
      </c>
      <c r="FR16" s="19">
        <v>15.80592</v>
      </c>
      <c r="FS16" s="19">
        <v>2.19408</v>
      </c>
      <c r="FT16" s="19">
        <v>18.8</v>
      </c>
      <c r="FU16" s="19">
        <v>19.1068</v>
      </c>
      <c r="FV16" s="19">
        <v>19.10679</v>
      </c>
      <c r="FW16" s="19">
        <v>-0.30679000000000001</v>
      </c>
      <c r="FX16" s="19">
        <v>74.3</v>
      </c>
      <c r="FY16" s="19">
        <v>72.403580000000005</v>
      </c>
      <c r="FZ16" s="19">
        <v>72.403580000000005</v>
      </c>
      <c r="GA16" s="19">
        <v>1.89642</v>
      </c>
      <c r="GB16" s="19">
        <v>182.3</v>
      </c>
      <c r="GC16" s="19">
        <v>184.33780999999999</v>
      </c>
      <c r="GD16" s="19">
        <v>184.33779000000001</v>
      </c>
      <c r="GE16" s="19">
        <v>-2.0377900000000002</v>
      </c>
      <c r="GF16" s="19">
        <v>0</v>
      </c>
      <c r="GG16" s="19"/>
      <c r="GH16" s="19">
        <v>0</v>
      </c>
      <c r="GI16" s="19">
        <v>0</v>
      </c>
      <c r="GJ16" s="19">
        <v>90.9</v>
      </c>
      <c r="GK16" s="19">
        <v>92.168899999999994</v>
      </c>
      <c r="GL16" s="19">
        <v>92.168899999999994</v>
      </c>
      <c r="GM16" s="19">
        <v>-1.2688999999999999</v>
      </c>
      <c r="GN16" s="19">
        <v>65.5</v>
      </c>
      <c r="GO16" s="19">
        <v>80.101920000000007</v>
      </c>
      <c r="GP16" s="19">
        <v>51.191850000000002</v>
      </c>
      <c r="GQ16" s="19">
        <v>14.308149999999999</v>
      </c>
      <c r="GR16" s="19">
        <v>5.8</v>
      </c>
      <c r="GS16" s="19">
        <v>8.2552000000000003</v>
      </c>
      <c r="GT16" s="19">
        <v>8.2551900000000007</v>
      </c>
      <c r="GU16" s="19">
        <v>-2.45519</v>
      </c>
      <c r="GV16" s="19">
        <v>1.2</v>
      </c>
      <c r="GW16" s="19">
        <v>8.6604799999999997</v>
      </c>
      <c r="GX16" s="19">
        <v>8.6604700000000001</v>
      </c>
      <c r="GY16" s="19">
        <v>-7.4604699999999999</v>
      </c>
      <c r="GZ16" s="19">
        <v>33.1</v>
      </c>
      <c r="HA16" s="19">
        <v>34.47804</v>
      </c>
      <c r="HB16" s="19">
        <v>34.477609999999999</v>
      </c>
      <c r="HC16" s="19">
        <v>-1.37761</v>
      </c>
      <c r="HD16" s="19">
        <v>25.1</v>
      </c>
      <c r="HE16" s="19">
        <v>30.81456</v>
      </c>
      <c r="HF16" s="19">
        <v>30.81456</v>
      </c>
      <c r="HG16" s="19">
        <v>-5.7145599999999996</v>
      </c>
      <c r="HH16" s="19">
        <v>3.8</v>
      </c>
      <c r="HI16" s="19">
        <v>3.9046599999999998</v>
      </c>
      <c r="HJ16" s="19">
        <v>3.9046599999999998</v>
      </c>
      <c r="HK16" s="19">
        <v>-0.10466</v>
      </c>
      <c r="HL16" s="19">
        <v>0</v>
      </c>
      <c r="HM16" s="19">
        <v>0</v>
      </c>
      <c r="HN16" s="19">
        <v>0</v>
      </c>
      <c r="HO16" s="19">
        <v>0</v>
      </c>
      <c r="HP16" s="19">
        <v>109.2</v>
      </c>
      <c r="HQ16" s="19">
        <v>41.237110000000001</v>
      </c>
      <c r="HR16" s="19">
        <v>41.23798</v>
      </c>
      <c r="HS16" s="19">
        <v>67.962019999999995</v>
      </c>
      <c r="HT16" s="19"/>
      <c r="HU16" s="19"/>
      <c r="HV16" s="19"/>
      <c r="HW16" s="19">
        <v>0</v>
      </c>
      <c r="HX16" s="19"/>
      <c r="HY16" s="19"/>
      <c r="HZ16" s="19"/>
      <c r="IA16" s="19">
        <v>0</v>
      </c>
      <c r="IB16" s="19">
        <v>0</v>
      </c>
      <c r="IC16" s="19">
        <v>20.64884</v>
      </c>
      <c r="ID16" s="19">
        <v>16.4923</v>
      </c>
      <c r="IE16" s="19">
        <v>-16.4923</v>
      </c>
      <c r="IF16" s="19"/>
      <c r="IG16" s="19"/>
      <c r="IH16" s="19"/>
      <c r="II16" s="19">
        <v>0</v>
      </c>
      <c r="IJ16" s="19"/>
      <c r="IK16" s="19"/>
      <c r="IL16" s="19"/>
      <c r="IM16" s="19">
        <v>0</v>
      </c>
      <c r="IN16" s="19">
        <v>47.1</v>
      </c>
      <c r="IO16" s="19">
        <v>48.181449999999998</v>
      </c>
      <c r="IP16" s="19">
        <v>48.181440000000002</v>
      </c>
      <c r="IQ16" s="19">
        <v>-1.08144</v>
      </c>
      <c r="IR16" s="19"/>
      <c r="IS16" s="19"/>
      <c r="IT16" s="19"/>
      <c r="IU16" s="19">
        <v>0</v>
      </c>
      <c r="IV16" s="19"/>
      <c r="IW16" s="19"/>
      <c r="IX16" s="19"/>
      <c r="IY16" s="19">
        <v>0</v>
      </c>
      <c r="IZ16" s="19"/>
      <c r="JA16" s="19"/>
      <c r="JB16" s="19"/>
      <c r="JC16" s="19">
        <v>0</v>
      </c>
      <c r="JD16" s="19">
        <v>42.1</v>
      </c>
      <c r="JE16" s="19">
        <v>71.57396</v>
      </c>
      <c r="JF16" s="19">
        <v>36.39808</v>
      </c>
      <c r="JG16" s="19">
        <v>5.7019200000000003</v>
      </c>
      <c r="JH16" s="19">
        <v>178.3</v>
      </c>
      <c r="JI16" s="19">
        <v>178.52956</v>
      </c>
      <c r="JJ16" s="19">
        <v>178.52955</v>
      </c>
      <c r="JK16" s="19">
        <v>-0.22955</v>
      </c>
      <c r="JL16" s="19">
        <v>176.4</v>
      </c>
      <c r="JM16" s="19">
        <v>178.52956</v>
      </c>
      <c r="JN16" s="19">
        <v>178.52955</v>
      </c>
      <c r="JO16" s="19">
        <v>-2.1295500000000001</v>
      </c>
      <c r="JP16" s="19">
        <v>200</v>
      </c>
      <c r="JQ16" s="19">
        <v>178.52956</v>
      </c>
      <c r="JR16" s="19">
        <v>178.52955</v>
      </c>
      <c r="JS16" s="19">
        <v>21.47045</v>
      </c>
      <c r="JT16" s="19">
        <v>275.5</v>
      </c>
      <c r="JU16" s="19">
        <v>267.79433</v>
      </c>
      <c r="JV16" s="19">
        <v>267.79433</v>
      </c>
      <c r="JW16" s="19">
        <v>7.7056699999999996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1.2</v>
      </c>
      <c r="LE16" s="19">
        <v>1.1505000000000001</v>
      </c>
      <c r="LF16" s="19">
        <v>1.1505000000000001</v>
      </c>
      <c r="LG16" s="19">
        <v>4.9500000000000002E-2</v>
      </c>
      <c r="LH16" s="19">
        <v>74.3</v>
      </c>
      <c r="LI16" s="19">
        <v>20.618559999999999</v>
      </c>
      <c r="LJ16" s="19">
        <v>95.485100000000003</v>
      </c>
      <c r="LK16" s="19">
        <v>-21.185099999999998</v>
      </c>
      <c r="LL16" s="19">
        <v>79.400000000000006</v>
      </c>
      <c r="LM16" s="19">
        <v>76.789330000000007</v>
      </c>
      <c r="LN16" s="19">
        <v>79.259839999999997</v>
      </c>
      <c r="LO16" s="19">
        <v>0.14016000000000001</v>
      </c>
      <c r="LP16" s="19">
        <v>63.6</v>
      </c>
      <c r="LQ16" s="19">
        <v>67.133979999999994</v>
      </c>
      <c r="LR16" s="19">
        <v>67.133979999999994</v>
      </c>
      <c r="LS16" s="19">
        <v>-3.5339800000000001</v>
      </c>
      <c r="LT16" s="19">
        <v>67.900000000000006</v>
      </c>
      <c r="LU16" s="19">
        <v>65.984009999999998</v>
      </c>
      <c r="LV16" s="19">
        <v>65.985889999999998</v>
      </c>
      <c r="LW16" s="19">
        <v>1.91411</v>
      </c>
      <c r="LX16" s="19">
        <v>28.8</v>
      </c>
      <c r="LY16" s="19">
        <v>27.30705</v>
      </c>
      <c r="LZ16" s="19">
        <v>27.307829999999999</v>
      </c>
      <c r="MA16" s="19">
        <v>1.49217</v>
      </c>
      <c r="MB16" s="19"/>
      <c r="MC16" s="19"/>
      <c r="MD16" s="19"/>
      <c r="ME16" s="19">
        <v>0</v>
      </c>
      <c r="MF16" s="19"/>
      <c r="MG16" s="19"/>
      <c r="MH16" s="19"/>
      <c r="MI16" s="19">
        <v>0</v>
      </c>
      <c r="MJ16" s="19"/>
      <c r="MK16" s="19"/>
      <c r="ML16" s="19"/>
      <c r="MM16" s="19">
        <v>0</v>
      </c>
      <c r="MN16" s="19">
        <v>146.6</v>
      </c>
      <c r="MO16" s="19">
        <v>149.77393000000001</v>
      </c>
      <c r="MP16" s="19">
        <v>149.77393000000001</v>
      </c>
      <c r="MQ16" s="19">
        <v>-3.1739299999999999</v>
      </c>
      <c r="MR16" s="19">
        <v>149.5</v>
      </c>
      <c r="MS16" s="19">
        <v>149.77393000000001</v>
      </c>
      <c r="MT16" s="19">
        <v>149.77393000000001</v>
      </c>
      <c r="MU16" s="19">
        <v>-0.27393000000000001</v>
      </c>
      <c r="MV16" s="19">
        <v>150.1</v>
      </c>
      <c r="MW16" s="19">
        <v>149.77393000000001</v>
      </c>
      <c r="MX16" s="19">
        <v>149.77393000000001</v>
      </c>
      <c r="MY16" s="19">
        <v>0.32607000000000003</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216.1</v>
      </c>
      <c r="NU16" s="19">
        <v>192.42551</v>
      </c>
      <c r="NV16" s="19">
        <v>192.4254</v>
      </c>
      <c r="NW16" s="19">
        <v>23.674600000000002</v>
      </c>
      <c r="NX16" s="19">
        <v>103.4</v>
      </c>
      <c r="NY16" s="19">
        <v>96.212760000000003</v>
      </c>
      <c r="NZ16" s="19">
        <v>96.212699999999998</v>
      </c>
      <c r="OA16" s="19">
        <v>7.1872999999999996</v>
      </c>
      <c r="OB16" s="19">
        <v>0</v>
      </c>
      <c r="OC16" s="19"/>
      <c r="OD16" s="19">
        <v>0</v>
      </c>
      <c r="OE16" s="19">
        <v>0</v>
      </c>
      <c r="OF16" s="19">
        <v>29</v>
      </c>
      <c r="OG16" s="19">
        <v>23.277999999999999</v>
      </c>
      <c r="OH16" s="19">
        <v>23.277999999999999</v>
      </c>
      <c r="OI16" s="19">
        <v>5.7220000000000004</v>
      </c>
      <c r="OJ16" s="19">
        <v>0</v>
      </c>
      <c r="OK16" s="19"/>
      <c r="OL16" s="19">
        <v>0</v>
      </c>
      <c r="OM16" s="19">
        <v>0</v>
      </c>
      <c r="ON16" s="19">
        <v>13.1</v>
      </c>
      <c r="OO16" s="19">
        <v>12.004</v>
      </c>
      <c r="OP16" s="19">
        <v>12.004</v>
      </c>
      <c r="OQ16" s="19">
        <v>1.0960000000000001</v>
      </c>
      <c r="OR16" s="19">
        <v>0</v>
      </c>
      <c r="OS16" s="19"/>
      <c r="OT16" s="19">
        <v>0</v>
      </c>
      <c r="OU16" s="19">
        <v>0</v>
      </c>
      <c r="OV16" s="19">
        <v>11</v>
      </c>
      <c r="OW16" s="19">
        <v>10.19417</v>
      </c>
      <c r="OX16" s="19">
        <v>10.19417</v>
      </c>
      <c r="OY16" s="19">
        <v>0.80583000000000005</v>
      </c>
      <c r="OZ16" s="19">
        <v>9.8000000000000007</v>
      </c>
      <c r="PA16" s="19">
        <v>9</v>
      </c>
      <c r="PB16" s="19">
        <v>9.0000099999999996</v>
      </c>
      <c r="PC16" s="19">
        <v>0.79998999999999998</v>
      </c>
      <c r="PD16" s="19">
        <v>1.1000000000000001</v>
      </c>
      <c r="PE16" s="19">
        <v>1.4488300000000001</v>
      </c>
      <c r="PF16" s="19">
        <v>1.3440700000000001</v>
      </c>
      <c r="PG16" s="19">
        <v>-0.24407000000000001</v>
      </c>
      <c r="PH16" s="19">
        <v>0.4</v>
      </c>
      <c r="PI16" s="19">
        <v>1</v>
      </c>
      <c r="PJ16" s="19">
        <v>1</v>
      </c>
      <c r="PK16" s="19">
        <v>-0.6</v>
      </c>
      <c r="PL16" s="19">
        <v>2.2000000000000002</v>
      </c>
      <c r="PM16" s="19">
        <v>2.9</v>
      </c>
      <c r="PN16" s="19">
        <v>2.9</v>
      </c>
      <c r="PO16" s="19">
        <v>-0.7</v>
      </c>
      <c r="PP16" s="19">
        <v>2.5</v>
      </c>
      <c r="PQ16" s="19">
        <v>2.5</v>
      </c>
      <c r="PR16" s="19">
        <v>2.5</v>
      </c>
      <c r="PS16" s="19">
        <v>0</v>
      </c>
      <c r="PT16" s="19">
        <v>20.100000000000001</v>
      </c>
      <c r="PU16" s="19">
        <v>19.417480000000001</v>
      </c>
      <c r="PV16" s="19">
        <v>19.417470000000002</v>
      </c>
      <c r="PW16" s="19">
        <v>0.68252999999999997</v>
      </c>
      <c r="PX16" s="19">
        <v>12.2</v>
      </c>
      <c r="PY16" s="19">
        <v>14.56311</v>
      </c>
      <c r="PZ16" s="19">
        <v>14.5631</v>
      </c>
      <c r="QA16" s="19">
        <v>-2.3631000000000002</v>
      </c>
      <c r="QB16" s="19">
        <v>8.6</v>
      </c>
      <c r="QC16" s="19">
        <v>9</v>
      </c>
      <c r="QD16" s="19">
        <v>9</v>
      </c>
      <c r="QE16" s="19">
        <v>-0.4</v>
      </c>
      <c r="QF16" s="19">
        <v>3.4</v>
      </c>
      <c r="QG16" s="19">
        <v>3.3</v>
      </c>
      <c r="QH16" s="19">
        <v>3.3</v>
      </c>
      <c r="QI16" s="19">
        <v>0.1</v>
      </c>
      <c r="QJ16" s="19">
        <v>18.5</v>
      </c>
      <c r="QK16" s="19">
        <v>17.961169999999999</v>
      </c>
      <c r="QL16" s="19">
        <v>17.96116</v>
      </c>
      <c r="QM16" s="19">
        <v>0.53883999999999999</v>
      </c>
      <c r="QN16" s="19">
        <v>0</v>
      </c>
      <c r="QO16" s="19"/>
      <c r="QP16" s="19">
        <v>0</v>
      </c>
      <c r="QQ16" s="19">
        <v>0</v>
      </c>
      <c r="QR16" s="19">
        <v>0</v>
      </c>
      <c r="QS16" s="19"/>
      <c r="QT16" s="19">
        <v>0</v>
      </c>
      <c r="QU16" s="19">
        <v>0</v>
      </c>
      <c r="QV16" s="19">
        <v>6.1</v>
      </c>
      <c r="QW16" s="19">
        <v>3.36</v>
      </c>
      <c r="QX16" s="19">
        <v>3.36</v>
      </c>
      <c r="QY16" s="19">
        <v>2.74</v>
      </c>
      <c r="QZ16" s="19">
        <v>19.7</v>
      </c>
      <c r="RA16" s="19">
        <v>8.7799999999999994</v>
      </c>
      <c r="RB16" s="19">
        <v>8.7799999999999994</v>
      </c>
      <c r="RC16" s="19">
        <v>10.92</v>
      </c>
      <c r="RD16" s="19">
        <v>4.5</v>
      </c>
      <c r="RE16" s="19">
        <v>4.2</v>
      </c>
      <c r="RF16" s="19">
        <v>4.2</v>
      </c>
      <c r="RG16" s="19">
        <v>0.3</v>
      </c>
      <c r="RH16" s="19">
        <v>2.2000000000000002</v>
      </c>
      <c r="RI16" s="19">
        <v>2.4</v>
      </c>
      <c r="RJ16" s="19">
        <v>2.4</v>
      </c>
      <c r="RK16" s="19">
        <v>-0.2</v>
      </c>
      <c r="RL16" s="19">
        <v>1.1000000000000001</v>
      </c>
      <c r="RM16" s="19">
        <v>1.2</v>
      </c>
      <c r="RN16" s="19">
        <v>1.2</v>
      </c>
      <c r="RO16" s="19">
        <v>-0.1</v>
      </c>
      <c r="RP16" s="19">
        <v>2.9</v>
      </c>
      <c r="RQ16" s="19">
        <v>2.8</v>
      </c>
      <c r="RR16" s="19">
        <v>2.8</v>
      </c>
      <c r="RS16" s="19">
        <v>0.1</v>
      </c>
      <c r="RT16" s="19">
        <v>0</v>
      </c>
      <c r="RU16" s="19"/>
      <c r="RV16" s="19">
        <v>0</v>
      </c>
      <c r="RW16" s="19">
        <v>0</v>
      </c>
      <c r="RX16" s="19">
        <v>2.2000000000000002</v>
      </c>
      <c r="RY16" s="19">
        <v>2.1989999999999998</v>
      </c>
      <c r="RZ16" s="19">
        <v>2.1989999999999998</v>
      </c>
      <c r="SA16" s="19">
        <v>1E-3</v>
      </c>
      <c r="SB16" s="19">
        <v>2.2000000000000002</v>
      </c>
      <c r="SC16" s="19">
        <v>4.7762399999999996</v>
      </c>
      <c r="SD16" s="19">
        <v>3.8148</v>
      </c>
      <c r="SE16" s="19">
        <v>-1.6148</v>
      </c>
      <c r="SF16" s="19">
        <v>1.2</v>
      </c>
      <c r="SG16" s="19">
        <v>1.3120000000000001</v>
      </c>
      <c r="SH16" s="19">
        <v>1.3120000000000001</v>
      </c>
      <c r="SI16" s="19">
        <v>-0.112</v>
      </c>
      <c r="SJ16" s="19">
        <v>0.3</v>
      </c>
      <c r="SK16" s="19">
        <v>0.4</v>
      </c>
      <c r="SL16" s="19">
        <v>0.4</v>
      </c>
      <c r="SM16" s="19">
        <v>-0.1</v>
      </c>
      <c r="SN16" s="19">
        <v>8.3000000000000007</v>
      </c>
      <c r="SO16" s="19">
        <v>8.9</v>
      </c>
      <c r="SP16" s="19">
        <v>8.9</v>
      </c>
      <c r="SQ16" s="19">
        <v>-0.6</v>
      </c>
      <c r="SR16" s="19">
        <v>3.4</v>
      </c>
      <c r="SS16" s="19">
        <v>4.3</v>
      </c>
      <c r="ST16" s="19">
        <v>4.3</v>
      </c>
      <c r="SU16" s="19">
        <v>-0.9</v>
      </c>
      <c r="SV16" s="19">
        <v>4.9000000000000004</v>
      </c>
      <c r="SW16" s="19">
        <v>5.3</v>
      </c>
      <c r="SX16" s="19">
        <v>5.3</v>
      </c>
      <c r="SY16" s="19">
        <v>-0.4</v>
      </c>
      <c r="SZ16" s="19">
        <v>7.2</v>
      </c>
      <c r="TA16" s="19">
        <v>7.3</v>
      </c>
      <c r="TB16" s="19">
        <v>7.3</v>
      </c>
      <c r="TC16" s="19">
        <v>-0.1</v>
      </c>
      <c r="TD16" s="19">
        <v>13.7</v>
      </c>
      <c r="TE16" s="19">
        <v>13.398059999999999</v>
      </c>
      <c r="TF16" s="19">
        <v>13.398059999999999</v>
      </c>
      <c r="TG16" s="19">
        <v>0.30193999999999999</v>
      </c>
      <c r="TH16" s="19">
        <v>1.7</v>
      </c>
      <c r="TI16" s="19">
        <v>7.6</v>
      </c>
      <c r="TJ16" s="19">
        <v>8.0500000000000007</v>
      </c>
      <c r="TK16" s="19">
        <v>-6.35</v>
      </c>
      <c r="TL16" s="19">
        <v>23.8</v>
      </c>
      <c r="TM16" s="19">
        <v>17</v>
      </c>
      <c r="TN16" s="19">
        <v>15.446999999999999</v>
      </c>
      <c r="TO16" s="19">
        <v>8.3529999999999998</v>
      </c>
      <c r="TP16" s="19">
        <v>0</v>
      </c>
      <c r="TQ16" s="19"/>
      <c r="TR16" s="19">
        <v>0</v>
      </c>
      <c r="TS16" s="19">
        <v>0</v>
      </c>
      <c r="TT16" s="19">
        <v>6.6</v>
      </c>
      <c r="TU16" s="19">
        <v>17.899999999999999</v>
      </c>
      <c r="TV16" s="19">
        <v>24.044</v>
      </c>
      <c r="TW16" s="19">
        <v>-17.443999999999999</v>
      </c>
      <c r="TX16" s="19">
        <v>13.1</v>
      </c>
      <c r="TY16" s="19">
        <v>39.9</v>
      </c>
      <c r="TZ16" s="19">
        <v>47.524000000000001</v>
      </c>
      <c r="UA16" s="19">
        <v>-34.423999999999999</v>
      </c>
      <c r="UB16" s="19">
        <v>1</v>
      </c>
      <c r="UC16" s="19">
        <v>0.626</v>
      </c>
      <c r="UD16" s="19">
        <v>0.626</v>
      </c>
      <c r="UE16" s="19">
        <v>0.374</v>
      </c>
      <c r="UF16" s="19">
        <v>0.3</v>
      </c>
      <c r="UG16" s="19">
        <v>0.504</v>
      </c>
      <c r="UH16" s="19">
        <v>0.504</v>
      </c>
      <c r="UI16" s="19">
        <v>-0.20399999999999999</v>
      </c>
      <c r="UJ16" s="19">
        <v>10.5</v>
      </c>
      <c r="UK16" s="19">
        <v>10.19417</v>
      </c>
      <c r="UL16" s="19">
        <v>10.19417</v>
      </c>
      <c r="UM16" s="19">
        <v>0.30582999999999999</v>
      </c>
      <c r="UN16" s="19">
        <v>3.3</v>
      </c>
      <c r="UO16" s="19">
        <v>4</v>
      </c>
      <c r="UP16" s="19">
        <v>4</v>
      </c>
      <c r="UQ16" s="19">
        <v>-0.7</v>
      </c>
      <c r="UR16" s="19">
        <v>7.6</v>
      </c>
      <c r="US16" s="19">
        <v>8.1</v>
      </c>
      <c r="UT16" s="19">
        <v>8.1</v>
      </c>
      <c r="UU16" s="19">
        <v>-0.5</v>
      </c>
      <c r="UV16" s="19">
        <v>5.0999999999999996</v>
      </c>
      <c r="UW16" s="19">
        <v>5</v>
      </c>
      <c r="UX16" s="19">
        <v>5</v>
      </c>
      <c r="UY16" s="19">
        <v>0.1</v>
      </c>
      <c r="UZ16" s="19">
        <v>5.7</v>
      </c>
      <c r="VA16" s="19">
        <v>5.5</v>
      </c>
      <c r="VB16" s="19">
        <v>5.5</v>
      </c>
      <c r="VC16" s="19">
        <v>0.2</v>
      </c>
      <c r="VD16" s="19">
        <v>5.7</v>
      </c>
      <c r="VE16" s="19">
        <v>5.5</v>
      </c>
      <c r="VF16" s="19">
        <v>5.5</v>
      </c>
      <c r="VG16" s="19">
        <v>0.2</v>
      </c>
      <c r="VH16" s="19">
        <v>8.3000000000000007</v>
      </c>
      <c r="VI16" s="19">
        <v>7.3319999999999999</v>
      </c>
      <c r="VJ16" s="19">
        <v>7.3319999999999999</v>
      </c>
      <c r="VK16" s="19">
        <v>0.96799999999999997</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7.8</v>
      </c>
      <c r="WC16" s="19">
        <v>4.8</v>
      </c>
      <c r="WD16" s="19">
        <v>4</v>
      </c>
      <c r="WE16" s="19">
        <v>3.8</v>
      </c>
      <c r="WF16" s="19">
        <v>15.5</v>
      </c>
      <c r="WG16" s="19">
        <v>6.4</v>
      </c>
      <c r="WH16" s="19">
        <v>2</v>
      </c>
      <c r="WI16" s="19">
        <v>13.5</v>
      </c>
      <c r="WJ16" s="19">
        <v>0</v>
      </c>
      <c r="WK16" s="19"/>
      <c r="WL16" s="19">
        <v>0</v>
      </c>
      <c r="WM16" s="19">
        <v>0</v>
      </c>
      <c r="WN16" s="19">
        <v>0</v>
      </c>
      <c r="WO16" s="19"/>
      <c r="WP16" s="19">
        <v>0</v>
      </c>
      <c r="WQ16" s="19">
        <v>0</v>
      </c>
      <c r="WR16" s="19">
        <v>10</v>
      </c>
      <c r="WS16" s="19">
        <v>10</v>
      </c>
      <c r="WT16" s="19">
        <v>10</v>
      </c>
      <c r="WU16" s="19">
        <v>0</v>
      </c>
      <c r="WV16" s="19">
        <v>18.100000000000001</v>
      </c>
      <c r="WW16" s="19">
        <v>17.475729999999999</v>
      </c>
      <c r="WX16" s="19">
        <v>17.475729999999999</v>
      </c>
      <c r="WY16" s="19">
        <v>0.62426999999999999</v>
      </c>
      <c r="WZ16" s="19">
        <v>9.4</v>
      </c>
      <c r="XA16" s="19">
        <v>10.8</v>
      </c>
      <c r="XB16" s="19">
        <v>10.8</v>
      </c>
      <c r="XC16" s="19">
        <v>-1.4</v>
      </c>
      <c r="XD16" s="19">
        <v>0</v>
      </c>
      <c r="XE16" s="19"/>
      <c r="XF16" s="19">
        <v>42</v>
      </c>
      <c r="XG16" s="19">
        <v>-42</v>
      </c>
      <c r="XH16" s="19"/>
      <c r="XI16" s="19"/>
      <c r="XJ16" s="19">
        <v>28</v>
      </c>
      <c r="XK16" s="19">
        <v>-28</v>
      </c>
      <c r="XL16" s="19">
        <v>15</v>
      </c>
      <c r="XM16" s="19">
        <v>14</v>
      </c>
      <c r="XN16" s="19">
        <v>14</v>
      </c>
      <c r="XO16" s="19">
        <v>1</v>
      </c>
      <c r="XP16" s="19"/>
      <c r="XQ16" s="19"/>
      <c r="XR16" s="19"/>
      <c r="XS16" s="19">
        <v>0</v>
      </c>
      <c r="XT16" s="19">
        <v>7.4</v>
      </c>
      <c r="XU16" s="19">
        <v>7.85</v>
      </c>
      <c r="XV16" s="19">
        <v>7.85</v>
      </c>
      <c r="XW16" s="19">
        <v>-0.45</v>
      </c>
      <c r="XX16" s="19"/>
      <c r="XY16" s="19"/>
      <c r="XZ16" s="19"/>
      <c r="YA16" s="19">
        <v>0</v>
      </c>
      <c r="YB16" s="19"/>
      <c r="YC16" s="19"/>
      <c r="YD16" s="19"/>
      <c r="YE16" s="19">
        <v>0</v>
      </c>
    </row>
    <row r="17" spans="1:655" ht="24" customHeight="1" x14ac:dyDescent="0.3">
      <c r="A17" s="1"/>
      <c r="B17" s="13" t="s">
        <v>49</v>
      </c>
      <c r="C17" s="13" t="s">
        <v>707</v>
      </c>
      <c r="D17" s="14">
        <v>50.4</v>
      </c>
      <c r="E17" s="14">
        <v>103.86265</v>
      </c>
      <c r="F17" s="14">
        <v>86.628579999999999</v>
      </c>
      <c r="G17" s="14">
        <v>-36.228580000000001</v>
      </c>
      <c r="H17" s="14">
        <v>649.1</v>
      </c>
      <c r="I17" s="14">
        <v>643.65809000000002</v>
      </c>
      <c r="J17" s="14">
        <v>643.65809000000002</v>
      </c>
      <c r="K17" s="14">
        <v>5.44191</v>
      </c>
      <c r="L17" s="14">
        <v>215.8</v>
      </c>
      <c r="M17" s="14">
        <v>209.39341999999999</v>
      </c>
      <c r="N17" s="14">
        <v>209.39340999999999</v>
      </c>
      <c r="O17" s="14">
        <v>6.4065899999999996</v>
      </c>
      <c r="P17" s="14"/>
      <c r="Q17" s="14"/>
      <c r="R17" s="14"/>
      <c r="S17" s="14">
        <v>0</v>
      </c>
      <c r="T17" s="14"/>
      <c r="U17" s="14"/>
      <c r="V17" s="14"/>
      <c r="W17" s="14">
        <v>0</v>
      </c>
      <c r="X17" s="14">
        <v>12</v>
      </c>
      <c r="Y17" s="14">
        <v>10.309279999999999</v>
      </c>
      <c r="Z17" s="14">
        <v>10.30931</v>
      </c>
      <c r="AA17" s="14">
        <v>1.69069</v>
      </c>
      <c r="AB17" s="14">
        <v>85.2</v>
      </c>
      <c r="AC17" s="14">
        <v>98.391999999999996</v>
      </c>
      <c r="AD17" s="14">
        <v>98.391999999999996</v>
      </c>
      <c r="AE17" s="14">
        <v>-13.192</v>
      </c>
      <c r="AF17" s="14"/>
      <c r="AG17" s="14"/>
      <c r="AH17" s="14"/>
      <c r="AI17" s="14">
        <v>0</v>
      </c>
      <c r="AJ17" s="14"/>
      <c r="AK17" s="14"/>
      <c r="AL17" s="14"/>
      <c r="AM17" s="14">
        <v>0</v>
      </c>
      <c r="AN17" s="14">
        <v>188.1</v>
      </c>
      <c r="AO17" s="14">
        <v>196.42444</v>
      </c>
      <c r="AP17" s="14">
        <v>196.42444</v>
      </c>
      <c r="AQ17" s="14">
        <v>-8.3244399999999992</v>
      </c>
      <c r="AR17" s="14">
        <v>206</v>
      </c>
      <c r="AS17" s="14">
        <v>196.42444</v>
      </c>
      <c r="AT17" s="14">
        <v>196.42444</v>
      </c>
      <c r="AU17" s="14">
        <v>9.5755599999999994</v>
      </c>
      <c r="AV17" s="14">
        <v>206.1</v>
      </c>
      <c r="AW17" s="14">
        <v>196.42444</v>
      </c>
      <c r="AX17" s="14">
        <v>196.42444</v>
      </c>
      <c r="AY17" s="14">
        <v>9.6755600000000008</v>
      </c>
      <c r="AZ17" s="14">
        <v>282.8</v>
      </c>
      <c r="BA17" s="14">
        <v>294.63666999999998</v>
      </c>
      <c r="BB17" s="14">
        <v>294.63666000000001</v>
      </c>
      <c r="BC17" s="14">
        <v>-11.83666</v>
      </c>
      <c r="BD17" s="14">
        <v>217.3</v>
      </c>
      <c r="BE17" s="14">
        <v>208.28218000000001</v>
      </c>
      <c r="BF17" s="14">
        <v>208.28217000000001</v>
      </c>
      <c r="BG17" s="14">
        <v>9.01783</v>
      </c>
      <c r="BH17" s="14">
        <v>111.5</v>
      </c>
      <c r="BI17" s="14">
        <v>104.14109000000001</v>
      </c>
      <c r="BJ17" s="14">
        <v>104.14108</v>
      </c>
      <c r="BK17" s="14">
        <v>7.3589200000000003</v>
      </c>
      <c r="BL17" s="14">
        <v>452.2</v>
      </c>
      <c r="BM17" s="14">
        <v>340.86741000000001</v>
      </c>
      <c r="BN17" s="14">
        <v>337.72226000000001</v>
      </c>
      <c r="BO17" s="14">
        <v>114.47774</v>
      </c>
      <c r="BP17" s="14">
        <v>4.3</v>
      </c>
      <c r="BQ17" s="14">
        <v>4.4318400000000002</v>
      </c>
      <c r="BR17" s="14">
        <v>4.4318400000000002</v>
      </c>
      <c r="BS17" s="14">
        <v>-0.13184000000000001</v>
      </c>
      <c r="BT17" s="14"/>
      <c r="BU17" s="14"/>
      <c r="BV17" s="14"/>
      <c r="BW17" s="14">
        <v>0</v>
      </c>
      <c r="BX17" s="14"/>
      <c r="BY17" s="14"/>
      <c r="BZ17" s="14"/>
      <c r="CA17" s="14">
        <v>0</v>
      </c>
      <c r="CB17" s="14"/>
      <c r="CC17" s="14"/>
      <c r="CD17" s="14"/>
      <c r="CE17" s="14">
        <v>0</v>
      </c>
      <c r="CF17" s="14"/>
      <c r="CG17" s="14"/>
      <c r="CH17" s="14"/>
      <c r="CI17" s="14">
        <v>0</v>
      </c>
      <c r="CJ17" s="14">
        <v>137.6</v>
      </c>
      <c r="CK17" s="14">
        <v>132.50111000000001</v>
      </c>
      <c r="CL17" s="14">
        <v>132.50111000000001</v>
      </c>
      <c r="CM17" s="14">
        <v>5.0988899999999999</v>
      </c>
      <c r="CN17" s="14">
        <v>7.2</v>
      </c>
      <c r="CO17" s="14">
        <v>5.1333399999999996</v>
      </c>
      <c r="CP17" s="14">
        <v>5.1333399999999996</v>
      </c>
      <c r="CQ17" s="14">
        <v>2.0666600000000002</v>
      </c>
      <c r="CR17" s="14">
        <v>5.0999999999999996</v>
      </c>
      <c r="CS17" s="14">
        <v>2.8177599999999998</v>
      </c>
      <c r="CT17" s="14">
        <v>2.8177599999999998</v>
      </c>
      <c r="CU17" s="14">
        <v>2.2822399999999998</v>
      </c>
      <c r="CV17" s="14">
        <v>0</v>
      </c>
      <c r="CW17" s="14"/>
      <c r="CX17" s="14"/>
      <c r="CY17" s="14">
        <v>0</v>
      </c>
      <c r="CZ17" s="14">
        <v>6.8</v>
      </c>
      <c r="DA17" s="14">
        <v>6.8787000000000003</v>
      </c>
      <c r="DB17" s="14">
        <v>6.8787000000000003</v>
      </c>
      <c r="DC17" s="14">
        <v>-7.8700000000000006E-2</v>
      </c>
      <c r="DD17" s="14">
        <v>11.5</v>
      </c>
      <c r="DE17" s="14">
        <v>12.77125</v>
      </c>
      <c r="DF17" s="14">
        <v>12.77256</v>
      </c>
      <c r="DG17" s="14">
        <v>-1.2725599999999999</v>
      </c>
      <c r="DH17" s="14">
        <v>40.5</v>
      </c>
      <c r="DI17" s="14">
        <v>55</v>
      </c>
      <c r="DJ17" s="14">
        <v>90.947159999999997</v>
      </c>
      <c r="DK17" s="14">
        <v>-50.447159999999997</v>
      </c>
      <c r="DL17" s="14"/>
      <c r="DM17" s="14"/>
      <c r="DN17" s="14"/>
      <c r="DO17" s="14">
        <v>0</v>
      </c>
      <c r="DP17" s="14"/>
      <c r="DQ17" s="14"/>
      <c r="DR17" s="14"/>
      <c r="DS17" s="14">
        <v>0</v>
      </c>
      <c r="DT17" s="14"/>
      <c r="DU17" s="14"/>
      <c r="DV17" s="14"/>
      <c r="DW17" s="14">
        <v>0</v>
      </c>
      <c r="DX17" s="14"/>
      <c r="DY17" s="14"/>
      <c r="DZ17" s="14"/>
      <c r="EA17" s="14">
        <v>0</v>
      </c>
      <c r="EB17" s="14">
        <v>50.5</v>
      </c>
      <c r="EC17" s="14">
        <v>52.075659999999999</v>
      </c>
      <c r="ED17" s="14">
        <v>48.37191</v>
      </c>
      <c r="EE17" s="14">
        <v>2.1280899999999998</v>
      </c>
      <c r="EF17" s="14">
        <v>101.5</v>
      </c>
      <c r="EG17" s="14">
        <v>110.26321</v>
      </c>
      <c r="EH17" s="14">
        <v>110.26321</v>
      </c>
      <c r="EI17" s="14">
        <v>-8.7632100000000008</v>
      </c>
      <c r="EJ17" s="14"/>
      <c r="EK17" s="14"/>
      <c r="EL17" s="14"/>
      <c r="EM17" s="14">
        <v>0</v>
      </c>
      <c r="EN17" s="14"/>
      <c r="EO17" s="14"/>
      <c r="EP17" s="14"/>
      <c r="EQ17" s="14">
        <v>0</v>
      </c>
      <c r="ER17" s="14"/>
      <c r="ES17" s="14"/>
      <c r="ET17" s="14"/>
      <c r="EU17" s="14">
        <v>0</v>
      </c>
      <c r="EV17" s="14">
        <v>6.4</v>
      </c>
      <c r="EW17" s="14">
        <v>6.39</v>
      </c>
      <c r="EX17" s="14">
        <v>6.39</v>
      </c>
      <c r="EY17" s="14">
        <v>0.01</v>
      </c>
      <c r="EZ17" s="14">
        <v>0</v>
      </c>
      <c r="FA17" s="14">
        <v>144.32990000000001</v>
      </c>
      <c r="FB17" s="14">
        <v>0</v>
      </c>
      <c r="FC17" s="14">
        <v>0</v>
      </c>
      <c r="FD17" s="14">
        <v>43</v>
      </c>
      <c r="FE17" s="14">
        <v>43.331699999999998</v>
      </c>
      <c r="FF17" s="14">
        <v>45.052300000000002</v>
      </c>
      <c r="FG17" s="14">
        <v>-2.0522999999999998</v>
      </c>
      <c r="FH17" s="14">
        <v>0</v>
      </c>
      <c r="FI17" s="14">
        <v>30.92784</v>
      </c>
      <c r="FJ17" s="14">
        <v>0</v>
      </c>
      <c r="FK17" s="14">
        <v>0</v>
      </c>
      <c r="FL17" s="14">
        <v>29.3</v>
      </c>
      <c r="FM17" s="14">
        <v>26.400649999999999</v>
      </c>
      <c r="FN17" s="14">
        <v>26.400649999999999</v>
      </c>
      <c r="FO17" s="14">
        <v>2.8993500000000001</v>
      </c>
      <c r="FP17" s="14">
        <v>18</v>
      </c>
      <c r="FQ17" s="14">
        <v>15.80592</v>
      </c>
      <c r="FR17" s="14">
        <v>15.80592</v>
      </c>
      <c r="FS17" s="14">
        <v>2.19408</v>
      </c>
      <c r="FT17" s="14">
        <v>18.8</v>
      </c>
      <c r="FU17" s="14">
        <v>19.1068</v>
      </c>
      <c r="FV17" s="14">
        <v>19.10679</v>
      </c>
      <c r="FW17" s="14">
        <v>-0.30679000000000001</v>
      </c>
      <c r="FX17" s="14">
        <v>76.3</v>
      </c>
      <c r="FY17" s="14">
        <v>72.403580000000005</v>
      </c>
      <c r="FZ17" s="14">
        <v>72.403580000000005</v>
      </c>
      <c r="GA17" s="14">
        <v>3.89642</v>
      </c>
      <c r="GB17" s="14">
        <v>183.2</v>
      </c>
      <c r="GC17" s="14">
        <v>184.33780999999999</v>
      </c>
      <c r="GD17" s="14">
        <v>184.33779000000001</v>
      </c>
      <c r="GE17" s="14">
        <v>-1.1377900000000001</v>
      </c>
      <c r="GF17" s="14">
        <v>0</v>
      </c>
      <c r="GG17" s="14"/>
      <c r="GH17" s="14">
        <v>0</v>
      </c>
      <c r="GI17" s="14">
        <v>0</v>
      </c>
      <c r="GJ17" s="14">
        <v>90.9</v>
      </c>
      <c r="GK17" s="14">
        <v>92.168899999999994</v>
      </c>
      <c r="GL17" s="14">
        <v>92.168899999999994</v>
      </c>
      <c r="GM17" s="14">
        <v>-1.2688999999999999</v>
      </c>
      <c r="GN17" s="14">
        <v>65.3</v>
      </c>
      <c r="GO17" s="14">
        <v>38.838610000000003</v>
      </c>
      <c r="GP17" s="14">
        <v>52.001980000000003</v>
      </c>
      <c r="GQ17" s="14">
        <v>13.298019999999999</v>
      </c>
      <c r="GR17" s="14">
        <v>5.8</v>
      </c>
      <c r="GS17" s="14">
        <v>8.2552000000000003</v>
      </c>
      <c r="GT17" s="14">
        <v>8.2551900000000007</v>
      </c>
      <c r="GU17" s="14">
        <v>-2.45519</v>
      </c>
      <c r="GV17" s="14">
        <v>1.2</v>
      </c>
      <c r="GW17" s="14">
        <v>8.6604799999999997</v>
      </c>
      <c r="GX17" s="14">
        <v>8.6604700000000001</v>
      </c>
      <c r="GY17" s="14">
        <v>-7.4604699999999999</v>
      </c>
      <c r="GZ17" s="14">
        <v>33.4</v>
      </c>
      <c r="HA17" s="14">
        <v>33.692239999999998</v>
      </c>
      <c r="HB17" s="14">
        <v>34.477629999999998</v>
      </c>
      <c r="HC17" s="14">
        <v>-1.0776300000000001</v>
      </c>
      <c r="HD17" s="14">
        <v>27.5</v>
      </c>
      <c r="HE17" s="14">
        <v>30.81456</v>
      </c>
      <c r="HF17" s="14">
        <v>30.81456</v>
      </c>
      <c r="HG17" s="14">
        <v>-3.3145600000000002</v>
      </c>
      <c r="HH17" s="14">
        <v>3.8</v>
      </c>
      <c r="HI17" s="14">
        <v>3.9046599999999998</v>
      </c>
      <c r="HJ17" s="14">
        <v>3.9046599999999998</v>
      </c>
      <c r="HK17" s="14">
        <v>-0.10466</v>
      </c>
      <c r="HL17" s="14">
        <v>0</v>
      </c>
      <c r="HM17" s="14">
        <v>0</v>
      </c>
      <c r="HN17" s="14">
        <v>0</v>
      </c>
      <c r="HO17" s="14">
        <v>0</v>
      </c>
      <c r="HP17" s="14">
        <v>93.7</v>
      </c>
      <c r="HQ17" s="14">
        <v>41.237110000000001</v>
      </c>
      <c r="HR17" s="14">
        <v>41.238109999999999</v>
      </c>
      <c r="HS17" s="14">
        <v>52.461889999999997</v>
      </c>
      <c r="HT17" s="14"/>
      <c r="HU17" s="14"/>
      <c r="HV17" s="14"/>
      <c r="HW17" s="14">
        <v>0</v>
      </c>
      <c r="HX17" s="14"/>
      <c r="HY17" s="14"/>
      <c r="HZ17" s="14"/>
      <c r="IA17" s="14">
        <v>0</v>
      </c>
      <c r="IB17" s="14">
        <v>0</v>
      </c>
      <c r="IC17" s="14">
        <v>16.490729999999999</v>
      </c>
      <c r="ID17" s="14">
        <v>16.49288</v>
      </c>
      <c r="IE17" s="14">
        <v>-16.49288</v>
      </c>
      <c r="IF17" s="14"/>
      <c r="IG17" s="14"/>
      <c r="IH17" s="14"/>
      <c r="II17" s="14">
        <v>0</v>
      </c>
      <c r="IJ17" s="14"/>
      <c r="IK17" s="14"/>
      <c r="IL17" s="14"/>
      <c r="IM17" s="14">
        <v>0</v>
      </c>
      <c r="IN17" s="14">
        <v>47.1</v>
      </c>
      <c r="IO17" s="14">
        <v>48.181449999999998</v>
      </c>
      <c r="IP17" s="14">
        <v>48.181440000000002</v>
      </c>
      <c r="IQ17" s="14">
        <v>-1.08144</v>
      </c>
      <c r="IR17" s="14"/>
      <c r="IS17" s="14"/>
      <c r="IT17" s="14"/>
      <c r="IU17" s="14">
        <v>0</v>
      </c>
      <c r="IV17" s="14"/>
      <c r="IW17" s="14"/>
      <c r="IX17" s="14"/>
      <c r="IY17" s="14">
        <v>0</v>
      </c>
      <c r="IZ17" s="14"/>
      <c r="JA17" s="14"/>
      <c r="JB17" s="14"/>
      <c r="JC17" s="14">
        <v>0</v>
      </c>
      <c r="JD17" s="14">
        <v>42.2</v>
      </c>
      <c r="JE17" s="14">
        <v>21.367470000000001</v>
      </c>
      <c r="JF17" s="14">
        <v>37.383800000000001</v>
      </c>
      <c r="JG17" s="14">
        <v>4.8162000000000003</v>
      </c>
      <c r="JH17" s="14">
        <v>178.2</v>
      </c>
      <c r="JI17" s="14">
        <v>178.52956</v>
      </c>
      <c r="JJ17" s="14">
        <v>178.52955</v>
      </c>
      <c r="JK17" s="14">
        <v>-0.32955000000000001</v>
      </c>
      <c r="JL17" s="14">
        <v>176.4</v>
      </c>
      <c r="JM17" s="14">
        <v>178.52956</v>
      </c>
      <c r="JN17" s="14">
        <v>178.52955</v>
      </c>
      <c r="JO17" s="14">
        <v>-2.1295500000000001</v>
      </c>
      <c r="JP17" s="14">
        <v>200</v>
      </c>
      <c r="JQ17" s="14">
        <v>178.52956</v>
      </c>
      <c r="JR17" s="14">
        <v>178.52955</v>
      </c>
      <c r="JS17" s="14">
        <v>21.47045</v>
      </c>
      <c r="JT17" s="14">
        <v>275.3</v>
      </c>
      <c r="JU17" s="14">
        <v>267.79433</v>
      </c>
      <c r="JV17" s="14">
        <v>267.79433</v>
      </c>
      <c r="JW17" s="14">
        <v>7.5056700000000003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1.2</v>
      </c>
      <c r="LE17" s="14">
        <v>1.1505000000000001</v>
      </c>
      <c r="LF17" s="14">
        <v>1.1505000000000001</v>
      </c>
      <c r="LG17" s="14">
        <v>4.9500000000000002E-2</v>
      </c>
      <c r="LH17" s="14">
        <v>88.1</v>
      </c>
      <c r="LI17" s="14">
        <v>41.237110000000001</v>
      </c>
      <c r="LJ17" s="14">
        <v>101.68882000000001</v>
      </c>
      <c r="LK17" s="14">
        <v>-13.58882</v>
      </c>
      <c r="LL17" s="14">
        <v>70.2</v>
      </c>
      <c r="LM17" s="14">
        <v>71.457560000000001</v>
      </c>
      <c r="LN17" s="14">
        <v>75.729650000000007</v>
      </c>
      <c r="LO17" s="14">
        <v>-5.5296500000000002</v>
      </c>
      <c r="LP17" s="14">
        <v>63.6</v>
      </c>
      <c r="LQ17" s="14">
        <v>67.133979999999994</v>
      </c>
      <c r="LR17" s="14">
        <v>67.133979999999994</v>
      </c>
      <c r="LS17" s="14">
        <v>-3.5339800000000001</v>
      </c>
      <c r="LT17" s="14">
        <v>68</v>
      </c>
      <c r="LU17" s="14">
        <v>65.984009999999998</v>
      </c>
      <c r="LV17" s="14">
        <v>66.824439999999996</v>
      </c>
      <c r="LW17" s="14">
        <v>1.1755599999999999</v>
      </c>
      <c r="LX17" s="14">
        <v>28.9</v>
      </c>
      <c r="LY17" s="14">
        <v>27.30705</v>
      </c>
      <c r="LZ17" s="14">
        <v>27.654859999999999</v>
      </c>
      <c r="MA17" s="14">
        <v>1.2451399999999999</v>
      </c>
      <c r="MB17" s="14"/>
      <c r="MC17" s="14"/>
      <c r="MD17" s="14"/>
      <c r="ME17" s="14">
        <v>0</v>
      </c>
      <c r="MF17" s="14"/>
      <c r="MG17" s="14"/>
      <c r="MH17" s="14"/>
      <c r="MI17" s="14">
        <v>0</v>
      </c>
      <c r="MJ17" s="14"/>
      <c r="MK17" s="14"/>
      <c r="ML17" s="14"/>
      <c r="MM17" s="14">
        <v>0</v>
      </c>
      <c r="MN17" s="14">
        <v>146.9</v>
      </c>
      <c r="MO17" s="14">
        <v>149.77393000000001</v>
      </c>
      <c r="MP17" s="14">
        <v>149.77393000000001</v>
      </c>
      <c r="MQ17" s="14">
        <v>-2.8739300000000001</v>
      </c>
      <c r="MR17" s="14">
        <v>149.69999999999999</v>
      </c>
      <c r="MS17" s="14">
        <v>149.77393000000001</v>
      </c>
      <c r="MT17" s="14">
        <v>149.77393000000001</v>
      </c>
      <c r="MU17" s="14">
        <v>-7.3929999999999996E-2</v>
      </c>
      <c r="MV17" s="14">
        <v>150</v>
      </c>
      <c r="MW17" s="14">
        <v>149.77393000000001</v>
      </c>
      <c r="MX17" s="14">
        <v>149.77393000000001</v>
      </c>
      <c r="MY17" s="14">
        <v>0.22606999999999999</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216.1</v>
      </c>
      <c r="NU17" s="14">
        <v>192.42551</v>
      </c>
      <c r="NV17" s="14">
        <v>192.4254</v>
      </c>
      <c r="NW17" s="14">
        <v>23.674600000000002</v>
      </c>
      <c r="NX17" s="14">
        <v>103.4</v>
      </c>
      <c r="NY17" s="14">
        <v>96.212760000000003</v>
      </c>
      <c r="NZ17" s="14">
        <v>96.212699999999998</v>
      </c>
      <c r="OA17" s="14">
        <v>7.1872999999999996</v>
      </c>
      <c r="OB17" s="14">
        <v>0</v>
      </c>
      <c r="OC17" s="14"/>
      <c r="OD17" s="14">
        <v>0</v>
      </c>
      <c r="OE17" s="14">
        <v>0</v>
      </c>
      <c r="OF17" s="14">
        <v>28.9</v>
      </c>
      <c r="OG17" s="14">
        <v>26.17</v>
      </c>
      <c r="OH17" s="14">
        <v>26.17</v>
      </c>
      <c r="OI17" s="14">
        <v>2.73</v>
      </c>
      <c r="OJ17" s="14">
        <v>0</v>
      </c>
      <c r="OK17" s="14"/>
      <c r="OL17" s="14">
        <v>0</v>
      </c>
      <c r="OM17" s="14">
        <v>0</v>
      </c>
      <c r="ON17" s="14">
        <v>14.2</v>
      </c>
      <c r="OO17" s="14">
        <v>11.867000000000001</v>
      </c>
      <c r="OP17" s="14">
        <v>11.867000000000001</v>
      </c>
      <c r="OQ17" s="14">
        <v>2.3330000000000002</v>
      </c>
      <c r="OR17" s="14">
        <v>0</v>
      </c>
      <c r="OS17" s="14"/>
      <c r="OT17" s="14">
        <v>0</v>
      </c>
      <c r="OU17" s="14">
        <v>0</v>
      </c>
      <c r="OV17" s="14">
        <v>11</v>
      </c>
      <c r="OW17" s="14">
        <v>10.19417</v>
      </c>
      <c r="OX17" s="14">
        <v>10.19417</v>
      </c>
      <c r="OY17" s="14">
        <v>0.80583000000000005</v>
      </c>
      <c r="OZ17" s="14">
        <v>9.9</v>
      </c>
      <c r="PA17" s="14">
        <v>9</v>
      </c>
      <c r="PB17" s="14">
        <v>9.0000099999999996</v>
      </c>
      <c r="PC17" s="14">
        <v>0.89998999999999996</v>
      </c>
      <c r="PD17" s="14">
        <v>1.2</v>
      </c>
      <c r="PE17" s="14">
        <v>1.3440700000000001</v>
      </c>
      <c r="PF17" s="14">
        <v>1.3440700000000001</v>
      </c>
      <c r="PG17" s="14">
        <v>-0.14407</v>
      </c>
      <c r="PH17" s="14">
        <v>0.4</v>
      </c>
      <c r="PI17" s="14">
        <v>1</v>
      </c>
      <c r="PJ17" s="14">
        <v>1</v>
      </c>
      <c r="PK17" s="14">
        <v>-0.6</v>
      </c>
      <c r="PL17" s="14">
        <v>2.2000000000000002</v>
      </c>
      <c r="PM17" s="14">
        <v>2.5</v>
      </c>
      <c r="PN17" s="14">
        <v>2.5</v>
      </c>
      <c r="PO17" s="14">
        <v>-0.3</v>
      </c>
      <c r="PP17" s="14">
        <v>2.5</v>
      </c>
      <c r="PQ17" s="14">
        <v>2.5</v>
      </c>
      <c r="PR17" s="14">
        <v>2.5</v>
      </c>
      <c r="PS17" s="14">
        <v>0</v>
      </c>
      <c r="PT17" s="14">
        <v>20.3</v>
      </c>
      <c r="PU17" s="14">
        <v>19.417480000000001</v>
      </c>
      <c r="PV17" s="14">
        <v>19.417470000000002</v>
      </c>
      <c r="PW17" s="14">
        <v>0.88253000000000004</v>
      </c>
      <c r="PX17" s="14">
        <v>12.5</v>
      </c>
      <c r="PY17" s="14">
        <v>14.56311</v>
      </c>
      <c r="PZ17" s="14">
        <v>14.5631</v>
      </c>
      <c r="QA17" s="14">
        <v>-2.0630999999999999</v>
      </c>
      <c r="QB17" s="14">
        <v>8.6</v>
      </c>
      <c r="QC17" s="14">
        <v>9</v>
      </c>
      <c r="QD17" s="14">
        <v>9</v>
      </c>
      <c r="QE17" s="14">
        <v>-0.4</v>
      </c>
      <c r="QF17" s="14">
        <v>3.4</v>
      </c>
      <c r="QG17" s="14">
        <v>3.3</v>
      </c>
      <c r="QH17" s="14">
        <v>3.3</v>
      </c>
      <c r="QI17" s="14">
        <v>0.1</v>
      </c>
      <c r="QJ17" s="14">
        <v>18.5</v>
      </c>
      <c r="QK17" s="14">
        <v>17.961169999999999</v>
      </c>
      <c r="QL17" s="14">
        <v>17.96116</v>
      </c>
      <c r="QM17" s="14">
        <v>0.53883999999999999</v>
      </c>
      <c r="QN17" s="14">
        <v>0</v>
      </c>
      <c r="QO17" s="14"/>
      <c r="QP17" s="14">
        <v>0</v>
      </c>
      <c r="QQ17" s="14">
        <v>0</v>
      </c>
      <c r="QR17" s="14">
        <v>0</v>
      </c>
      <c r="QS17" s="14"/>
      <c r="QT17" s="14">
        <v>0</v>
      </c>
      <c r="QU17" s="14">
        <v>0</v>
      </c>
      <c r="QV17" s="14">
        <v>8.1</v>
      </c>
      <c r="QW17" s="14">
        <v>3.91</v>
      </c>
      <c r="QX17" s="14">
        <v>3.91</v>
      </c>
      <c r="QY17" s="14">
        <v>4.1900000000000004</v>
      </c>
      <c r="QZ17" s="14">
        <v>20.8</v>
      </c>
      <c r="RA17" s="14">
        <v>10.199999999999999</v>
      </c>
      <c r="RB17" s="14">
        <v>10.199999999999999</v>
      </c>
      <c r="RC17" s="14">
        <v>10.6</v>
      </c>
      <c r="RD17" s="14">
        <v>4.5</v>
      </c>
      <c r="RE17" s="14">
        <v>4.2</v>
      </c>
      <c r="RF17" s="14">
        <v>4.2</v>
      </c>
      <c r="RG17" s="14">
        <v>0.3</v>
      </c>
      <c r="RH17" s="14">
        <v>2.2000000000000002</v>
      </c>
      <c r="RI17" s="14">
        <v>2.4</v>
      </c>
      <c r="RJ17" s="14">
        <v>2.4</v>
      </c>
      <c r="RK17" s="14">
        <v>-0.2</v>
      </c>
      <c r="RL17" s="14">
        <v>1.1000000000000001</v>
      </c>
      <c r="RM17" s="14">
        <v>1.2</v>
      </c>
      <c r="RN17" s="14">
        <v>1.2</v>
      </c>
      <c r="RO17" s="14">
        <v>-0.1</v>
      </c>
      <c r="RP17" s="14">
        <v>2.9</v>
      </c>
      <c r="RQ17" s="14">
        <v>2.8</v>
      </c>
      <c r="RR17" s="14">
        <v>2.8</v>
      </c>
      <c r="RS17" s="14">
        <v>0.1</v>
      </c>
      <c r="RT17" s="14">
        <v>0</v>
      </c>
      <c r="RU17" s="14"/>
      <c r="RV17" s="14">
        <v>0</v>
      </c>
      <c r="RW17" s="14">
        <v>0</v>
      </c>
      <c r="RX17" s="14">
        <v>2.2000000000000002</v>
      </c>
      <c r="RY17" s="14">
        <v>2.1989999999999998</v>
      </c>
      <c r="RZ17" s="14">
        <v>2.1989999999999998</v>
      </c>
      <c r="SA17" s="14">
        <v>1E-3</v>
      </c>
      <c r="SB17" s="14">
        <v>0</v>
      </c>
      <c r="SC17" s="14">
        <v>3.8144300000000002</v>
      </c>
      <c r="SD17" s="14">
        <v>3.8149299999999999</v>
      </c>
      <c r="SE17" s="14">
        <v>-3.8149299999999999</v>
      </c>
      <c r="SF17" s="14">
        <v>1.2</v>
      </c>
      <c r="SG17" s="14">
        <v>1.3</v>
      </c>
      <c r="SH17" s="14">
        <v>1.3</v>
      </c>
      <c r="SI17" s="14">
        <v>-0.1</v>
      </c>
      <c r="SJ17" s="14">
        <v>0.3</v>
      </c>
      <c r="SK17" s="14">
        <v>0.4</v>
      </c>
      <c r="SL17" s="14">
        <v>0.4</v>
      </c>
      <c r="SM17" s="14">
        <v>-0.1</v>
      </c>
      <c r="SN17" s="14">
        <v>8.3000000000000007</v>
      </c>
      <c r="SO17" s="14">
        <v>8.9</v>
      </c>
      <c r="SP17" s="14">
        <v>8.9</v>
      </c>
      <c r="SQ17" s="14">
        <v>-0.6</v>
      </c>
      <c r="SR17" s="14">
        <v>3.4</v>
      </c>
      <c r="SS17" s="14">
        <v>4.3</v>
      </c>
      <c r="ST17" s="14">
        <v>4.3</v>
      </c>
      <c r="SU17" s="14">
        <v>-0.9</v>
      </c>
      <c r="SV17" s="14">
        <v>4.9000000000000004</v>
      </c>
      <c r="SW17" s="14">
        <v>5.3</v>
      </c>
      <c r="SX17" s="14">
        <v>5.3</v>
      </c>
      <c r="SY17" s="14">
        <v>-0.4</v>
      </c>
      <c r="SZ17" s="14">
        <v>7.3</v>
      </c>
      <c r="TA17" s="14">
        <v>7.3</v>
      </c>
      <c r="TB17" s="14">
        <v>7.3</v>
      </c>
      <c r="TC17" s="14">
        <v>0</v>
      </c>
      <c r="TD17" s="14">
        <v>13.7</v>
      </c>
      <c r="TE17" s="14">
        <v>13.398059999999999</v>
      </c>
      <c r="TF17" s="14">
        <v>13.398059999999999</v>
      </c>
      <c r="TG17" s="14">
        <v>0.30193999999999999</v>
      </c>
      <c r="TH17" s="14">
        <v>1.7</v>
      </c>
      <c r="TI17" s="14">
        <v>8</v>
      </c>
      <c r="TJ17" s="14">
        <v>8.6790000000000003</v>
      </c>
      <c r="TK17" s="14">
        <v>-6.9790000000000001</v>
      </c>
      <c r="TL17" s="14">
        <v>30.9</v>
      </c>
      <c r="TM17" s="14">
        <v>18.100000000000001</v>
      </c>
      <c r="TN17" s="14">
        <v>16.271000000000001</v>
      </c>
      <c r="TO17" s="14">
        <v>14.629</v>
      </c>
      <c r="TP17" s="14">
        <v>0</v>
      </c>
      <c r="TQ17" s="14"/>
      <c r="TR17" s="14">
        <v>0</v>
      </c>
      <c r="TS17" s="14">
        <v>0</v>
      </c>
      <c r="TT17" s="14">
        <v>7.2</v>
      </c>
      <c r="TU17" s="14">
        <v>16.2</v>
      </c>
      <c r="TV17" s="14">
        <v>21.835000000000001</v>
      </c>
      <c r="TW17" s="14">
        <v>-14.635</v>
      </c>
      <c r="TX17" s="14">
        <v>13.4</v>
      </c>
      <c r="TY17" s="14">
        <v>37.299999999999997</v>
      </c>
      <c r="TZ17" s="14">
        <v>45.021999999999998</v>
      </c>
      <c r="UA17" s="14">
        <v>-31.622</v>
      </c>
      <c r="UB17" s="14">
        <v>0.5</v>
      </c>
      <c r="UC17" s="14">
        <v>0.61199999999999999</v>
      </c>
      <c r="UD17" s="14">
        <v>0.61199999999999999</v>
      </c>
      <c r="UE17" s="14">
        <v>-0.112</v>
      </c>
      <c r="UF17" s="14">
        <v>0.2</v>
      </c>
      <c r="UG17" s="14">
        <v>0.48299999999999998</v>
      </c>
      <c r="UH17" s="14">
        <v>0.48299999999999998</v>
      </c>
      <c r="UI17" s="14">
        <v>-0.28299999999999997</v>
      </c>
      <c r="UJ17" s="14">
        <v>10.5</v>
      </c>
      <c r="UK17" s="14">
        <v>10.19417</v>
      </c>
      <c r="UL17" s="14">
        <v>10.19417</v>
      </c>
      <c r="UM17" s="14">
        <v>0.30582999999999999</v>
      </c>
      <c r="UN17" s="14">
        <v>3.3</v>
      </c>
      <c r="UO17" s="14">
        <v>4</v>
      </c>
      <c r="UP17" s="14">
        <v>4</v>
      </c>
      <c r="UQ17" s="14">
        <v>-0.7</v>
      </c>
      <c r="UR17" s="14">
        <v>7.6</v>
      </c>
      <c r="US17" s="14">
        <v>8.1</v>
      </c>
      <c r="UT17" s="14">
        <v>8.1</v>
      </c>
      <c r="UU17" s="14">
        <v>-0.5</v>
      </c>
      <c r="UV17" s="14">
        <v>5.0999999999999996</v>
      </c>
      <c r="UW17" s="14">
        <v>5</v>
      </c>
      <c r="UX17" s="14">
        <v>5</v>
      </c>
      <c r="UY17" s="14">
        <v>0.1</v>
      </c>
      <c r="UZ17" s="14">
        <v>5.7</v>
      </c>
      <c r="VA17" s="14">
        <v>5.5</v>
      </c>
      <c r="VB17" s="14">
        <v>5.5</v>
      </c>
      <c r="VC17" s="14">
        <v>0.2</v>
      </c>
      <c r="VD17" s="14">
        <v>5.7</v>
      </c>
      <c r="VE17" s="14">
        <v>5.5</v>
      </c>
      <c r="VF17" s="14">
        <v>5.5</v>
      </c>
      <c r="VG17" s="14">
        <v>0.2</v>
      </c>
      <c r="VH17" s="14">
        <v>9.1</v>
      </c>
      <c r="VI17" s="14">
        <v>7.32</v>
      </c>
      <c r="VJ17" s="14">
        <v>7.32</v>
      </c>
      <c r="VK17" s="14">
        <v>1.78</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5.8</v>
      </c>
      <c r="WC17" s="14">
        <v>6.2</v>
      </c>
      <c r="WD17" s="14">
        <v>5</v>
      </c>
      <c r="WE17" s="14">
        <v>0.8</v>
      </c>
      <c r="WF17" s="14">
        <v>6.9</v>
      </c>
      <c r="WG17" s="14">
        <v>8</v>
      </c>
      <c r="WH17" s="14">
        <v>2</v>
      </c>
      <c r="WI17" s="14">
        <v>4.9000000000000004</v>
      </c>
      <c r="WJ17" s="14">
        <v>0</v>
      </c>
      <c r="WK17" s="14"/>
      <c r="WL17" s="14">
        <v>0</v>
      </c>
      <c r="WM17" s="14">
        <v>0</v>
      </c>
      <c r="WN17" s="14">
        <v>0</v>
      </c>
      <c r="WO17" s="14"/>
      <c r="WP17" s="14">
        <v>0</v>
      </c>
      <c r="WQ17" s="14">
        <v>0</v>
      </c>
      <c r="WR17" s="14">
        <v>10</v>
      </c>
      <c r="WS17" s="14">
        <v>10</v>
      </c>
      <c r="WT17" s="14">
        <v>10</v>
      </c>
      <c r="WU17" s="14">
        <v>0</v>
      </c>
      <c r="WV17" s="14">
        <v>18.100000000000001</v>
      </c>
      <c r="WW17" s="14">
        <v>17.475729999999999</v>
      </c>
      <c r="WX17" s="14">
        <v>17.475729999999999</v>
      </c>
      <c r="WY17" s="14">
        <v>0.62426999999999999</v>
      </c>
      <c r="WZ17" s="14">
        <v>9.4</v>
      </c>
      <c r="XA17" s="14">
        <v>10.8</v>
      </c>
      <c r="XB17" s="14">
        <v>10.8</v>
      </c>
      <c r="XC17" s="14">
        <v>-1.4</v>
      </c>
      <c r="XD17" s="14">
        <v>8</v>
      </c>
      <c r="XE17" s="14"/>
      <c r="XF17" s="14">
        <v>42</v>
      </c>
      <c r="XG17" s="14">
        <v>-34</v>
      </c>
      <c r="XH17" s="14"/>
      <c r="XI17" s="14"/>
      <c r="XJ17" s="14">
        <v>28</v>
      </c>
      <c r="XK17" s="14">
        <v>-28</v>
      </c>
      <c r="XL17" s="14">
        <v>14.5</v>
      </c>
      <c r="XM17" s="14">
        <v>14</v>
      </c>
      <c r="XN17" s="14">
        <v>14</v>
      </c>
      <c r="XO17" s="14">
        <v>0.5</v>
      </c>
      <c r="XP17" s="14"/>
      <c r="XQ17" s="14"/>
      <c r="XR17" s="14"/>
      <c r="XS17" s="14">
        <v>0</v>
      </c>
      <c r="XT17" s="14">
        <v>6.8</v>
      </c>
      <c r="XU17" s="14">
        <v>7.85</v>
      </c>
      <c r="XV17" s="14">
        <v>7.85</v>
      </c>
      <c r="XW17" s="14">
        <v>-1.05</v>
      </c>
      <c r="XX17" s="14"/>
      <c r="XY17" s="14"/>
      <c r="XZ17" s="14"/>
      <c r="YA17" s="14">
        <v>0</v>
      </c>
      <c r="YB17" s="14"/>
      <c r="YC17" s="14"/>
      <c r="YD17" s="14"/>
      <c r="YE17" s="14">
        <v>0</v>
      </c>
    </row>
    <row r="18" spans="1:655" ht="24" customHeight="1" x14ac:dyDescent="0.3">
      <c r="A18" s="1"/>
      <c r="B18" s="16" t="s">
        <v>49</v>
      </c>
      <c r="C18" s="16" t="s">
        <v>708</v>
      </c>
      <c r="D18" s="17">
        <v>54.8</v>
      </c>
      <c r="E18" s="17">
        <v>105.12971</v>
      </c>
      <c r="F18" s="17">
        <v>87.008700000000005</v>
      </c>
      <c r="G18" s="17">
        <v>-32.2087</v>
      </c>
      <c r="H18" s="17">
        <v>657.3</v>
      </c>
      <c r="I18" s="17">
        <v>643.65809000000002</v>
      </c>
      <c r="J18" s="17">
        <v>643.65809000000002</v>
      </c>
      <c r="K18" s="17">
        <v>13.641909999999999</v>
      </c>
      <c r="L18" s="17">
        <v>217.2</v>
      </c>
      <c r="M18" s="17">
        <v>209.39341999999999</v>
      </c>
      <c r="N18" s="17">
        <v>209.39340999999999</v>
      </c>
      <c r="O18" s="17">
        <v>7.8065899999999999</v>
      </c>
      <c r="P18" s="17"/>
      <c r="Q18" s="17"/>
      <c r="R18" s="17"/>
      <c r="S18" s="17">
        <v>0</v>
      </c>
      <c r="T18" s="17"/>
      <c r="U18" s="17"/>
      <c r="V18" s="17"/>
      <c r="W18" s="17">
        <v>0</v>
      </c>
      <c r="X18" s="17">
        <v>12.6</v>
      </c>
      <c r="Y18" s="17">
        <v>10.309279999999999</v>
      </c>
      <c r="Z18" s="17">
        <v>10.30931</v>
      </c>
      <c r="AA18" s="17">
        <v>2.2906900000000001</v>
      </c>
      <c r="AB18" s="17">
        <v>91.2</v>
      </c>
      <c r="AC18" s="17">
        <v>98.391999999999996</v>
      </c>
      <c r="AD18" s="17">
        <v>98.391999999999996</v>
      </c>
      <c r="AE18" s="17">
        <v>-7.1920000000000002</v>
      </c>
      <c r="AF18" s="17"/>
      <c r="AG18" s="17"/>
      <c r="AH18" s="17"/>
      <c r="AI18" s="17">
        <v>0</v>
      </c>
      <c r="AJ18" s="17"/>
      <c r="AK18" s="17"/>
      <c r="AL18" s="17"/>
      <c r="AM18" s="17">
        <v>0</v>
      </c>
      <c r="AN18" s="17">
        <v>190</v>
      </c>
      <c r="AO18" s="17">
        <v>196.42444</v>
      </c>
      <c r="AP18" s="17">
        <v>196.42444</v>
      </c>
      <c r="AQ18" s="17">
        <v>-6.4244399999999997</v>
      </c>
      <c r="AR18" s="17">
        <v>197.2</v>
      </c>
      <c r="AS18" s="17">
        <v>196.42444</v>
      </c>
      <c r="AT18" s="17">
        <v>196.42444</v>
      </c>
      <c r="AU18" s="17">
        <v>0.77556000000000003</v>
      </c>
      <c r="AV18" s="17">
        <v>196.7</v>
      </c>
      <c r="AW18" s="17">
        <v>196.42444</v>
      </c>
      <c r="AX18" s="17">
        <v>196.42444</v>
      </c>
      <c r="AY18" s="17">
        <v>0.27556000000000003</v>
      </c>
      <c r="AZ18" s="17">
        <v>282.39999999999998</v>
      </c>
      <c r="BA18" s="17">
        <v>294.63666999999998</v>
      </c>
      <c r="BB18" s="17">
        <v>294.63666000000001</v>
      </c>
      <c r="BC18" s="17">
        <v>-12.236660000000001</v>
      </c>
      <c r="BD18" s="17">
        <v>217</v>
      </c>
      <c r="BE18" s="17">
        <v>208.28218000000001</v>
      </c>
      <c r="BF18" s="17">
        <v>208.28217000000001</v>
      </c>
      <c r="BG18" s="17">
        <v>8.7178299999999993</v>
      </c>
      <c r="BH18" s="17">
        <v>110.7</v>
      </c>
      <c r="BI18" s="17">
        <v>104.14109000000001</v>
      </c>
      <c r="BJ18" s="17">
        <v>104.14108</v>
      </c>
      <c r="BK18" s="17">
        <v>6.5589199999999996</v>
      </c>
      <c r="BL18" s="17">
        <v>457.4</v>
      </c>
      <c r="BM18" s="17">
        <v>353.39112999999998</v>
      </c>
      <c r="BN18" s="17">
        <v>334.16215</v>
      </c>
      <c r="BO18" s="17">
        <v>123.23784999999999</v>
      </c>
      <c r="BP18" s="17">
        <v>4.4000000000000004</v>
      </c>
      <c r="BQ18" s="17">
        <v>4.4318400000000002</v>
      </c>
      <c r="BR18" s="17">
        <v>4.4318400000000002</v>
      </c>
      <c r="BS18" s="17">
        <v>-3.184E-2</v>
      </c>
      <c r="BT18" s="17"/>
      <c r="BU18" s="17"/>
      <c r="BV18" s="17"/>
      <c r="BW18" s="17">
        <v>0</v>
      </c>
      <c r="BX18" s="17"/>
      <c r="BY18" s="17"/>
      <c r="BZ18" s="17"/>
      <c r="CA18" s="17">
        <v>0</v>
      </c>
      <c r="CB18" s="17"/>
      <c r="CC18" s="17"/>
      <c r="CD18" s="17"/>
      <c r="CE18" s="17">
        <v>0</v>
      </c>
      <c r="CF18" s="17"/>
      <c r="CG18" s="17"/>
      <c r="CH18" s="17"/>
      <c r="CI18" s="17">
        <v>0</v>
      </c>
      <c r="CJ18" s="17">
        <v>145.80000000000001</v>
      </c>
      <c r="CK18" s="17">
        <v>132.50111000000001</v>
      </c>
      <c r="CL18" s="17">
        <v>132.50111000000001</v>
      </c>
      <c r="CM18" s="17">
        <v>13.29889</v>
      </c>
      <c r="CN18" s="17">
        <v>8.3000000000000007</v>
      </c>
      <c r="CO18" s="17">
        <v>5.1333399999999996</v>
      </c>
      <c r="CP18" s="17">
        <v>5.1333399999999996</v>
      </c>
      <c r="CQ18" s="17">
        <v>3.1666599999999998</v>
      </c>
      <c r="CR18" s="17">
        <v>5.3</v>
      </c>
      <c r="CS18" s="17">
        <v>2.8177599999999998</v>
      </c>
      <c r="CT18" s="17">
        <v>2.8177599999999998</v>
      </c>
      <c r="CU18" s="17">
        <v>2.48224</v>
      </c>
      <c r="CV18" s="17">
        <v>0</v>
      </c>
      <c r="CW18" s="17"/>
      <c r="CX18" s="17"/>
      <c r="CY18" s="17">
        <v>0</v>
      </c>
      <c r="CZ18" s="17">
        <v>6.9</v>
      </c>
      <c r="DA18" s="17">
        <v>6.8787000000000003</v>
      </c>
      <c r="DB18" s="17">
        <v>6.8787000000000003</v>
      </c>
      <c r="DC18" s="17">
        <v>2.1299999999999999E-2</v>
      </c>
      <c r="DD18" s="17">
        <v>11.5</v>
      </c>
      <c r="DE18" s="17">
        <v>12.77125</v>
      </c>
      <c r="DF18" s="17">
        <v>12.77262</v>
      </c>
      <c r="DG18" s="17">
        <v>-1.2726200000000001</v>
      </c>
      <c r="DH18" s="17">
        <v>41.9</v>
      </c>
      <c r="DI18" s="17">
        <v>55</v>
      </c>
      <c r="DJ18" s="17">
        <v>91.688450000000003</v>
      </c>
      <c r="DK18" s="17">
        <v>-49.788449999999997</v>
      </c>
      <c r="DL18" s="17"/>
      <c r="DM18" s="17"/>
      <c r="DN18" s="17"/>
      <c r="DO18" s="17">
        <v>0</v>
      </c>
      <c r="DP18" s="17"/>
      <c r="DQ18" s="17"/>
      <c r="DR18" s="17"/>
      <c r="DS18" s="17">
        <v>0</v>
      </c>
      <c r="DT18" s="17"/>
      <c r="DU18" s="17"/>
      <c r="DV18" s="17"/>
      <c r="DW18" s="17">
        <v>0</v>
      </c>
      <c r="DX18" s="17"/>
      <c r="DY18" s="17"/>
      <c r="DZ18" s="17"/>
      <c r="EA18" s="17">
        <v>0</v>
      </c>
      <c r="EB18" s="17">
        <v>52.3</v>
      </c>
      <c r="EC18" s="17">
        <v>52.757399999999997</v>
      </c>
      <c r="ED18" s="17">
        <v>48.848570000000002</v>
      </c>
      <c r="EE18" s="17">
        <v>3.4514300000000002</v>
      </c>
      <c r="EF18" s="17">
        <v>101</v>
      </c>
      <c r="EG18" s="17">
        <v>110.26321</v>
      </c>
      <c r="EH18" s="17">
        <v>110.26321</v>
      </c>
      <c r="EI18" s="17">
        <v>-9.2632100000000008</v>
      </c>
      <c r="EJ18" s="17"/>
      <c r="EK18" s="17"/>
      <c r="EL18" s="17"/>
      <c r="EM18" s="17">
        <v>0</v>
      </c>
      <c r="EN18" s="17"/>
      <c r="EO18" s="17"/>
      <c r="EP18" s="17"/>
      <c r="EQ18" s="17">
        <v>0</v>
      </c>
      <c r="ER18" s="17"/>
      <c r="ES18" s="17"/>
      <c r="ET18" s="17"/>
      <c r="EU18" s="17">
        <v>0</v>
      </c>
      <c r="EV18" s="17">
        <v>6.4</v>
      </c>
      <c r="EW18" s="17">
        <v>6.39</v>
      </c>
      <c r="EX18" s="17">
        <v>6.39</v>
      </c>
      <c r="EY18" s="17">
        <v>0.01</v>
      </c>
      <c r="EZ18" s="17">
        <v>0</v>
      </c>
      <c r="FA18" s="17">
        <v>144.32990000000001</v>
      </c>
      <c r="FB18" s="17">
        <v>0</v>
      </c>
      <c r="FC18" s="17">
        <v>0</v>
      </c>
      <c r="FD18" s="17">
        <v>43</v>
      </c>
      <c r="FE18" s="17">
        <v>43.331699999999998</v>
      </c>
      <c r="FF18" s="17">
        <v>45.052300000000002</v>
      </c>
      <c r="FG18" s="17">
        <v>-2.0522999999999998</v>
      </c>
      <c r="FH18" s="17">
        <v>0</v>
      </c>
      <c r="FI18" s="17">
        <v>45</v>
      </c>
      <c r="FJ18" s="17">
        <v>0</v>
      </c>
      <c r="FK18" s="17">
        <v>0</v>
      </c>
      <c r="FL18" s="17">
        <v>30.2</v>
      </c>
      <c r="FM18" s="17">
        <v>26.400649999999999</v>
      </c>
      <c r="FN18" s="17">
        <v>26.400649999999999</v>
      </c>
      <c r="FO18" s="17">
        <v>3.79935</v>
      </c>
      <c r="FP18" s="17">
        <v>18</v>
      </c>
      <c r="FQ18" s="17">
        <v>15.80592</v>
      </c>
      <c r="FR18" s="17">
        <v>15.80592</v>
      </c>
      <c r="FS18" s="17">
        <v>2.19408</v>
      </c>
      <c r="FT18" s="17">
        <v>18.8</v>
      </c>
      <c r="FU18" s="17">
        <v>19.1068</v>
      </c>
      <c r="FV18" s="17">
        <v>19.10679</v>
      </c>
      <c r="FW18" s="17">
        <v>-0.30679000000000001</v>
      </c>
      <c r="FX18" s="17">
        <v>76.2</v>
      </c>
      <c r="FY18" s="17">
        <v>72.403580000000005</v>
      </c>
      <c r="FZ18" s="17">
        <v>72.403580000000005</v>
      </c>
      <c r="GA18" s="17">
        <v>3.7964199999999999</v>
      </c>
      <c r="GB18" s="17">
        <v>186.4</v>
      </c>
      <c r="GC18" s="17">
        <v>184.33780999999999</v>
      </c>
      <c r="GD18" s="17">
        <v>184.33779000000001</v>
      </c>
      <c r="GE18" s="17">
        <v>2.0622099999999999</v>
      </c>
      <c r="GF18" s="17">
        <v>0</v>
      </c>
      <c r="GG18" s="17"/>
      <c r="GH18" s="17">
        <v>0</v>
      </c>
      <c r="GI18" s="17">
        <v>0</v>
      </c>
      <c r="GJ18" s="17">
        <v>91.5</v>
      </c>
      <c r="GK18" s="17">
        <v>92.168899999999994</v>
      </c>
      <c r="GL18" s="17">
        <v>92.168899999999994</v>
      </c>
      <c r="GM18" s="17">
        <v>-0.66890000000000005</v>
      </c>
      <c r="GN18" s="17">
        <v>68.8</v>
      </c>
      <c r="GO18" s="17">
        <v>40.642270000000003</v>
      </c>
      <c r="GP18" s="17">
        <v>51.574289999999998</v>
      </c>
      <c r="GQ18" s="17">
        <v>17.225709999999999</v>
      </c>
      <c r="GR18" s="17">
        <v>5.8</v>
      </c>
      <c r="GS18" s="17">
        <v>8.2552000000000003</v>
      </c>
      <c r="GT18" s="17">
        <v>8.2551900000000007</v>
      </c>
      <c r="GU18" s="17">
        <v>-2.45519</v>
      </c>
      <c r="GV18" s="17">
        <v>1.2</v>
      </c>
      <c r="GW18" s="17">
        <v>8.6604799999999997</v>
      </c>
      <c r="GX18" s="17">
        <v>8.6604700000000001</v>
      </c>
      <c r="GY18" s="17">
        <v>-7.4604699999999999</v>
      </c>
      <c r="GZ18" s="17">
        <v>34</v>
      </c>
      <c r="HA18" s="17">
        <v>34.47804</v>
      </c>
      <c r="HB18" s="17">
        <v>34.477620000000002</v>
      </c>
      <c r="HC18" s="17">
        <v>-0.47761999999999999</v>
      </c>
      <c r="HD18" s="17">
        <v>29.4</v>
      </c>
      <c r="HE18" s="17">
        <v>30.81456</v>
      </c>
      <c r="HF18" s="17">
        <v>30.81456</v>
      </c>
      <c r="HG18" s="17">
        <v>-1.41456</v>
      </c>
      <c r="HH18" s="17">
        <v>3.8</v>
      </c>
      <c r="HI18" s="17">
        <v>3.9046599999999998</v>
      </c>
      <c r="HJ18" s="17">
        <v>3.9046599999999998</v>
      </c>
      <c r="HK18" s="17">
        <v>-0.10466</v>
      </c>
      <c r="HL18" s="17">
        <v>0</v>
      </c>
      <c r="HM18" s="17">
        <v>0</v>
      </c>
      <c r="HN18" s="17">
        <v>0</v>
      </c>
      <c r="HO18" s="17">
        <v>0</v>
      </c>
      <c r="HP18" s="17">
        <v>49.1</v>
      </c>
      <c r="HQ18" s="17">
        <v>41.237110000000001</v>
      </c>
      <c r="HR18" s="17">
        <v>41.238169999999997</v>
      </c>
      <c r="HS18" s="17">
        <v>7.8618300000000003</v>
      </c>
      <c r="HT18" s="17"/>
      <c r="HU18" s="17"/>
      <c r="HV18" s="17"/>
      <c r="HW18" s="17">
        <v>0</v>
      </c>
      <c r="HX18" s="17"/>
      <c r="HY18" s="17"/>
      <c r="HZ18" s="17"/>
      <c r="IA18" s="17">
        <v>0</v>
      </c>
      <c r="IB18" s="17">
        <v>0</v>
      </c>
      <c r="IC18" s="17">
        <v>0</v>
      </c>
      <c r="ID18" s="17">
        <v>16.492989999999999</v>
      </c>
      <c r="IE18" s="17">
        <v>-16.492989999999999</v>
      </c>
      <c r="IF18" s="17"/>
      <c r="IG18" s="17"/>
      <c r="IH18" s="17"/>
      <c r="II18" s="17">
        <v>0</v>
      </c>
      <c r="IJ18" s="17"/>
      <c r="IK18" s="17"/>
      <c r="IL18" s="17"/>
      <c r="IM18" s="17">
        <v>0</v>
      </c>
      <c r="IN18" s="17">
        <v>47.2</v>
      </c>
      <c r="IO18" s="17">
        <v>48.181449999999998</v>
      </c>
      <c r="IP18" s="17">
        <v>48.181440000000002</v>
      </c>
      <c r="IQ18" s="17">
        <v>-0.98143999999999998</v>
      </c>
      <c r="IR18" s="17"/>
      <c r="IS18" s="17"/>
      <c r="IT18" s="17"/>
      <c r="IU18" s="17">
        <v>0</v>
      </c>
      <c r="IV18" s="17"/>
      <c r="IW18" s="17"/>
      <c r="IX18" s="17"/>
      <c r="IY18" s="17">
        <v>0</v>
      </c>
      <c r="IZ18" s="17"/>
      <c r="JA18" s="17"/>
      <c r="JB18" s="17"/>
      <c r="JC18" s="17">
        <v>0</v>
      </c>
      <c r="JD18" s="17">
        <v>43.4</v>
      </c>
      <c r="JE18" s="17">
        <v>23.562049999999999</v>
      </c>
      <c r="JF18" s="17">
        <v>36.863410000000002</v>
      </c>
      <c r="JG18" s="17">
        <v>6.5365900000000003</v>
      </c>
      <c r="JH18" s="17">
        <v>179.7</v>
      </c>
      <c r="JI18" s="17">
        <v>178.52956</v>
      </c>
      <c r="JJ18" s="17">
        <v>178.52955</v>
      </c>
      <c r="JK18" s="17">
        <v>1.17045</v>
      </c>
      <c r="JL18" s="17">
        <v>177.4</v>
      </c>
      <c r="JM18" s="17">
        <v>178.52956</v>
      </c>
      <c r="JN18" s="17">
        <v>178.52955</v>
      </c>
      <c r="JO18" s="17">
        <v>-1.1295500000000001</v>
      </c>
      <c r="JP18" s="17">
        <v>200</v>
      </c>
      <c r="JQ18" s="17">
        <v>178.52956</v>
      </c>
      <c r="JR18" s="17">
        <v>178.52955</v>
      </c>
      <c r="JS18" s="17">
        <v>21.47045</v>
      </c>
      <c r="JT18" s="17">
        <v>275.10000000000002</v>
      </c>
      <c r="JU18" s="17">
        <v>267.79433</v>
      </c>
      <c r="JV18" s="17">
        <v>267.79433</v>
      </c>
      <c r="JW18" s="17">
        <v>7.3056700000000001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1.2</v>
      </c>
      <c r="LE18" s="17">
        <v>1.1505000000000001</v>
      </c>
      <c r="LF18" s="17">
        <v>1.1505000000000001</v>
      </c>
      <c r="LG18" s="17">
        <v>4.9500000000000002E-2</v>
      </c>
      <c r="LH18" s="17">
        <v>49.4</v>
      </c>
      <c r="LI18" s="17">
        <v>20.618559999999999</v>
      </c>
      <c r="LJ18" s="17">
        <v>103.13507</v>
      </c>
      <c r="LK18" s="17">
        <v>-53.73507</v>
      </c>
      <c r="LL18" s="17">
        <v>74.7</v>
      </c>
      <c r="LM18" s="17">
        <v>76.263339999999999</v>
      </c>
      <c r="LN18" s="17">
        <v>76.227249999999998</v>
      </c>
      <c r="LO18" s="17">
        <v>-1.52725</v>
      </c>
      <c r="LP18" s="17">
        <v>65.2</v>
      </c>
      <c r="LQ18" s="17">
        <v>67.133979999999994</v>
      </c>
      <c r="LR18" s="17">
        <v>67.133979999999994</v>
      </c>
      <c r="LS18" s="17">
        <v>-1.93398</v>
      </c>
      <c r="LT18" s="17">
        <v>68.3</v>
      </c>
      <c r="LU18" s="17">
        <v>65.984009999999998</v>
      </c>
      <c r="LV18" s="17">
        <v>66.804990000000004</v>
      </c>
      <c r="LW18" s="17">
        <v>1.49501</v>
      </c>
      <c r="LX18" s="17">
        <v>29.4</v>
      </c>
      <c r="LY18" s="17">
        <v>27.30705</v>
      </c>
      <c r="LZ18" s="17">
        <v>27.646809999999999</v>
      </c>
      <c r="MA18" s="17">
        <v>1.75319</v>
      </c>
      <c r="MB18" s="17"/>
      <c r="MC18" s="17"/>
      <c r="MD18" s="17"/>
      <c r="ME18" s="17">
        <v>0</v>
      </c>
      <c r="MF18" s="17"/>
      <c r="MG18" s="17"/>
      <c r="MH18" s="17"/>
      <c r="MI18" s="17">
        <v>0</v>
      </c>
      <c r="MJ18" s="17"/>
      <c r="MK18" s="17"/>
      <c r="ML18" s="17"/>
      <c r="MM18" s="17">
        <v>0</v>
      </c>
      <c r="MN18" s="17">
        <v>148.1</v>
      </c>
      <c r="MO18" s="17">
        <v>149.77393000000001</v>
      </c>
      <c r="MP18" s="17">
        <v>149.77393000000001</v>
      </c>
      <c r="MQ18" s="17">
        <v>-1.6739299999999999</v>
      </c>
      <c r="MR18" s="17">
        <v>150.80000000000001</v>
      </c>
      <c r="MS18" s="17">
        <v>149.77393000000001</v>
      </c>
      <c r="MT18" s="17">
        <v>149.77393000000001</v>
      </c>
      <c r="MU18" s="17">
        <v>1.02607</v>
      </c>
      <c r="MV18" s="17">
        <v>151.5</v>
      </c>
      <c r="MW18" s="17">
        <v>149.77393000000001</v>
      </c>
      <c r="MX18" s="17">
        <v>149.77393000000001</v>
      </c>
      <c r="MY18" s="17">
        <v>1.72607</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216.3</v>
      </c>
      <c r="NU18" s="17">
        <v>192.42551</v>
      </c>
      <c r="NV18" s="17">
        <v>192.4254</v>
      </c>
      <c r="NW18" s="17">
        <v>23.874600000000001</v>
      </c>
      <c r="NX18" s="17">
        <v>103.4</v>
      </c>
      <c r="NY18" s="17">
        <v>96.212760000000003</v>
      </c>
      <c r="NZ18" s="17">
        <v>96.212699999999998</v>
      </c>
      <c r="OA18" s="17">
        <v>7.1872999999999996</v>
      </c>
      <c r="OB18" s="17">
        <v>0</v>
      </c>
      <c r="OC18" s="17"/>
      <c r="OD18" s="17">
        <v>0</v>
      </c>
      <c r="OE18" s="17">
        <v>0</v>
      </c>
      <c r="OF18" s="17">
        <v>18.600000000000001</v>
      </c>
      <c r="OG18" s="17">
        <v>29.286000000000001</v>
      </c>
      <c r="OH18" s="17">
        <v>29.286000000000001</v>
      </c>
      <c r="OI18" s="17">
        <v>-10.686</v>
      </c>
      <c r="OJ18" s="17">
        <v>0</v>
      </c>
      <c r="OK18" s="17"/>
      <c r="OL18" s="17">
        <v>0</v>
      </c>
      <c r="OM18" s="17">
        <v>0</v>
      </c>
      <c r="ON18" s="17">
        <v>14</v>
      </c>
      <c r="OO18" s="17">
        <v>11.792999999999999</v>
      </c>
      <c r="OP18" s="17">
        <v>11.792999999999999</v>
      </c>
      <c r="OQ18" s="17">
        <v>2.2069999999999999</v>
      </c>
      <c r="OR18" s="17">
        <v>0</v>
      </c>
      <c r="OS18" s="17"/>
      <c r="OT18" s="17">
        <v>0</v>
      </c>
      <c r="OU18" s="17">
        <v>0</v>
      </c>
      <c r="OV18" s="17">
        <v>11</v>
      </c>
      <c r="OW18" s="17">
        <v>10.19417</v>
      </c>
      <c r="OX18" s="17">
        <v>10.19417</v>
      </c>
      <c r="OY18" s="17">
        <v>0.80583000000000005</v>
      </c>
      <c r="OZ18" s="17">
        <v>9.9</v>
      </c>
      <c r="PA18" s="17">
        <v>9</v>
      </c>
      <c r="PB18" s="17">
        <v>9.0000099999999996</v>
      </c>
      <c r="PC18" s="17">
        <v>0.89998999999999996</v>
      </c>
      <c r="PD18" s="17">
        <v>1.2</v>
      </c>
      <c r="PE18" s="17">
        <v>1.3440700000000001</v>
      </c>
      <c r="PF18" s="17">
        <v>1.3440700000000001</v>
      </c>
      <c r="PG18" s="17">
        <v>-0.14407</v>
      </c>
      <c r="PH18" s="17">
        <v>0.4</v>
      </c>
      <c r="PI18" s="17">
        <v>1</v>
      </c>
      <c r="PJ18" s="17">
        <v>1</v>
      </c>
      <c r="PK18" s="17">
        <v>-0.6</v>
      </c>
      <c r="PL18" s="17">
        <v>2.6</v>
      </c>
      <c r="PM18" s="17">
        <v>2.5</v>
      </c>
      <c r="PN18" s="17">
        <v>2.5</v>
      </c>
      <c r="PO18" s="17">
        <v>0.1</v>
      </c>
      <c r="PP18" s="17">
        <v>2.5</v>
      </c>
      <c r="PQ18" s="17">
        <v>2.5</v>
      </c>
      <c r="PR18" s="17">
        <v>2.5</v>
      </c>
      <c r="PS18" s="17">
        <v>0</v>
      </c>
      <c r="PT18" s="17">
        <v>20.8</v>
      </c>
      <c r="PU18" s="17">
        <v>19.417480000000001</v>
      </c>
      <c r="PV18" s="17">
        <v>19.417470000000002</v>
      </c>
      <c r="PW18" s="17">
        <v>1.38253</v>
      </c>
      <c r="PX18" s="17">
        <v>12.7</v>
      </c>
      <c r="PY18" s="17">
        <v>14.56311</v>
      </c>
      <c r="PZ18" s="17">
        <v>14.5631</v>
      </c>
      <c r="QA18" s="17">
        <v>-1.8631</v>
      </c>
      <c r="QB18" s="17">
        <v>8.6</v>
      </c>
      <c r="QC18" s="17">
        <v>9</v>
      </c>
      <c r="QD18" s="17">
        <v>9</v>
      </c>
      <c r="QE18" s="17">
        <v>-0.4</v>
      </c>
      <c r="QF18" s="17">
        <v>3.4</v>
      </c>
      <c r="QG18" s="17">
        <v>3.3</v>
      </c>
      <c r="QH18" s="17">
        <v>3.3</v>
      </c>
      <c r="QI18" s="17">
        <v>0.1</v>
      </c>
      <c r="QJ18" s="17">
        <v>18.5</v>
      </c>
      <c r="QK18" s="17">
        <v>17.961169999999999</v>
      </c>
      <c r="QL18" s="17">
        <v>17.96116</v>
      </c>
      <c r="QM18" s="17">
        <v>0.53883999999999999</v>
      </c>
      <c r="QN18" s="17">
        <v>0</v>
      </c>
      <c r="QO18" s="17"/>
      <c r="QP18" s="17">
        <v>0</v>
      </c>
      <c r="QQ18" s="17">
        <v>0</v>
      </c>
      <c r="QR18" s="17">
        <v>0</v>
      </c>
      <c r="QS18" s="17"/>
      <c r="QT18" s="17">
        <v>0</v>
      </c>
      <c r="QU18" s="17">
        <v>0</v>
      </c>
      <c r="QV18" s="17">
        <v>6.8</v>
      </c>
      <c r="QW18" s="17">
        <v>4.51</v>
      </c>
      <c r="QX18" s="17">
        <v>4.51</v>
      </c>
      <c r="QY18" s="17">
        <v>2.29</v>
      </c>
      <c r="QZ18" s="17">
        <v>16.7</v>
      </c>
      <c r="RA18" s="17">
        <v>12.03</v>
      </c>
      <c r="RB18" s="17">
        <v>12.03</v>
      </c>
      <c r="RC18" s="17">
        <v>4.67</v>
      </c>
      <c r="RD18" s="17">
        <v>4.5</v>
      </c>
      <c r="RE18" s="17">
        <v>4.2</v>
      </c>
      <c r="RF18" s="17">
        <v>4.2</v>
      </c>
      <c r="RG18" s="17">
        <v>0.3</v>
      </c>
      <c r="RH18" s="17">
        <v>2.2000000000000002</v>
      </c>
      <c r="RI18" s="17">
        <v>2.4</v>
      </c>
      <c r="RJ18" s="17">
        <v>2.4</v>
      </c>
      <c r="RK18" s="17">
        <v>-0.2</v>
      </c>
      <c r="RL18" s="17">
        <v>1.1000000000000001</v>
      </c>
      <c r="RM18" s="17">
        <v>1.2</v>
      </c>
      <c r="RN18" s="17">
        <v>1.2</v>
      </c>
      <c r="RO18" s="17">
        <v>-0.1</v>
      </c>
      <c r="RP18" s="17">
        <v>2.9</v>
      </c>
      <c r="RQ18" s="17">
        <v>2.8</v>
      </c>
      <c r="RR18" s="17">
        <v>2.8</v>
      </c>
      <c r="RS18" s="17">
        <v>0.1</v>
      </c>
      <c r="RT18" s="17">
        <v>0</v>
      </c>
      <c r="RU18" s="17"/>
      <c r="RV18" s="17">
        <v>0</v>
      </c>
      <c r="RW18" s="17">
        <v>0</v>
      </c>
      <c r="RX18" s="17">
        <v>1.8</v>
      </c>
      <c r="RY18" s="17">
        <v>2.1989999999999998</v>
      </c>
      <c r="RZ18" s="17">
        <v>2.1989999999999998</v>
      </c>
      <c r="SA18" s="17">
        <v>-0.39900000000000002</v>
      </c>
      <c r="SB18" s="17">
        <v>0</v>
      </c>
      <c r="SC18" s="17">
        <v>0</v>
      </c>
      <c r="SD18" s="17">
        <v>3.8149600000000001</v>
      </c>
      <c r="SE18" s="17">
        <v>-3.8149600000000001</v>
      </c>
      <c r="SF18" s="17">
        <v>1.2</v>
      </c>
      <c r="SG18" s="17">
        <v>1.292</v>
      </c>
      <c r="SH18" s="17">
        <v>1.292</v>
      </c>
      <c r="SI18" s="17">
        <v>-9.1999999999999998E-2</v>
      </c>
      <c r="SJ18" s="17">
        <v>0.3</v>
      </c>
      <c r="SK18" s="17">
        <v>0.4</v>
      </c>
      <c r="SL18" s="17">
        <v>0.4</v>
      </c>
      <c r="SM18" s="17">
        <v>-0.1</v>
      </c>
      <c r="SN18" s="17">
        <v>8.3000000000000007</v>
      </c>
      <c r="SO18" s="17">
        <v>8.9</v>
      </c>
      <c r="SP18" s="17">
        <v>8.9</v>
      </c>
      <c r="SQ18" s="17">
        <v>-0.6</v>
      </c>
      <c r="SR18" s="17">
        <v>3.4</v>
      </c>
      <c r="SS18" s="17">
        <v>4.3</v>
      </c>
      <c r="ST18" s="17">
        <v>4.3</v>
      </c>
      <c r="SU18" s="17">
        <v>-0.9</v>
      </c>
      <c r="SV18" s="17">
        <v>5.0999999999999996</v>
      </c>
      <c r="SW18" s="17">
        <v>5.3</v>
      </c>
      <c r="SX18" s="17">
        <v>5.3</v>
      </c>
      <c r="SY18" s="17">
        <v>-0.2</v>
      </c>
      <c r="SZ18" s="17">
        <v>7.3</v>
      </c>
      <c r="TA18" s="17">
        <v>7.3</v>
      </c>
      <c r="TB18" s="17">
        <v>7.3</v>
      </c>
      <c r="TC18" s="17">
        <v>0</v>
      </c>
      <c r="TD18" s="17">
        <v>13.7</v>
      </c>
      <c r="TE18" s="17">
        <v>13.398059999999999</v>
      </c>
      <c r="TF18" s="17">
        <v>13.398059999999999</v>
      </c>
      <c r="TG18" s="17">
        <v>0.30193999999999999</v>
      </c>
      <c r="TH18" s="17">
        <v>0.5</v>
      </c>
      <c r="TI18" s="17">
        <v>8.9</v>
      </c>
      <c r="TJ18" s="17">
        <v>9.3740000000000006</v>
      </c>
      <c r="TK18" s="17">
        <v>-8.8740000000000006</v>
      </c>
      <c r="TL18" s="17">
        <v>26</v>
      </c>
      <c r="TM18" s="17">
        <v>19.5</v>
      </c>
      <c r="TN18" s="17">
        <v>17.026</v>
      </c>
      <c r="TO18" s="17">
        <v>8.9740000000000002</v>
      </c>
      <c r="TP18" s="17">
        <v>0</v>
      </c>
      <c r="TQ18" s="17"/>
      <c r="TR18" s="17">
        <v>0</v>
      </c>
      <c r="TS18" s="17">
        <v>0</v>
      </c>
      <c r="TT18" s="17">
        <v>6.9</v>
      </c>
      <c r="TU18" s="17">
        <v>14.4</v>
      </c>
      <c r="TV18" s="17">
        <v>19.114999999999998</v>
      </c>
      <c r="TW18" s="17">
        <v>-12.215</v>
      </c>
      <c r="TX18" s="17">
        <v>11.1</v>
      </c>
      <c r="TY18" s="17">
        <v>33.6</v>
      </c>
      <c r="TZ18" s="17">
        <v>41.884</v>
      </c>
      <c r="UA18" s="17">
        <v>-30.783999999999999</v>
      </c>
      <c r="UB18" s="17">
        <v>0.2</v>
      </c>
      <c r="UC18" s="17">
        <v>0.60299999999999998</v>
      </c>
      <c r="UD18" s="17">
        <v>0.60299999999999998</v>
      </c>
      <c r="UE18" s="17">
        <v>-0.40300000000000002</v>
      </c>
      <c r="UF18" s="17">
        <v>0.3</v>
      </c>
      <c r="UG18" s="17">
        <v>0.44900000000000001</v>
      </c>
      <c r="UH18" s="17">
        <v>0.44900000000000001</v>
      </c>
      <c r="UI18" s="17">
        <v>-0.14899999999999999</v>
      </c>
      <c r="UJ18" s="17">
        <v>10.5</v>
      </c>
      <c r="UK18" s="17">
        <v>10.19417</v>
      </c>
      <c r="UL18" s="17">
        <v>10.19417</v>
      </c>
      <c r="UM18" s="17">
        <v>0.30582999999999999</v>
      </c>
      <c r="UN18" s="17">
        <v>3.2</v>
      </c>
      <c r="UO18" s="17">
        <v>4</v>
      </c>
      <c r="UP18" s="17">
        <v>4</v>
      </c>
      <c r="UQ18" s="17">
        <v>-0.8</v>
      </c>
      <c r="UR18" s="17">
        <v>7.6</v>
      </c>
      <c r="US18" s="17">
        <v>8.1</v>
      </c>
      <c r="UT18" s="17">
        <v>8.1</v>
      </c>
      <c r="UU18" s="17">
        <v>-0.5</v>
      </c>
      <c r="UV18" s="17">
        <v>5.0999999999999996</v>
      </c>
      <c r="UW18" s="17">
        <v>5</v>
      </c>
      <c r="UX18" s="17">
        <v>5</v>
      </c>
      <c r="UY18" s="17">
        <v>0.1</v>
      </c>
      <c r="UZ18" s="17">
        <v>5.7</v>
      </c>
      <c r="VA18" s="17">
        <v>5.5</v>
      </c>
      <c r="VB18" s="17">
        <v>5.5</v>
      </c>
      <c r="VC18" s="17">
        <v>0.2</v>
      </c>
      <c r="VD18" s="17">
        <v>5.7</v>
      </c>
      <c r="VE18" s="17">
        <v>5.5</v>
      </c>
      <c r="VF18" s="17">
        <v>5.5</v>
      </c>
      <c r="VG18" s="17">
        <v>0.2</v>
      </c>
      <c r="VH18" s="17">
        <v>8.1999999999999993</v>
      </c>
      <c r="VI18" s="17">
        <v>7.4180000000000001</v>
      </c>
      <c r="VJ18" s="17">
        <v>7.4180000000000001</v>
      </c>
      <c r="VK18" s="17">
        <v>0.78200000000000003</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6.5</v>
      </c>
      <c r="WC18" s="17">
        <v>7.6</v>
      </c>
      <c r="WD18" s="17">
        <v>7</v>
      </c>
      <c r="WE18" s="17">
        <v>-0.5</v>
      </c>
      <c r="WF18" s="17">
        <v>7.8</v>
      </c>
      <c r="WG18" s="17">
        <v>9.3000000000000007</v>
      </c>
      <c r="WH18" s="17">
        <v>2</v>
      </c>
      <c r="WI18" s="17">
        <v>5.8</v>
      </c>
      <c r="WJ18" s="17">
        <v>0</v>
      </c>
      <c r="WK18" s="17"/>
      <c r="WL18" s="17">
        <v>0</v>
      </c>
      <c r="WM18" s="17">
        <v>0</v>
      </c>
      <c r="WN18" s="17">
        <v>0</v>
      </c>
      <c r="WO18" s="17"/>
      <c r="WP18" s="17">
        <v>0</v>
      </c>
      <c r="WQ18" s="17">
        <v>0</v>
      </c>
      <c r="WR18" s="17">
        <v>10.1</v>
      </c>
      <c r="WS18" s="17">
        <v>10</v>
      </c>
      <c r="WT18" s="17">
        <v>10</v>
      </c>
      <c r="WU18" s="17">
        <v>0.1</v>
      </c>
      <c r="WV18" s="17">
        <v>18</v>
      </c>
      <c r="WW18" s="17">
        <v>17.475729999999999</v>
      </c>
      <c r="WX18" s="17">
        <v>17.475729999999999</v>
      </c>
      <c r="WY18" s="17">
        <v>0.52427000000000001</v>
      </c>
      <c r="WZ18" s="17">
        <v>8.9</v>
      </c>
      <c r="XA18" s="17">
        <v>10.8</v>
      </c>
      <c r="XB18" s="17">
        <v>10.8</v>
      </c>
      <c r="XC18" s="17">
        <v>-1.9</v>
      </c>
      <c r="XD18" s="17">
        <v>17</v>
      </c>
      <c r="XE18" s="17"/>
      <c r="XF18" s="17">
        <v>42</v>
      </c>
      <c r="XG18" s="17">
        <v>-25</v>
      </c>
      <c r="XH18" s="17"/>
      <c r="XI18" s="17"/>
      <c r="XJ18" s="17">
        <v>28</v>
      </c>
      <c r="XK18" s="17">
        <v>-28</v>
      </c>
      <c r="XL18" s="17">
        <v>14</v>
      </c>
      <c r="XM18" s="17">
        <v>14</v>
      </c>
      <c r="XN18" s="17">
        <v>14</v>
      </c>
      <c r="XO18" s="17">
        <v>0</v>
      </c>
      <c r="XP18" s="17"/>
      <c r="XQ18" s="17"/>
      <c r="XR18" s="17"/>
      <c r="XS18" s="17">
        <v>0</v>
      </c>
      <c r="XT18" s="17">
        <v>6.3</v>
      </c>
      <c r="XU18" s="17">
        <v>7.85</v>
      </c>
      <c r="XV18" s="17">
        <v>7.85</v>
      </c>
      <c r="XW18" s="17">
        <v>-1.55</v>
      </c>
      <c r="XX18" s="17"/>
      <c r="XY18" s="17"/>
      <c r="XZ18" s="17"/>
      <c r="YA18" s="17">
        <v>0</v>
      </c>
      <c r="YB18" s="17"/>
      <c r="YC18" s="17"/>
      <c r="YD18" s="17"/>
      <c r="YE18" s="17">
        <v>0</v>
      </c>
    </row>
    <row r="19" spans="1:655" ht="24" customHeight="1" x14ac:dyDescent="0.3">
      <c r="A19" s="1"/>
      <c r="B19" s="16" t="s">
        <v>49</v>
      </c>
      <c r="C19" s="16" t="s">
        <v>709</v>
      </c>
      <c r="D19" s="17">
        <v>48.8</v>
      </c>
      <c r="E19" s="17">
        <v>108.23293</v>
      </c>
      <c r="F19" s="17">
        <v>88.675030000000007</v>
      </c>
      <c r="G19" s="17">
        <v>-39.875030000000002</v>
      </c>
      <c r="H19" s="17">
        <v>647</v>
      </c>
      <c r="I19" s="17">
        <v>643.65809000000002</v>
      </c>
      <c r="J19" s="17">
        <v>643.65809000000002</v>
      </c>
      <c r="K19" s="17">
        <v>3.3419099999999999</v>
      </c>
      <c r="L19" s="17">
        <v>215.1</v>
      </c>
      <c r="M19" s="17">
        <v>209.39341999999999</v>
      </c>
      <c r="N19" s="17">
        <v>209.39340999999999</v>
      </c>
      <c r="O19" s="17">
        <v>5.7065900000000003</v>
      </c>
      <c r="P19" s="17"/>
      <c r="Q19" s="17"/>
      <c r="R19" s="17"/>
      <c r="S19" s="17">
        <v>0</v>
      </c>
      <c r="T19" s="17"/>
      <c r="U19" s="17"/>
      <c r="V19" s="17"/>
      <c r="W19" s="17">
        <v>0</v>
      </c>
      <c r="X19" s="17">
        <v>12.1</v>
      </c>
      <c r="Y19" s="17">
        <v>16.739249999999998</v>
      </c>
      <c r="Z19" s="17">
        <v>10.30931</v>
      </c>
      <c r="AA19" s="17">
        <v>1.7906899999999999</v>
      </c>
      <c r="AB19" s="17">
        <v>88.1</v>
      </c>
      <c r="AC19" s="17">
        <v>98.391999999999996</v>
      </c>
      <c r="AD19" s="17">
        <v>98.391999999999996</v>
      </c>
      <c r="AE19" s="17">
        <v>-10.292</v>
      </c>
      <c r="AF19" s="17"/>
      <c r="AG19" s="17"/>
      <c r="AH19" s="17"/>
      <c r="AI19" s="17">
        <v>0</v>
      </c>
      <c r="AJ19" s="17"/>
      <c r="AK19" s="17"/>
      <c r="AL19" s="17"/>
      <c r="AM19" s="17">
        <v>0</v>
      </c>
      <c r="AN19" s="17">
        <v>185.1</v>
      </c>
      <c r="AO19" s="17">
        <v>196.42444</v>
      </c>
      <c r="AP19" s="17">
        <v>196.42444</v>
      </c>
      <c r="AQ19" s="17">
        <v>-11.324439999999999</v>
      </c>
      <c r="AR19" s="17">
        <v>184.3</v>
      </c>
      <c r="AS19" s="17">
        <v>196.42444</v>
      </c>
      <c r="AT19" s="17">
        <v>196.42444</v>
      </c>
      <c r="AU19" s="17">
        <v>-12.12444</v>
      </c>
      <c r="AV19" s="17">
        <v>185.6</v>
      </c>
      <c r="AW19" s="17">
        <v>196.42444</v>
      </c>
      <c r="AX19" s="17">
        <v>196.42444</v>
      </c>
      <c r="AY19" s="17">
        <v>-10.824439999999999</v>
      </c>
      <c r="AZ19" s="17">
        <v>274.60000000000002</v>
      </c>
      <c r="BA19" s="17">
        <v>294.63666999999998</v>
      </c>
      <c r="BB19" s="17">
        <v>294.63666000000001</v>
      </c>
      <c r="BC19" s="17">
        <v>-20.036660000000001</v>
      </c>
      <c r="BD19" s="17">
        <v>215.3</v>
      </c>
      <c r="BE19" s="17">
        <v>208.28218000000001</v>
      </c>
      <c r="BF19" s="17">
        <v>208.28217000000001</v>
      </c>
      <c r="BG19" s="17">
        <v>7.01783</v>
      </c>
      <c r="BH19" s="17">
        <v>111.3</v>
      </c>
      <c r="BI19" s="17">
        <v>104.14109000000001</v>
      </c>
      <c r="BJ19" s="17">
        <v>104.14108</v>
      </c>
      <c r="BK19" s="17">
        <v>7.1589200000000002</v>
      </c>
      <c r="BL19" s="17">
        <v>444</v>
      </c>
      <c r="BM19" s="17">
        <v>381.24542000000002</v>
      </c>
      <c r="BN19" s="17">
        <v>342.69594000000001</v>
      </c>
      <c r="BO19" s="17">
        <v>101.30406000000001</v>
      </c>
      <c r="BP19" s="17">
        <v>4.3</v>
      </c>
      <c r="BQ19" s="17">
        <v>4.4318400000000002</v>
      </c>
      <c r="BR19" s="17">
        <v>4.4318400000000002</v>
      </c>
      <c r="BS19" s="17">
        <v>-0.13184000000000001</v>
      </c>
      <c r="BT19" s="17"/>
      <c r="BU19" s="17"/>
      <c r="BV19" s="17"/>
      <c r="BW19" s="17">
        <v>0</v>
      </c>
      <c r="BX19" s="17"/>
      <c r="BY19" s="17"/>
      <c r="BZ19" s="17"/>
      <c r="CA19" s="17">
        <v>0</v>
      </c>
      <c r="CB19" s="17"/>
      <c r="CC19" s="17"/>
      <c r="CD19" s="17"/>
      <c r="CE19" s="17">
        <v>0</v>
      </c>
      <c r="CF19" s="17"/>
      <c r="CG19" s="17"/>
      <c r="CH19" s="17"/>
      <c r="CI19" s="17">
        <v>0</v>
      </c>
      <c r="CJ19" s="17">
        <v>136.4</v>
      </c>
      <c r="CK19" s="17">
        <v>132.50111000000001</v>
      </c>
      <c r="CL19" s="17">
        <v>132.50111000000001</v>
      </c>
      <c r="CM19" s="17">
        <v>3.8988900000000002</v>
      </c>
      <c r="CN19" s="17">
        <v>7.3</v>
      </c>
      <c r="CO19" s="17">
        <v>5.1333399999999996</v>
      </c>
      <c r="CP19" s="17">
        <v>5.1333399999999996</v>
      </c>
      <c r="CQ19" s="17">
        <v>2.1666599999999998</v>
      </c>
      <c r="CR19" s="17">
        <v>5</v>
      </c>
      <c r="CS19" s="17">
        <v>2.8177599999999998</v>
      </c>
      <c r="CT19" s="17">
        <v>2.8177599999999998</v>
      </c>
      <c r="CU19" s="17">
        <v>2.1822400000000002</v>
      </c>
      <c r="CV19" s="17">
        <v>0</v>
      </c>
      <c r="CW19" s="17"/>
      <c r="CX19" s="17"/>
      <c r="CY19" s="17">
        <v>0</v>
      </c>
      <c r="CZ19" s="17">
        <v>6.8</v>
      </c>
      <c r="DA19" s="17">
        <v>6.8787000000000003</v>
      </c>
      <c r="DB19" s="17">
        <v>6.8787000000000003</v>
      </c>
      <c r="DC19" s="17">
        <v>-7.8700000000000006E-2</v>
      </c>
      <c r="DD19" s="17">
        <v>11.5</v>
      </c>
      <c r="DE19" s="17">
        <v>12.77125</v>
      </c>
      <c r="DF19" s="17">
        <v>12.773669999999999</v>
      </c>
      <c r="DG19" s="17">
        <v>-1.2736700000000001</v>
      </c>
      <c r="DH19" s="17">
        <v>40.1</v>
      </c>
      <c r="DI19" s="17">
        <v>55</v>
      </c>
      <c r="DJ19" s="17">
        <v>95.027519999999996</v>
      </c>
      <c r="DK19" s="17">
        <v>-54.927520000000001</v>
      </c>
      <c r="DL19" s="17"/>
      <c r="DM19" s="17"/>
      <c r="DN19" s="17"/>
      <c r="DO19" s="17">
        <v>0</v>
      </c>
      <c r="DP19" s="17"/>
      <c r="DQ19" s="17"/>
      <c r="DR19" s="17"/>
      <c r="DS19" s="17">
        <v>0</v>
      </c>
      <c r="DT19" s="17"/>
      <c r="DU19" s="17"/>
      <c r="DV19" s="17"/>
      <c r="DW19" s="17">
        <v>0</v>
      </c>
      <c r="DX19" s="17"/>
      <c r="DY19" s="17"/>
      <c r="DZ19" s="17"/>
      <c r="EA19" s="17">
        <v>0</v>
      </c>
      <c r="EB19" s="17">
        <v>50.2</v>
      </c>
      <c r="EC19" s="17">
        <v>53.696849999999998</v>
      </c>
      <c r="ED19" s="17">
        <v>49.454659999999997</v>
      </c>
      <c r="EE19" s="17">
        <v>0.74534</v>
      </c>
      <c r="EF19" s="17">
        <v>101.4</v>
      </c>
      <c r="EG19" s="17">
        <v>110.26321</v>
      </c>
      <c r="EH19" s="17">
        <v>110.26321</v>
      </c>
      <c r="EI19" s="17">
        <v>-8.8632100000000005</v>
      </c>
      <c r="EJ19" s="17"/>
      <c r="EK19" s="17"/>
      <c r="EL19" s="17"/>
      <c r="EM19" s="17">
        <v>0</v>
      </c>
      <c r="EN19" s="17"/>
      <c r="EO19" s="17"/>
      <c r="EP19" s="17"/>
      <c r="EQ19" s="17">
        <v>0</v>
      </c>
      <c r="ER19" s="17"/>
      <c r="ES19" s="17"/>
      <c r="ET19" s="17"/>
      <c r="EU19" s="17">
        <v>0</v>
      </c>
      <c r="EV19" s="17">
        <v>6.4</v>
      </c>
      <c r="EW19" s="17">
        <v>6.39</v>
      </c>
      <c r="EX19" s="17">
        <v>6.39</v>
      </c>
      <c r="EY19" s="17">
        <v>0.01</v>
      </c>
      <c r="EZ19" s="17">
        <v>147</v>
      </c>
      <c r="FA19" s="17">
        <v>144.32990000000001</v>
      </c>
      <c r="FB19" s="17">
        <v>0</v>
      </c>
      <c r="FC19" s="17">
        <v>147</v>
      </c>
      <c r="FD19" s="17">
        <v>43</v>
      </c>
      <c r="FE19" s="17">
        <v>43.331699999999998</v>
      </c>
      <c r="FF19" s="17">
        <v>45.052300000000002</v>
      </c>
      <c r="FG19" s="17">
        <v>-2.0522999999999998</v>
      </c>
      <c r="FH19" s="17">
        <v>44.6</v>
      </c>
      <c r="FI19" s="17">
        <v>45</v>
      </c>
      <c r="FJ19" s="17">
        <v>49.985550000000003</v>
      </c>
      <c r="FK19" s="17">
        <v>-5.3855500000000003</v>
      </c>
      <c r="FL19" s="17">
        <v>29.9</v>
      </c>
      <c r="FM19" s="17">
        <v>26.400649999999999</v>
      </c>
      <c r="FN19" s="17">
        <v>26.400649999999999</v>
      </c>
      <c r="FO19" s="17">
        <v>3.4993500000000002</v>
      </c>
      <c r="FP19" s="17">
        <v>17.8</v>
      </c>
      <c r="FQ19" s="17">
        <v>15.80592</v>
      </c>
      <c r="FR19" s="17">
        <v>15.80592</v>
      </c>
      <c r="FS19" s="17">
        <v>1.9940800000000001</v>
      </c>
      <c r="FT19" s="17">
        <v>18.7</v>
      </c>
      <c r="FU19" s="17">
        <v>19.1068</v>
      </c>
      <c r="FV19" s="17">
        <v>19.10679</v>
      </c>
      <c r="FW19" s="17">
        <v>-0.40678999999999998</v>
      </c>
      <c r="FX19" s="17">
        <v>74.400000000000006</v>
      </c>
      <c r="FY19" s="17">
        <v>72.403580000000005</v>
      </c>
      <c r="FZ19" s="17">
        <v>72.403580000000005</v>
      </c>
      <c r="GA19" s="17">
        <v>1.9964200000000001</v>
      </c>
      <c r="GB19" s="17">
        <v>182.5</v>
      </c>
      <c r="GC19" s="17">
        <v>184.33780999999999</v>
      </c>
      <c r="GD19" s="17">
        <v>184.33779000000001</v>
      </c>
      <c r="GE19" s="17">
        <v>-1.83779</v>
      </c>
      <c r="GF19" s="17">
        <v>0</v>
      </c>
      <c r="GG19" s="17"/>
      <c r="GH19" s="17">
        <v>0</v>
      </c>
      <c r="GI19" s="17">
        <v>0</v>
      </c>
      <c r="GJ19" s="17">
        <v>90.2</v>
      </c>
      <c r="GK19" s="17">
        <v>92.168899999999994</v>
      </c>
      <c r="GL19" s="17">
        <v>92.168899999999994</v>
      </c>
      <c r="GM19" s="17">
        <v>-1.9689000000000001</v>
      </c>
      <c r="GN19" s="17">
        <v>65.3</v>
      </c>
      <c r="GO19" s="17">
        <v>45.698250000000002</v>
      </c>
      <c r="GP19" s="17">
        <v>54.182960000000001</v>
      </c>
      <c r="GQ19" s="17">
        <v>11.117039999999999</v>
      </c>
      <c r="GR19" s="17">
        <v>5.8</v>
      </c>
      <c r="GS19" s="17">
        <v>8.2552000000000003</v>
      </c>
      <c r="GT19" s="17">
        <v>8.2551900000000007</v>
      </c>
      <c r="GU19" s="17">
        <v>-2.45519</v>
      </c>
      <c r="GV19" s="17">
        <v>1.2</v>
      </c>
      <c r="GW19" s="17">
        <v>8.6604799999999997</v>
      </c>
      <c r="GX19" s="17">
        <v>8.6604700000000001</v>
      </c>
      <c r="GY19" s="17">
        <v>-7.4604699999999999</v>
      </c>
      <c r="GZ19" s="17">
        <v>33.299999999999997</v>
      </c>
      <c r="HA19" s="17">
        <v>34.47804</v>
      </c>
      <c r="HB19" s="17">
        <v>34.477580000000003</v>
      </c>
      <c r="HC19" s="17">
        <v>-1.1775800000000001</v>
      </c>
      <c r="HD19" s="17">
        <v>29.4</v>
      </c>
      <c r="HE19" s="17">
        <v>30.81456</v>
      </c>
      <c r="HF19" s="17">
        <v>30.81456</v>
      </c>
      <c r="HG19" s="17">
        <v>-1.41456</v>
      </c>
      <c r="HH19" s="17">
        <v>3.8</v>
      </c>
      <c r="HI19" s="17">
        <v>3.9046599999999998</v>
      </c>
      <c r="HJ19" s="17">
        <v>3.9046599999999998</v>
      </c>
      <c r="HK19" s="17">
        <v>-0.10466</v>
      </c>
      <c r="HL19" s="17">
        <v>0</v>
      </c>
      <c r="HM19" s="17">
        <v>0</v>
      </c>
      <c r="HN19" s="17">
        <v>0</v>
      </c>
      <c r="HO19" s="17">
        <v>0</v>
      </c>
      <c r="HP19" s="17">
        <v>40.799999999999997</v>
      </c>
      <c r="HQ19" s="17">
        <v>41.237110000000001</v>
      </c>
      <c r="HR19" s="17">
        <v>20.621929999999999</v>
      </c>
      <c r="HS19" s="17">
        <v>20.178070000000002</v>
      </c>
      <c r="HT19" s="17"/>
      <c r="HU19" s="17"/>
      <c r="HV19" s="17"/>
      <c r="HW19" s="17">
        <v>0</v>
      </c>
      <c r="HX19" s="17"/>
      <c r="HY19" s="17"/>
      <c r="HZ19" s="17"/>
      <c r="IA19" s="17">
        <v>0</v>
      </c>
      <c r="IB19" s="17">
        <v>0</v>
      </c>
      <c r="IC19" s="17">
        <v>0</v>
      </c>
      <c r="ID19" s="17">
        <v>16.503240000000002</v>
      </c>
      <c r="IE19" s="17">
        <v>-16.503240000000002</v>
      </c>
      <c r="IF19" s="17"/>
      <c r="IG19" s="17"/>
      <c r="IH19" s="17"/>
      <c r="II19" s="17">
        <v>0</v>
      </c>
      <c r="IJ19" s="17"/>
      <c r="IK19" s="17"/>
      <c r="IL19" s="17"/>
      <c r="IM19" s="17">
        <v>0</v>
      </c>
      <c r="IN19" s="17">
        <v>46.9</v>
      </c>
      <c r="IO19" s="17">
        <v>48.181449999999998</v>
      </c>
      <c r="IP19" s="17">
        <v>48.181440000000002</v>
      </c>
      <c r="IQ19" s="17">
        <v>-1.2814399999999999</v>
      </c>
      <c r="IR19" s="17"/>
      <c r="IS19" s="17"/>
      <c r="IT19" s="17"/>
      <c r="IU19" s="17">
        <v>0</v>
      </c>
      <c r="IV19" s="17"/>
      <c r="IW19" s="17"/>
      <c r="IX19" s="17"/>
      <c r="IY19" s="17">
        <v>0</v>
      </c>
      <c r="IZ19" s="17"/>
      <c r="JA19" s="17"/>
      <c r="JB19" s="17"/>
      <c r="JC19" s="17">
        <v>0</v>
      </c>
      <c r="JD19" s="17">
        <v>42.1</v>
      </c>
      <c r="JE19" s="17">
        <v>29.713840000000001</v>
      </c>
      <c r="JF19" s="17">
        <v>40.037480000000002</v>
      </c>
      <c r="JG19" s="17">
        <v>2.0625200000000001</v>
      </c>
      <c r="JH19" s="17">
        <v>178.2</v>
      </c>
      <c r="JI19" s="17">
        <v>178.52956</v>
      </c>
      <c r="JJ19" s="17">
        <v>178.52955</v>
      </c>
      <c r="JK19" s="17">
        <v>-0.32955000000000001</v>
      </c>
      <c r="JL19" s="17">
        <v>176.2</v>
      </c>
      <c r="JM19" s="17">
        <v>178.52956</v>
      </c>
      <c r="JN19" s="17">
        <v>178.52955</v>
      </c>
      <c r="JO19" s="17">
        <v>-2.3295499999999998</v>
      </c>
      <c r="JP19" s="17">
        <v>200</v>
      </c>
      <c r="JQ19" s="17">
        <v>178.52956</v>
      </c>
      <c r="JR19" s="17">
        <v>178.52955</v>
      </c>
      <c r="JS19" s="17">
        <v>21.47045</v>
      </c>
      <c r="JT19" s="17">
        <v>275.89999999999998</v>
      </c>
      <c r="JU19" s="17">
        <v>267.79433</v>
      </c>
      <c r="JV19" s="17">
        <v>267.79433</v>
      </c>
      <c r="JW19" s="17">
        <v>8.1056699999999999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1.2</v>
      </c>
      <c r="LE19" s="17">
        <v>1.1505000000000001</v>
      </c>
      <c r="LF19" s="17">
        <v>1.1505000000000001</v>
      </c>
      <c r="LG19" s="17">
        <v>4.9500000000000002E-2</v>
      </c>
      <c r="LH19" s="17">
        <v>40.5</v>
      </c>
      <c r="LI19" s="17">
        <v>20.618559999999999</v>
      </c>
      <c r="LJ19" s="17">
        <v>107.3907</v>
      </c>
      <c r="LK19" s="17">
        <v>-66.890699999999995</v>
      </c>
      <c r="LL19" s="17">
        <v>70.7</v>
      </c>
      <c r="LM19" s="17">
        <v>78.067790000000002</v>
      </c>
      <c r="LN19" s="17">
        <v>79.202010000000001</v>
      </c>
      <c r="LO19" s="17">
        <v>-8.5020100000000003</v>
      </c>
      <c r="LP19" s="17">
        <v>63.6</v>
      </c>
      <c r="LQ19" s="17">
        <v>67.133979999999994</v>
      </c>
      <c r="LR19" s="17">
        <v>67.133979999999994</v>
      </c>
      <c r="LS19" s="17">
        <v>-3.5339800000000001</v>
      </c>
      <c r="LT19" s="17">
        <v>71</v>
      </c>
      <c r="LU19" s="17">
        <v>66.696579999999997</v>
      </c>
      <c r="LV19" s="17">
        <v>67.146209999999996</v>
      </c>
      <c r="LW19" s="17">
        <v>3.85379</v>
      </c>
      <c r="LX19" s="17">
        <v>29.1</v>
      </c>
      <c r="LY19" s="17">
        <v>27.601939999999999</v>
      </c>
      <c r="LZ19" s="17">
        <v>27.788019999999999</v>
      </c>
      <c r="MA19" s="17">
        <v>1.3119799999999999</v>
      </c>
      <c r="MB19" s="17"/>
      <c r="MC19" s="17"/>
      <c r="MD19" s="17"/>
      <c r="ME19" s="17">
        <v>0</v>
      </c>
      <c r="MF19" s="17"/>
      <c r="MG19" s="17"/>
      <c r="MH19" s="17"/>
      <c r="MI19" s="17">
        <v>0</v>
      </c>
      <c r="MJ19" s="17"/>
      <c r="MK19" s="17"/>
      <c r="ML19" s="17"/>
      <c r="MM19" s="17">
        <v>0</v>
      </c>
      <c r="MN19" s="17">
        <v>146.69999999999999</v>
      </c>
      <c r="MO19" s="17">
        <v>149.77393000000001</v>
      </c>
      <c r="MP19" s="17">
        <v>149.77393000000001</v>
      </c>
      <c r="MQ19" s="17">
        <v>-3.0739299999999998</v>
      </c>
      <c r="MR19" s="17">
        <v>149.6</v>
      </c>
      <c r="MS19" s="17">
        <v>149.77393000000001</v>
      </c>
      <c r="MT19" s="17">
        <v>149.77393000000001</v>
      </c>
      <c r="MU19" s="17">
        <v>-0.17393</v>
      </c>
      <c r="MV19" s="17">
        <v>149.9</v>
      </c>
      <c r="MW19" s="17">
        <v>149.77393000000001</v>
      </c>
      <c r="MX19" s="17">
        <v>149.77393000000001</v>
      </c>
      <c r="MY19" s="17">
        <v>0.12606999999999999</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216.3</v>
      </c>
      <c r="NU19" s="17">
        <v>192.42551</v>
      </c>
      <c r="NV19" s="17">
        <v>192.42541</v>
      </c>
      <c r="NW19" s="17">
        <v>23.874590000000001</v>
      </c>
      <c r="NX19" s="17">
        <v>103.5</v>
      </c>
      <c r="NY19" s="17">
        <v>96.212760000000003</v>
      </c>
      <c r="NZ19" s="17">
        <v>96.212699999999998</v>
      </c>
      <c r="OA19" s="17">
        <v>7.2873000000000001</v>
      </c>
      <c r="OB19" s="17">
        <v>0</v>
      </c>
      <c r="OC19" s="17"/>
      <c r="OD19" s="17">
        <v>0</v>
      </c>
      <c r="OE19" s="17">
        <v>0</v>
      </c>
      <c r="OF19" s="17">
        <v>17.100000000000001</v>
      </c>
      <c r="OG19" s="17">
        <v>32.283999999999999</v>
      </c>
      <c r="OH19" s="17">
        <v>32.283999999999999</v>
      </c>
      <c r="OI19" s="17">
        <v>-15.183999999999999</v>
      </c>
      <c r="OJ19" s="17">
        <v>0</v>
      </c>
      <c r="OK19" s="17"/>
      <c r="OL19" s="17">
        <v>0</v>
      </c>
      <c r="OM19" s="17">
        <v>0</v>
      </c>
      <c r="ON19" s="17">
        <v>13.7</v>
      </c>
      <c r="OO19" s="17">
        <v>11.814</v>
      </c>
      <c r="OP19" s="17">
        <v>11.814</v>
      </c>
      <c r="OQ19" s="17">
        <v>1.8859999999999999</v>
      </c>
      <c r="OR19" s="17">
        <v>0</v>
      </c>
      <c r="OS19" s="17"/>
      <c r="OT19" s="17">
        <v>0</v>
      </c>
      <c r="OU19" s="17">
        <v>0</v>
      </c>
      <c r="OV19" s="17">
        <v>11</v>
      </c>
      <c r="OW19" s="17">
        <v>10.19417</v>
      </c>
      <c r="OX19" s="17">
        <v>10.19417</v>
      </c>
      <c r="OY19" s="17">
        <v>0.80583000000000005</v>
      </c>
      <c r="OZ19" s="17">
        <v>9.9</v>
      </c>
      <c r="PA19" s="17">
        <v>9</v>
      </c>
      <c r="PB19" s="17">
        <v>9.0000099999999996</v>
      </c>
      <c r="PC19" s="17">
        <v>0.89998999999999996</v>
      </c>
      <c r="PD19" s="17">
        <v>1.1000000000000001</v>
      </c>
      <c r="PE19" s="17">
        <v>1.7624200000000001</v>
      </c>
      <c r="PF19" s="17">
        <v>1.3440700000000001</v>
      </c>
      <c r="PG19" s="17">
        <v>-0.24407000000000001</v>
      </c>
      <c r="PH19" s="17">
        <v>0.4</v>
      </c>
      <c r="PI19" s="17">
        <v>1</v>
      </c>
      <c r="PJ19" s="17">
        <v>1</v>
      </c>
      <c r="PK19" s="17">
        <v>-0.6</v>
      </c>
      <c r="PL19" s="17">
        <v>2.4</v>
      </c>
      <c r="PM19" s="17">
        <v>2.5</v>
      </c>
      <c r="PN19" s="17">
        <v>2.5</v>
      </c>
      <c r="PO19" s="17">
        <v>-0.1</v>
      </c>
      <c r="PP19" s="17">
        <v>2.5</v>
      </c>
      <c r="PQ19" s="17">
        <v>2.5</v>
      </c>
      <c r="PR19" s="17">
        <v>2.5</v>
      </c>
      <c r="PS19" s="17">
        <v>0</v>
      </c>
      <c r="PT19" s="17">
        <v>19.899999999999999</v>
      </c>
      <c r="PU19" s="17">
        <v>19.417480000000001</v>
      </c>
      <c r="PV19" s="17">
        <v>19.417470000000002</v>
      </c>
      <c r="PW19" s="17">
        <v>0.48253000000000001</v>
      </c>
      <c r="PX19" s="17">
        <v>12.8</v>
      </c>
      <c r="PY19" s="17">
        <v>14.56311</v>
      </c>
      <c r="PZ19" s="17">
        <v>14.5631</v>
      </c>
      <c r="QA19" s="17">
        <v>-1.7630999999999999</v>
      </c>
      <c r="QB19" s="17">
        <v>8.6</v>
      </c>
      <c r="QC19" s="17">
        <v>9</v>
      </c>
      <c r="QD19" s="17">
        <v>9</v>
      </c>
      <c r="QE19" s="17">
        <v>-0.4</v>
      </c>
      <c r="QF19" s="17">
        <v>3.4</v>
      </c>
      <c r="QG19" s="17">
        <v>3.3</v>
      </c>
      <c r="QH19" s="17">
        <v>3.3</v>
      </c>
      <c r="QI19" s="17">
        <v>0.1</v>
      </c>
      <c r="QJ19" s="17">
        <v>18.5</v>
      </c>
      <c r="QK19" s="17">
        <v>17.961169999999999</v>
      </c>
      <c r="QL19" s="17">
        <v>17.96116</v>
      </c>
      <c r="QM19" s="17">
        <v>0.53883999999999999</v>
      </c>
      <c r="QN19" s="17">
        <v>0</v>
      </c>
      <c r="QO19" s="17"/>
      <c r="QP19" s="17">
        <v>0</v>
      </c>
      <c r="QQ19" s="17">
        <v>0</v>
      </c>
      <c r="QR19" s="17">
        <v>0</v>
      </c>
      <c r="QS19" s="17"/>
      <c r="QT19" s="17">
        <v>0</v>
      </c>
      <c r="QU19" s="17">
        <v>0</v>
      </c>
      <c r="QV19" s="17">
        <v>6.1</v>
      </c>
      <c r="QW19" s="17">
        <v>5.1100000000000003</v>
      </c>
      <c r="QX19" s="17">
        <v>5.1100000000000003</v>
      </c>
      <c r="QY19" s="17">
        <v>0.99</v>
      </c>
      <c r="QZ19" s="17">
        <v>15.2</v>
      </c>
      <c r="RA19" s="17">
        <v>13.65</v>
      </c>
      <c r="RB19" s="17">
        <v>13.65</v>
      </c>
      <c r="RC19" s="17">
        <v>1.55</v>
      </c>
      <c r="RD19" s="17">
        <v>4.5</v>
      </c>
      <c r="RE19" s="17">
        <v>4.2</v>
      </c>
      <c r="RF19" s="17">
        <v>4.2</v>
      </c>
      <c r="RG19" s="17">
        <v>0.3</v>
      </c>
      <c r="RH19" s="17">
        <v>2.2000000000000002</v>
      </c>
      <c r="RI19" s="17">
        <v>2.4</v>
      </c>
      <c r="RJ19" s="17">
        <v>2.4</v>
      </c>
      <c r="RK19" s="17">
        <v>-0.2</v>
      </c>
      <c r="RL19" s="17">
        <v>1.1000000000000001</v>
      </c>
      <c r="RM19" s="17">
        <v>1.2</v>
      </c>
      <c r="RN19" s="17">
        <v>1.2</v>
      </c>
      <c r="RO19" s="17">
        <v>-0.1</v>
      </c>
      <c r="RP19" s="17">
        <v>2.9</v>
      </c>
      <c r="RQ19" s="17">
        <v>2.8</v>
      </c>
      <c r="RR19" s="17">
        <v>2.8</v>
      </c>
      <c r="RS19" s="17">
        <v>0.1</v>
      </c>
      <c r="RT19" s="17">
        <v>0</v>
      </c>
      <c r="RU19" s="17"/>
      <c r="RV19" s="17">
        <v>0</v>
      </c>
      <c r="RW19" s="17">
        <v>0</v>
      </c>
      <c r="RX19" s="17">
        <v>2</v>
      </c>
      <c r="RY19" s="17">
        <v>2.1989999999999998</v>
      </c>
      <c r="RZ19" s="17">
        <v>2.1989999999999998</v>
      </c>
      <c r="SA19" s="17">
        <v>-0.19900000000000001</v>
      </c>
      <c r="SB19" s="17">
        <v>0</v>
      </c>
      <c r="SC19" s="17">
        <v>0</v>
      </c>
      <c r="SD19" s="17">
        <v>3.8173300000000001</v>
      </c>
      <c r="SE19" s="17">
        <v>-3.8173300000000001</v>
      </c>
      <c r="SF19" s="17">
        <v>1.2</v>
      </c>
      <c r="SG19" s="17">
        <v>1.256</v>
      </c>
      <c r="SH19" s="17">
        <v>1.256</v>
      </c>
      <c r="SI19" s="17">
        <v>-5.6000000000000001E-2</v>
      </c>
      <c r="SJ19" s="17">
        <v>0.3</v>
      </c>
      <c r="SK19" s="17">
        <v>0.4</v>
      </c>
      <c r="SL19" s="17">
        <v>0.4</v>
      </c>
      <c r="SM19" s="17">
        <v>-0.1</v>
      </c>
      <c r="SN19" s="17">
        <v>8.3000000000000007</v>
      </c>
      <c r="SO19" s="17">
        <v>8.9</v>
      </c>
      <c r="SP19" s="17">
        <v>8.9</v>
      </c>
      <c r="SQ19" s="17">
        <v>-0.6</v>
      </c>
      <c r="SR19" s="17">
        <v>3.4</v>
      </c>
      <c r="SS19" s="17">
        <v>4.3</v>
      </c>
      <c r="ST19" s="17">
        <v>4.3</v>
      </c>
      <c r="SU19" s="17">
        <v>-0.9</v>
      </c>
      <c r="SV19" s="17">
        <v>5</v>
      </c>
      <c r="SW19" s="17">
        <v>5.3</v>
      </c>
      <c r="SX19" s="17">
        <v>5.3</v>
      </c>
      <c r="SY19" s="17">
        <v>-0.3</v>
      </c>
      <c r="SZ19" s="17">
        <v>7.2</v>
      </c>
      <c r="TA19" s="17">
        <v>7.3</v>
      </c>
      <c r="TB19" s="17">
        <v>7.3</v>
      </c>
      <c r="TC19" s="17">
        <v>-0.1</v>
      </c>
      <c r="TD19" s="17">
        <v>13.6</v>
      </c>
      <c r="TE19" s="17">
        <v>13.398059999999999</v>
      </c>
      <c r="TF19" s="17">
        <v>13.398059999999999</v>
      </c>
      <c r="TG19" s="17">
        <v>0.20194000000000001</v>
      </c>
      <c r="TH19" s="17">
        <v>1</v>
      </c>
      <c r="TI19" s="17">
        <v>9.9</v>
      </c>
      <c r="TJ19" s="17">
        <v>10.385999999999999</v>
      </c>
      <c r="TK19" s="17">
        <v>-9.3859999999999992</v>
      </c>
      <c r="TL19" s="17">
        <v>30.8</v>
      </c>
      <c r="TM19" s="17">
        <v>20.8</v>
      </c>
      <c r="TN19" s="17">
        <v>18.398</v>
      </c>
      <c r="TO19" s="17">
        <v>12.401999999999999</v>
      </c>
      <c r="TP19" s="17">
        <v>0</v>
      </c>
      <c r="TQ19" s="17"/>
      <c r="TR19" s="17">
        <v>0</v>
      </c>
      <c r="TS19" s="17">
        <v>0</v>
      </c>
      <c r="TT19" s="17">
        <v>5.5</v>
      </c>
      <c r="TU19" s="17">
        <v>12.4</v>
      </c>
      <c r="TV19" s="17">
        <v>16.178999999999998</v>
      </c>
      <c r="TW19" s="17">
        <v>-10.679</v>
      </c>
      <c r="TX19" s="17">
        <v>9.6999999999999993</v>
      </c>
      <c r="TY19" s="17">
        <v>29.7</v>
      </c>
      <c r="TZ19" s="17">
        <v>36.704000000000001</v>
      </c>
      <c r="UA19" s="17">
        <v>-27.004000000000001</v>
      </c>
      <c r="UB19" s="17">
        <v>0.2</v>
      </c>
      <c r="UC19" s="17">
        <v>0.56599999999999995</v>
      </c>
      <c r="UD19" s="17">
        <v>0.56599999999999995</v>
      </c>
      <c r="UE19" s="17">
        <v>-0.36599999999999999</v>
      </c>
      <c r="UF19" s="17">
        <v>0.2</v>
      </c>
      <c r="UG19" s="17">
        <v>0.39100000000000001</v>
      </c>
      <c r="UH19" s="17">
        <v>0.39100000000000001</v>
      </c>
      <c r="UI19" s="17">
        <v>-0.191</v>
      </c>
      <c r="UJ19" s="17">
        <v>10.5</v>
      </c>
      <c r="UK19" s="17">
        <v>10.19417</v>
      </c>
      <c r="UL19" s="17">
        <v>10.19417</v>
      </c>
      <c r="UM19" s="17">
        <v>0.30582999999999999</v>
      </c>
      <c r="UN19" s="17">
        <v>3.1</v>
      </c>
      <c r="UO19" s="17">
        <v>4</v>
      </c>
      <c r="UP19" s="17">
        <v>4</v>
      </c>
      <c r="UQ19" s="17">
        <v>-0.9</v>
      </c>
      <c r="UR19" s="17">
        <v>7</v>
      </c>
      <c r="US19" s="17">
        <v>8.1</v>
      </c>
      <c r="UT19" s="17">
        <v>8.1</v>
      </c>
      <c r="UU19" s="17">
        <v>-1.1000000000000001</v>
      </c>
      <c r="UV19" s="17">
        <v>5.0999999999999996</v>
      </c>
      <c r="UW19" s="17">
        <v>5</v>
      </c>
      <c r="UX19" s="17">
        <v>5</v>
      </c>
      <c r="UY19" s="17">
        <v>0.1</v>
      </c>
      <c r="UZ19" s="17">
        <v>5.7</v>
      </c>
      <c r="VA19" s="17">
        <v>5.5</v>
      </c>
      <c r="VB19" s="17">
        <v>5.5</v>
      </c>
      <c r="VC19" s="17">
        <v>0.2</v>
      </c>
      <c r="VD19" s="17">
        <v>5.7</v>
      </c>
      <c r="VE19" s="17">
        <v>5.5</v>
      </c>
      <c r="VF19" s="17">
        <v>5.5</v>
      </c>
      <c r="VG19" s="17">
        <v>0.2</v>
      </c>
      <c r="VH19" s="17">
        <v>8.6999999999999993</v>
      </c>
      <c r="VI19" s="17">
        <v>7.6280000000000001</v>
      </c>
      <c r="VJ19" s="17">
        <v>7.6280000000000001</v>
      </c>
      <c r="VK19" s="17">
        <v>1.0720000000000001</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3.5</v>
      </c>
      <c r="WC19" s="17">
        <v>9</v>
      </c>
      <c r="WD19" s="17">
        <v>8</v>
      </c>
      <c r="WE19" s="17">
        <v>-4.5</v>
      </c>
      <c r="WF19" s="17">
        <v>4.7</v>
      </c>
      <c r="WG19" s="17">
        <v>10.4</v>
      </c>
      <c r="WH19" s="17">
        <v>2</v>
      </c>
      <c r="WI19" s="17">
        <v>2.7</v>
      </c>
      <c r="WJ19" s="17">
        <v>0</v>
      </c>
      <c r="WK19" s="17"/>
      <c r="WL19" s="17">
        <v>0</v>
      </c>
      <c r="WM19" s="17">
        <v>0</v>
      </c>
      <c r="WN19" s="17">
        <v>0</v>
      </c>
      <c r="WO19" s="17"/>
      <c r="WP19" s="17">
        <v>0</v>
      </c>
      <c r="WQ19" s="17">
        <v>0</v>
      </c>
      <c r="WR19" s="17">
        <v>10</v>
      </c>
      <c r="WS19" s="17">
        <v>10</v>
      </c>
      <c r="WT19" s="17">
        <v>10</v>
      </c>
      <c r="WU19" s="17">
        <v>0</v>
      </c>
      <c r="WV19" s="17">
        <v>18</v>
      </c>
      <c r="WW19" s="17">
        <v>17.475729999999999</v>
      </c>
      <c r="WX19" s="17">
        <v>17.475729999999999</v>
      </c>
      <c r="WY19" s="17">
        <v>0.52427000000000001</v>
      </c>
      <c r="WZ19" s="17">
        <v>9.5</v>
      </c>
      <c r="XA19" s="17">
        <v>10.8</v>
      </c>
      <c r="XB19" s="17">
        <v>10.8</v>
      </c>
      <c r="XC19" s="17">
        <v>-1.3</v>
      </c>
      <c r="XD19" s="17">
        <v>12</v>
      </c>
      <c r="XE19" s="17"/>
      <c r="XF19" s="17">
        <v>42</v>
      </c>
      <c r="XG19" s="17">
        <v>-30</v>
      </c>
      <c r="XH19" s="17"/>
      <c r="XI19" s="17"/>
      <c r="XJ19" s="17">
        <v>28</v>
      </c>
      <c r="XK19" s="17">
        <v>-28</v>
      </c>
      <c r="XL19" s="17">
        <v>14.1</v>
      </c>
      <c r="XM19" s="17">
        <v>14</v>
      </c>
      <c r="XN19" s="17">
        <v>14</v>
      </c>
      <c r="XO19" s="17">
        <v>0.1</v>
      </c>
      <c r="XP19" s="17"/>
      <c r="XQ19" s="17"/>
      <c r="XR19" s="17"/>
      <c r="XS19" s="17">
        <v>0</v>
      </c>
      <c r="XT19" s="17">
        <v>7.9</v>
      </c>
      <c r="XU19" s="17">
        <v>7.85</v>
      </c>
      <c r="XV19" s="17">
        <v>7.85</v>
      </c>
      <c r="XW19" s="17">
        <v>0.05</v>
      </c>
      <c r="XX19" s="17"/>
      <c r="XY19" s="17"/>
      <c r="XZ19" s="17"/>
      <c r="YA19" s="17">
        <v>0</v>
      </c>
      <c r="YB19" s="17"/>
      <c r="YC19" s="17"/>
      <c r="YD19" s="17"/>
      <c r="YE19" s="17">
        <v>0</v>
      </c>
    </row>
    <row r="20" spans="1:655" ht="24" customHeight="1" x14ac:dyDescent="0.3">
      <c r="A20" s="1"/>
      <c r="B20" s="16" t="s">
        <v>49</v>
      </c>
      <c r="C20" s="16" t="s">
        <v>710</v>
      </c>
      <c r="D20" s="17">
        <v>49.4</v>
      </c>
      <c r="E20" s="17">
        <v>111.58374999999999</v>
      </c>
      <c r="F20" s="17">
        <v>0</v>
      </c>
      <c r="G20" s="17">
        <v>49.4</v>
      </c>
      <c r="H20" s="17">
        <v>649.4</v>
      </c>
      <c r="I20" s="17">
        <v>643.65809000000002</v>
      </c>
      <c r="J20" s="17">
        <v>643.65809000000002</v>
      </c>
      <c r="K20" s="17">
        <v>5.7419099999999998</v>
      </c>
      <c r="L20" s="17">
        <v>216</v>
      </c>
      <c r="M20" s="17">
        <v>209.39341999999999</v>
      </c>
      <c r="N20" s="17">
        <v>209.39340999999999</v>
      </c>
      <c r="O20" s="17">
        <v>6.6065899999999997</v>
      </c>
      <c r="P20" s="17"/>
      <c r="Q20" s="17"/>
      <c r="R20" s="17"/>
      <c r="S20" s="17">
        <v>0</v>
      </c>
      <c r="T20" s="17"/>
      <c r="U20" s="17"/>
      <c r="V20" s="17"/>
      <c r="W20" s="17">
        <v>0</v>
      </c>
      <c r="X20" s="17">
        <v>12</v>
      </c>
      <c r="Y20" s="17">
        <v>25.942979999999999</v>
      </c>
      <c r="Z20" s="17">
        <v>10.30932</v>
      </c>
      <c r="AA20" s="17">
        <v>1.69068</v>
      </c>
      <c r="AB20" s="17">
        <v>86.1</v>
      </c>
      <c r="AC20" s="17">
        <v>98.391999999999996</v>
      </c>
      <c r="AD20" s="17">
        <v>98.391999999999996</v>
      </c>
      <c r="AE20" s="17">
        <v>-12.292</v>
      </c>
      <c r="AF20" s="17"/>
      <c r="AG20" s="17"/>
      <c r="AH20" s="17"/>
      <c r="AI20" s="17">
        <v>0</v>
      </c>
      <c r="AJ20" s="17"/>
      <c r="AK20" s="17"/>
      <c r="AL20" s="17"/>
      <c r="AM20" s="17">
        <v>0</v>
      </c>
      <c r="AN20" s="17">
        <v>189.6</v>
      </c>
      <c r="AO20" s="17">
        <v>196.42444</v>
      </c>
      <c r="AP20" s="17">
        <v>196.42444</v>
      </c>
      <c r="AQ20" s="17">
        <v>-6.8244400000000001</v>
      </c>
      <c r="AR20" s="17">
        <v>193</v>
      </c>
      <c r="AS20" s="17">
        <v>196.42444</v>
      </c>
      <c r="AT20" s="17">
        <v>196.42444</v>
      </c>
      <c r="AU20" s="17">
        <v>-3.4244400000000002</v>
      </c>
      <c r="AV20" s="17">
        <v>193.9</v>
      </c>
      <c r="AW20" s="17">
        <v>196.42444</v>
      </c>
      <c r="AX20" s="17">
        <v>196.42444</v>
      </c>
      <c r="AY20" s="17">
        <v>-2.5244399999999998</v>
      </c>
      <c r="AZ20" s="17">
        <v>274.7</v>
      </c>
      <c r="BA20" s="17">
        <v>294.63666999999998</v>
      </c>
      <c r="BB20" s="17">
        <v>294.63666000000001</v>
      </c>
      <c r="BC20" s="17">
        <v>-19.93666</v>
      </c>
      <c r="BD20" s="17">
        <v>217.6</v>
      </c>
      <c r="BE20" s="17">
        <v>208.28218000000001</v>
      </c>
      <c r="BF20" s="17">
        <v>208.28217000000001</v>
      </c>
      <c r="BG20" s="17">
        <v>9.3178300000000007</v>
      </c>
      <c r="BH20" s="17">
        <v>111.8</v>
      </c>
      <c r="BI20" s="17">
        <v>104.14109000000001</v>
      </c>
      <c r="BJ20" s="17">
        <v>104.14108</v>
      </c>
      <c r="BK20" s="17">
        <v>7.6589200000000002</v>
      </c>
      <c r="BL20" s="17">
        <v>450.4</v>
      </c>
      <c r="BM20" s="17">
        <v>381.30581999999998</v>
      </c>
      <c r="BN20" s="17">
        <v>383.27166</v>
      </c>
      <c r="BO20" s="17">
        <v>67.128339999999994</v>
      </c>
      <c r="BP20" s="17">
        <v>4.3</v>
      </c>
      <c r="BQ20" s="17">
        <v>4.4318400000000002</v>
      </c>
      <c r="BR20" s="17">
        <v>4.4318400000000002</v>
      </c>
      <c r="BS20" s="17">
        <v>-0.13184000000000001</v>
      </c>
      <c r="BT20" s="17"/>
      <c r="BU20" s="17"/>
      <c r="BV20" s="17"/>
      <c r="BW20" s="17">
        <v>0</v>
      </c>
      <c r="BX20" s="17"/>
      <c r="BY20" s="17"/>
      <c r="BZ20" s="17"/>
      <c r="CA20" s="17">
        <v>0</v>
      </c>
      <c r="CB20" s="17"/>
      <c r="CC20" s="17"/>
      <c r="CD20" s="17"/>
      <c r="CE20" s="17">
        <v>0</v>
      </c>
      <c r="CF20" s="17"/>
      <c r="CG20" s="17"/>
      <c r="CH20" s="17"/>
      <c r="CI20" s="17">
        <v>0</v>
      </c>
      <c r="CJ20" s="17">
        <v>133.1</v>
      </c>
      <c r="CK20" s="17">
        <v>132.50111000000001</v>
      </c>
      <c r="CL20" s="17">
        <v>132.50111000000001</v>
      </c>
      <c r="CM20" s="17">
        <v>0.59889000000000003</v>
      </c>
      <c r="CN20" s="17">
        <v>6.9</v>
      </c>
      <c r="CO20" s="17">
        <v>5.1333399999999996</v>
      </c>
      <c r="CP20" s="17">
        <v>5.1333399999999996</v>
      </c>
      <c r="CQ20" s="17">
        <v>1.7666599999999999</v>
      </c>
      <c r="CR20" s="17">
        <v>5</v>
      </c>
      <c r="CS20" s="17">
        <v>2.8177599999999998</v>
      </c>
      <c r="CT20" s="17">
        <v>2.8177599999999998</v>
      </c>
      <c r="CU20" s="17">
        <v>2.1822400000000002</v>
      </c>
      <c r="CV20" s="17">
        <v>0</v>
      </c>
      <c r="CW20" s="17"/>
      <c r="CX20" s="17"/>
      <c r="CY20" s="17">
        <v>0</v>
      </c>
      <c r="CZ20" s="17">
        <v>6.9</v>
      </c>
      <c r="DA20" s="17">
        <v>6.8787000000000003</v>
      </c>
      <c r="DB20" s="17">
        <v>6.8787000000000003</v>
      </c>
      <c r="DC20" s="17">
        <v>2.1299999999999999E-2</v>
      </c>
      <c r="DD20" s="17">
        <v>11.5</v>
      </c>
      <c r="DE20" s="17">
        <v>12.77125</v>
      </c>
      <c r="DF20" s="17">
        <v>14.918760000000001</v>
      </c>
      <c r="DG20" s="17">
        <v>-3.4187599999999998</v>
      </c>
      <c r="DH20" s="17">
        <v>40.5</v>
      </c>
      <c r="DI20" s="17">
        <v>55</v>
      </c>
      <c r="DJ20" s="17">
        <v>133.10920999999999</v>
      </c>
      <c r="DK20" s="17">
        <v>-92.609210000000004</v>
      </c>
      <c r="DL20" s="17"/>
      <c r="DM20" s="17"/>
      <c r="DN20" s="17"/>
      <c r="DO20" s="17">
        <v>0</v>
      </c>
      <c r="DP20" s="17"/>
      <c r="DQ20" s="17"/>
      <c r="DR20" s="17"/>
      <c r="DS20" s="17">
        <v>0</v>
      </c>
      <c r="DT20" s="17"/>
      <c r="DU20" s="17"/>
      <c r="DV20" s="17"/>
      <c r="DW20" s="17">
        <v>0</v>
      </c>
      <c r="DX20" s="17"/>
      <c r="DY20" s="17"/>
      <c r="DZ20" s="17"/>
      <c r="EA20" s="17">
        <v>0</v>
      </c>
      <c r="EB20" s="17">
        <v>50.4</v>
      </c>
      <c r="EC20" s="17">
        <v>54.243389999999998</v>
      </c>
      <c r="ED20" s="17">
        <v>70.501310000000004</v>
      </c>
      <c r="EE20" s="17">
        <v>-20.101310000000002</v>
      </c>
      <c r="EF20" s="17">
        <v>101.7</v>
      </c>
      <c r="EG20" s="17">
        <v>110.26321</v>
      </c>
      <c r="EH20" s="17">
        <v>110.26321</v>
      </c>
      <c r="EI20" s="17">
        <v>-8.5632099999999998</v>
      </c>
      <c r="EJ20" s="17"/>
      <c r="EK20" s="17"/>
      <c r="EL20" s="17"/>
      <c r="EM20" s="17">
        <v>0</v>
      </c>
      <c r="EN20" s="17"/>
      <c r="EO20" s="17"/>
      <c r="EP20" s="17"/>
      <c r="EQ20" s="17">
        <v>0</v>
      </c>
      <c r="ER20" s="17"/>
      <c r="ES20" s="17"/>
      <c r="ET20" s="17"/>
      <c r="EU20" s="17">
        <v>0</v>
      </c>
      <c r="EV20" s="17">
        <v>6.4</v>
      </c>
      <c r="EW20" s="17">
        <v>6.39</v>
      </c>
      <c r="EX20" s="17">
        <v>6.39</v>
      </c>
      <c r="EY20" s="17">
        <v>0.01</v>
      </c>
      <c r="EZ20" s="17">
        <v>148</v>
      </c>
      <c r="FA20" s="17">
        <v>144.32990000000001</v>
      </c>
      <c r="FB20" s="17">
        <v>0</v>
      </c>
      <c r="FC20" s="17">
        <v>148</v>
      </c>
      <c r="FD20" s="17">
        <v>43.5</v>
      </c>
      <c r="FE20" s="17">
        <v>43.331699999999998</v>
      </c>
      <c r="FF20" s="17">
        <v>45.052300000000002</v>
      </c>
      <c r="FG20" s="17">
        <v>-1.5523</v>
      </c>
      <c r="FH20" s="17">
        <v>56.2</v>
      </c>
      <c r="FI20" s="17">
        <v>56.261859999999999</v>
      </c>
      <c r="FJ20" s="17">
        <v>60.128239999999998</v>
      </c>
      <c r="FK20" s="17">
        <v>-3.9282400000000002</v>
      </c>
      <c r="FL20" s="17">
        <v>29.6</v>
      </c>
      <c r="FM20" s="17">
        <v>26.400649999999999</v>
      </c>
      <c r="FN20" s="17">
        <v>26.400649999999999</v>
      </c>
      <c r="FO20" s="17">
        <v>3.1993499999999999</v>
      </c>
      <c r="FP20" s="17">
        <v>17.8</v>
      </c>
      <c r="FQ20" s="17">
        <v>15.80592</v>
      </c>
      <c r="FR20" s="17">
        <v>15.80592</v>
      </c>
      <c r="FS20" s="17">
        <v>1.9940800000000001</v>
      </c>
      <c r="FT20" s="17">
        <v>18.7</v>
      </c>
      <c r="FU20" s="17">
        <v>19.1068</v>
      </c>
      <c r="FV20" s="17">
        <v>19.10679</v>
      </c>
      <c r="FW20" s="17">
        <v>-0.40678999999999998</v>
      </c>
      <c r="FX20" s="17">
        <v>76.3</v>
      </c>
      <c r="FY20" s="17">
        <v>72.403580000000005</v>
      </c>
      <c r="FZ20" s="17">
        <v>72.403580000000005</v>
      </c>
      <c r="GA20" s="17">
        <v>3.89642</v>
      </c>
      <c r="GB20" s="17">
        <v>182.9</v>
      </c>
      <c r="GC20" s="17">
        <v>184.33780999999999</v>
      </c>
      <c r="GD20" s="17">
        <v>184.33779000000001</v>
      </c>
      <c r="GE20" s="17">
        <v>-1.4377899999999999</v>
      </c>
      <c r="GF20" s="17">
        <v>0</v>
      </c>
      <c r="GG20" s="17"/>
      <c r="GH20" s="17">
        <v>0</v>
      </c>
      <c r="GI20" s="17">
        <v>0</v>
      </c>
      <c r="GJ20" s="17">
        <v>90.9</v>
      </c>
      <c r="GK20" s="17">
        <v>92.168899999999994</v>
      </c>
      <c r="GL20" s="17">
        <v>92.168899999999994</v>
      </c>
      <c r="GM20" s="17">
        <v>-1.2688999999999999</v>
      </c>
      <c r="GN20" s="17">
        <v>65.3</v>
      </c>
      <c r="GO20" s="17">
        <v>48.521169999999998</v>
      </c>
      <c r="GP20" s="17">
        <v>56.581519999999998</v>
      </c>
      <c r="GQ20" s="17">
        <v>8.7184799999999996</v>
      </c>
      <c r="GR20" s="17">
        <v>5.8</v>
      </c>
      <c r="GS20" s="17">
        <v>8.2552000000000003</v>
      </c>
      <c r="GT20" s="17">
        <v>8.2551900000000007</v>
      </c>
      <c r="GU20" s="17">
        <v>-2.45519</v>
      </c>
      <c r="GV20" s="17">
        <v>1.2</v>
      </c>
      <c r="GW20" s="17">
        <v>8.6604799999999997</v>
      </c>
      <c r="GX20" s="17">
        <v>8.6604700000000001</v>
      </c>
      <c r="GY20" s="17">
        <v>-7.4604699999999999</v>
      </c>
      <c r="GZ20" s="17">
        <v>33.299999999999997</v>
      </c>
      <c r="HA20" s="17">
        <v>34.47804</v>
      </c>
      <c r="HB20" s="17">
        <v>34.477600000000002</v>
      </c>
      <c r="HC20" s="17">
        <v>-1.1776</v>
      </c>
      <c r="HD20" s="17">
        <v>29.8</v>
      </c>
      <c r="HE20" s="17">
        <v>30.81456</v>
      </c>
      <c r="HF20" s="17">
        <v>30.81456</v>
      </c>
      <c r="HG20" s="17">
        <v>-1.0145599999999999</v>
      </c>
      <c r="HH20" s="17">
        <v>3.8</v>
      </c>
      <c r="HI20" s="17">
        <v>3.9046599999999998</v>
      </c>
      <c r="HJ20" s="17">
        <v>3.9046599999999998</v>
      </c>
      <c r="HK20" s="17">
        <v>-0.10466</v>
      </c>
      <c r="HL20" s="17">
        <v>0</v>
      </c>
      <c r="HM20" s="17">
        <v>0</v>
      </c>
      <c r="HN20" s="17">
        <v>0</v>
      </c>
      <c r="HO20" s="17">
        <v>0</v>
      </c>
      <c r="HP20" s="17">
        <v>42.1</v>
      </c>
      <c r="HQ20" s="17">
        <v>41.237119999999997</v>
      </c>
      <c r="HR20" s="17">
        <v>25.26736</v>
      </c>
      <c r="HS20" s="17">
        <v>16.832640000000001</v>
      </c>
      <c r="HT20" s="17"/>
      <c r="HU20" s="17"/>
      <c r="HV20" s="17"/>
      <c r="HW20" s="17">
        <v>0</v>
      </c>
      <c r="HX20" s="17"/>
      <c r="HY20" s="17"/>
      <c r="HZ20" s="17"/>
      <c r="IA20" s="17">
        <v>0</v>
      </c>
      <c r="IB20" s="17">
        <v>0</v>
      </c>
      <c r="IC20" s="17">
        <v>0</v>
      </c>
      <c r="ID20" s="17">
        <v>23.944690000000001</v>
      </c>
      <c r="IE20" s="17">
        <v>-23.944690000000001</v>
      </c>
      <c r="IF20" s="17"/>
      <c r="IG20" s="17"/>
      <c r="IH20" s="17"/>
      <c r="II20" s="17">
        <v>0</v>
      </c>
      <c r="IJ20" s="17"/>
      <c r="IK20" s="17"/>
      <c r="IL20" s="17"/>
      <c r="IM20" s="17">
        <v>0</v>
      </c>
      <c r="IN20" s="17">
        <v>47.2</v>
      </c>
      <c r="IO20" s="17">
        <v>48.181449999999998</v>
      </c>
      <c r="IP20" s="17">
        <v>48.181440000000002</v>
      </c>
      <c r="IQ20" s="17">
        <v>-0.98143999999999998</v>
      </c>
      <c r="IR20" s="17"/>
      <c r="IS20" s="17"/>
      <c r="IT20" s="17"/>
      <c r="IU20" s="17">
        <v>0</v>
      </c>
      <c r="IV20" s="17"/>
      <c r="IW20" s="17"/>
      <c r="IX20" s="17"/>
      <c r="IY20" s="17">
        <v>0</v>
      </c>
      <c r="IZ20" s="17"/>
      <c r="JA20" s="17"/>
      <c r="JB20" s="17"/>
      <c r="JC20" s="17">
        <v>0</v>
      </c>
      <c r="JD20" s="17">
        <v>42.2</v>
      </c>
      <c r="JE20" s="17">
        <v>33.148580000000003</v>
      </c>
      <c r="JF20" s="17">
        <v>42.955880000000001</v>
      </c>
      <c r="JG20" s="17">
        <v>-0.75588</v>
      </c>
      <c r="JH20" s="17">
        <v>178.6</v>
      </c>
      <c r="JI20" s="17">
        <v>178.52956</v>
      </c>
      <c r="JJ20" s="17">
        <v>178.52955</v>
      </c>
      <c r="JK20" s="17">
        <v>7.0449999999999999E-2</v>
      </c>
      <c r="JL20" s="17">
        <v>176.6</v>
      </c>
      <c r="JM20" s="17">
        <v>178.52956</v>
      </c>
      <c r="JN20" s="17">
        <v>178.52955</v>
      </c>
      <c r="JO20" s="17">
        <v>-1.9295500000000001</v>
      </c>
      <c r="JP20" s="17">
        <v>200</v>
      </c>
      <c r="JQ20" s="17">
        <v>178.52956</v>
      </c>
      <c r="JR20" s="17">
        <v>178.52955</v>
      </c>
      <c r="JS20" s="17">
        <v>21.47045</v>
      </c>
      <c r="JT20" s="17">
        <v>275.8</v>
      </c>
      <c r="JU20" s="17">
        <v>267.79433</v>
      </c>
      <c r="JV20" s="17">
        <v>267.79433</v>
      </c>
      <c r="JW20" s="17">
        <v>8.0056700000000003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1.2</v>
      </c>
      <c r="LE20" s="17">
        <v>1.1505000000000001</v>
      </c>
      <c r="LF20" s="17">
        <v>1.1505000000000001</v>
      </c>
      <c r="LG20" s="17">
        <v>4.9500000000000002E-2</v>
      </c>
      <c r="LH20" s="17">
        <v>41.7</v>
      </c>
      <c r="LI20" s="17">
        <v>20.618559999999999</v>
      </c>
      <c r="LJ20" s="17">
        <v>113.81964000000001</v>
      </c>
      <c r="LK20" s="17">
        <v>-72.119640000000004</v>
      </c>
      <c r="LL20" s="17">
        <v>75.2</v>
      </c>
      <c r="LM20" s="17">
        <v>89.617339999999999</v>
      </c>
      <c r="LN20" s="17">
        <v>88.155600000000007</v>
      </c>
      <c r="LO20" s="17">
        <v>-12.9556</v>
      </c>
      <c r="LP20" s="17">
        <v>63.6</v>
      </c>
      <c r="LQ20" s="17">
        <v>67.133979999999994</v>
      </c>
      <c r="LR20" s="17">
        <v>67.133979999999994</v>
      </c>
      <c r="LS20" s="17">
        <v>-3.5339800000000001</v>
      </c>
      <c r="LT20" s="17">
        <v>75.900000000000006</v>
      </c>
      <c r="LU20" s="17">
        <v>71.257450000000006</v>
      </c>
      <c r="LV20" s="17">
        <v>70.689779999999999</v>
      </c>
      <c r="LW20" s="17">
        <v>5.2102199999999996</v>
      </c>
      <c r="LX20" s="17">
        <v>29.1</v>
      </c>
      <c r="LY20" s="17">
        <v>29.489429999999999</v>
      </c>
      <c r="LZ20" s="17">
        <v>29.2545</v>
      </c>
      <c r="MA20" s="17">
        <v>-0.1545</v>
      </c>
      <c r="MB20" s="17"/>
      <c r="MC20" s="17"/>
      <c r="MD20" s="17"/>
      <c r="ME20" s="17">
        <v>0</v>
      </c>
      <c r="MF20" s="17"/>
      <c r="MG20" s="17"/>
      <c r="MH20" s="17"/>
      <c r="MI20" s="17">
        <v>0</v>
      </c>
      <c r="MJ20" s="17"/>
      <c r="MK20" s="17"/>
      <c r="ML20" s="17"/>
      <c r="MM20" s="17">
        <v>0</v>
      </c>
      <c r="MN20" s="17">
        <v>146.9</v>
      </c>
      <c r="MO20" s="17">
        <v>149.77393000000001</v>
      </c>
      <c r="MP20" s="17">
        <v>149.77393000000001</v>
      </c>
      <c r="MQ20" s="17">
        <v>-2.8739300000000001</v>
      </c>
      <c r="MR20" s="17">
        <v>150</v>
      </c>
      <c r="MS20" s="17">
        <v>149.77393000000001</v>
      </c>
      <c r="MT20" s="17">
        <v>149.77393000000001</v>
      </c>
      <c r="MU20" s="17">
        <v>0.22606999999999999</v>
      </c>
      <c r="MV20" s="17">
        <v>150.6</v>
      </c>
      <c r="MW20" s="17">
        <v>149.77393000000001</v>
      </c>
      <c r="MX20" s="17">
        <v>149.77393000000001</v>
      </c>
      <c r="MY20" s="17">
        <v>0.82606999999999997</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216.2</v>
      </c>
      <c r="NU20" s="17">
        <v>192.42551</v>
      </c>
      <c r="NV20" s="17">
        <v>192.42542</v>
      </c>
      <c r="NW20" s="17">
        <v>23.77458</v>
      </c>
      <c r="NX20" s="17">
        <v>103.5</v>
      </c>
      <c r="NY20" s="17">
        <v>96.212760000000003</v>
      </c>
      <c r="NZ20" s="17">
        <v>96.212710000000001</v>
      </c>
      <c r="OA20" s="17">
        <v>7.2872899999999996</v>
      </c>
      <c r="OB20" s="17">
        <v>0</v>
      </c>
      <c r="OC20" s="17"/>
      <c r="OD20" s="17">
        <v>0</v>
      </c>
      <c r="OE20" s="17">
        <v>0</v>
      </c>
      <c r="OF20" s="17">
        <v>18.5</v>
      </c>
      <c r="OG20" s="17">
        <v>35.243000000000002</v>
      </c>
      <c r="OH20" s="17">
        <v>35.243000000000002</v>
      </c>
      <c r="OI20" s="17">
        <v>-16.742999999999999</v>
      </c>
      <c r="OJ20" s="17">
        <v>0</v>
      </c>
      <c r="OK20" s="17"/>
      <c r="OL20" s="17">
        <v>0</v>
      </c>
      <c r="OM20" s="17">
        <v>0</v>
      </c>
      <c r="ON20" s="17">
        <v>14.1</v>
      </c>
      <c r="OO20" s="17">
        <v>11.867000000000001</v>
      </c>
      <c r="OP20" s="17">
        <v>11.867000000000001</v>
      </c>
      <c r="OQ20" s="17">
        <v>2.2330000000000001</v>
      </c>
      <c r="OR20" s="17">
        <v>0</v>
      </c>
      <c r="OS20" s="17"/>
      <c r="OT20" s="17">
        <v>0</v>
      </c>
      <c r="OU20" s="17">
        <v>0</v>
      </c>
      <c r="OV20" s="17">
        <v>11</v>
      </c>
      <c r="OW20" s="17">
        <v>10.19417</v>
      </c>
      <c r="OX20" s="17">
        <v>10.19417</v>
      </c>
      <c r="OY20" s="17">
        <v>0.80583000000000005</v>
      </c>
      <c r="OZ20" s="17">
        <v>9.9</v>
      </c>
      <c r="PA20" s="17">
        <v>9</v>
      </c>
      <c r="PB20" s="17">
        <v>9.0000099999999996</v>
      </c>
      <c r="PC20" s="17">
        <v>0.89998999999999996</v>
      </c>
      <c r="PD20" s="17">
        <v>1.2</v>
      </c>
      <c r="PE20" s="17">
        <v>2.36124</v>
      </c>
      <c r="PF20" s="17">
        <v>1.3440700000000001</v>
      </c>
      <c r="PG20" s="17">
        <v>-0.14407</v>
      </c>
      <c r="PH20" s="17">
        <v>0.4</v>
      </c>
      <c r="PI20" s="17">
        <v>1</v>
      </c>
      <c r="PJ20" s="17">
        <v>1</v>
      </c>
      <c r="PK20" s="17">
        <v>-0.6</v>
      </c>
      <c r="PL20" s="17">
        <v>2.6</v>
      </c>
      <c r="PM20" s="17">
        <v>2.5</v>
      </c>
      <c r="PN20" s="17">
        <v>2.5</v>
      </c>
      <c r="PO20" s="17">
        <v>0.1</v>
      </c>
      <c r="PP20" s="17">
        <v>2.5</v>
      </c>
      <c r="PQ20" s="17">
        <v>2.5</v>
      </c>
      <c r="PR20" s="17">
        <v>2.5</v>
      </c>
      <c r="PS20" s="17">
        <v>0</v>
      </c>
      <c r="PT20" s="17">
        <v>20</v>
      </c>
      <c r="PU20" s="17">
        <v>19.417480000000001</v>
      </c>
      <c r="PV20" s="17">
        <v>19.417470000000002</v>
      </c>
      <c r="PW20" s="17">
        <v>0.58252999999999999</v>
      </c>
      <c r="PX20" s="17">
        <v>12.9</v>
      </c>
      <c r="PY20" s="17">
        <v>14.56311</v>
      </c>
      <c r="PZ20" s="17">
        <v>14.5631</v>
      </c>
      <c r="QA20" s="17">
        <v>-1.6631</v>
      </c>
      <c r="QB20" s="17">
        <v>8.6</v>
      </c>
      <c r="QC20" s="17">
        <v>9</v>
      </c>
      <c r="QD20" s="17">
        <v>9</v>
      </c>
      <c r="QE20" s="17">
        <v>-0.4</v>
      </c>
      <c r="QF20" s="17">
        <v>3.4</v>
      </c>
      <c r="QG20" s="17">
        <v>3.3</v>
      </c>
      <c r="QH20" s="17">
        <v>3.3</v>
      </c>
      <c r="QI20" s="17">
        <v>0.1</v>
      </c>
      <c r="QJ20" s="17">
        <v>18.5</v>
      </c>
      <c r="QK20" s="17">
        <v>17.961169999999999</v>
      </c>
      <c r="QL20" s="17">
        <v>17.96116</v>
      </c>
      <c r="QM20" s="17">
        <v>0.53883999999999999</v>
      </c>
      <c r="QN20" s="17">
        <v>0.1</v>
      </c>
      <c r="QO20" s="17"/>
      <c r="QP20" s="17">
        <v>0</v>
      </c>
      <c r="QQ20" s="17">
        <v>0.1</v>
      </c>
      <c r="QR20" s="17">
        <v>0</v>
      </c>
      <c r="QS20" s="17"/>
      <c r="QT20" s="17">
        <v>0</v>
      </c>
      <c r="QU20" s="17">
        <v>0</v>
      </c>
      <c r="QV20" s="17">
        <v>6.9</v>
      </c>
      <c r="QW20" s="17">
        <v>5.71</v>
      </c>
      <c r="QX20" s="17">
        <v>5.71</v>
      </c>
      <c r="QY20" s="17">
        <v>1.19</v>
      </c>
      <c r="QZ20" s="17">
        <v>18.3</v>
      </c>
      <c r="RA20" s="17">
        <v>15.07</v>
      </c>
      <c r="RB20" s="17">
        <v>15.07</v>
      </c>
      <c r="RC20" s="17">
        <v>3.23</v>
      </c>
      <c r="RD20" s="17">
        <v>4.5</v>
      </c>
      <c r="RE20" s="17">
        <v>4.2</v>
      </c>
      <c r="RF20" s="17">
        <v>4.2</v>
      </c>
      <c r="RG20" s="17">
        <v>0.3</v>
      </c>
      <c r="RH20" s="17">
        <v>2.2000000000000002</v>
      </c>
      <c r="RI20" s="17">
        <v>2.4</v>
      </c>
      <c r="RJ20" s="17">
        <v>2.4</v>
      </c>
      <c r="RK20" s="17">
        <v>-0.2</v>
      </c>
      <c r="RL20" s="17">
        <v>1.1000000000000001</v>
      </c>
      <c r="RM20" s="17">
        <v>1.2</v>
      </c>
      <c r="RN20" s="17">
        <v>1.2</v>
      </c>
      <c r="RO20" s="17">
        <v>-0.1</v>
      </c>
      <c r="RP20" s="17">
        <v>2.9</v>
      </c>
      <c r="RQ20" s="17">
        <v>2.8</v>
      </c>
      <c r="RR20" s="17">
        <v>2.8</v>
      </c>
      <c r="RS20" s="17">
        <v>0.1</v>
      </c>
      <c r="RT20" s="17">
        <v>0</v>
      </c>
      <c r="RU20" s="17"/>
      <c r="RV20" s="17">
        <v>0</v>
      </c>
      <c r="RW20" s="17">
        <v>0</v>
      </c>
      <c r="RX20" s="17">
        <v>2.1</v>
      </c>
      <c r="RY20" s="17">
        <v>2.1989999999999998</v>
      </c>
      <c r="RZ20" s="17">
        <v>2.1989999999999998</v>
      </c>
      <c r="SA20" s="17">
        <v>-9.9000000000000005E-2</v>
      </c>
      <c r="SB20" s="17">
        <v>0</v>
      </c>
      <c r="SC20" s="17">
        <v>0</v>
      </c>
      <c r="SD20" s="17">
        <v>5.5385900000000001</v>
      </c>
      <c r="SE20" s="17">
        <v>-5.5385900000000001</v>
      </c>
      <c r="SF20" s="17">
        <v>1.2</v>
      </c>
      <c r="SG20" s="17">
        <v>1.26</v>
      </c>
      <c r="SH20" s="17">
        <v>1.26</v>
      </c>
      <c r="SI20" s="17">
        <v>-0.06</v>
      </c>
      <c r="SJ20" s="17">
        <v>0.3</v>
      </c>
      <c r="SK20" s="17">
        <v>0.4</v>
      </c>
      <c r="SL20" s="17">
        <v>0.4</v>
      </c>
      <c r="SM20" s="17">
        <v>-0.1</v>
      </c>
      <c r="SN20" s="17">
        <v>8.4</v>
      </c>
      <c r="SO20" s="17">
        <v>8.9</v>
      </c>
      <c r="SP20" s="17">
        <v>8.9</v>
      </c>
      <c r="SQ20" s="17">
        <v>-0.5</v>
      </c>
      <c r="SR20" s="17">
        <v>3.5</v>
      </c>
      <c r="SS20" s="17">
        <v>4.3</v>
      </c>
      <c r="ST20" s="17">
        <v>4.3</v>
      </c>
      <c r="SU20" s="17">
        <v>-0.8</v>
      </c>
      <c r="SV20" s="17">
        <v>5</v>
      </c>
      <c r="SW20" s="17">
        <v>5.3</v>
      </c>
      <c r="SX20" s="17">
        <v>5.3</v>
      </c>
      <c r="SY20" s="17">
        <v>-0.3</v>
      </c>
      <c r="SZ20" s="17">
        <v>7.2</v>
      </c>
      <c r="TA20" s="17">
        <v>7.3</v>
      </c>
      <c r="TB20" s="17">
        <v>7.3</v>
      </c>
      <c r="TC20" s="17">
        <v>-0.1</v>
      </c>
      <c r="TD20" s="17">
        <v>13.8</v>
      </c>
      <c r="TE20" s="17">
        <v>13.398059999999999</v>
      </c>
      <c r="TF20" s="17">
        <v>13.398059999999999</v>
      </c>
      <c r="TG20" s="17">
        <v>0.40194000000000002</v>
      </c>
      <c r="TH20" s="17">
        <v>3</v>
      </c>
      <c r="TI20" s="17">
        <v>11.7</v>
      </c>
      <c r="TJ20" s="17">
        <v>11.505000000000001</v>
      </c>
      <c r="TK20" s="17">
        <v>-8.5050000000000008</v>
      </c>
      <c r="TL20" s="17">
        <v>27.1</v>
      </c>
      <c r="TM20" s="17">
        <v>22.6</v>
      </c>
      <c r="TN20" s="17">
        <v>19.975999999999999</v>
      </c>
      <c r="TO20" s="17">
        <v>7.1239999999999997</v>
      </c>
      <c r="TP20" s="17">
        <v>0</v>
      </c>
      <c r="TQ20" s="17"/>
      <c r="TR20" s="17">
        <v>0</v>
      </c>
      <c r="TS20" s="17">
        <v>0</v>
      </c>
      <c r="TT20" s="17">
        <v>4.5999999999999996</v>
      </c>
      <c r="TU20" s="17">
        <v>10.8</v>
      </c>
      <c r="TV20" s="17">
        <v>13.173</v>
      </c>
      <c r="TW20" s="17">
        <v>-8.5730000000000004</v>
      </c>
      <c r="TX20" s="17">
        <v>9.4</v>
      </c>
      <c r="TY20" s="17">
        <v>25.5</v>
      </c>
      <c r="TZ20" s="17">
        <v>30.843</v>
      </c>
      <c r="UA20" s="17">
        <v>-21.443000000000001</v>
      </c>
      <c r="UB20" s="17">
        <v>0.4</v>
      </c>
      <c r="UC20" s="17">
        <v>0.51900000000000002</v>
      </c>
      <c r="UD20" s="17">
        <v>0.51900000000000002</v>
      </c>
      <c r="UE20" s="17">
        <v>-0.11899999999999999</v>
      </c>
      <c r="UF20" s="17">
        <v>0.3</v>
      </c>
      <c r="UG20" s="17">
        <v>0.32500000000000001</v>
      </c>
      <c r="UH20" s="17">
        <v>0.32500000000000001</v>
      </c>
      <c r="UI20" s="17">
        <v>-2.5000000000000001E-2</v>
      </c>
      <c r="UJ20" s="17">
        <v>10.5</v>
      </c>
      <c r="UK20" s="17">
        <v>10.19417</v>
      </c>
      <c r="UL20" s="17">
        <v>10.19417</v>
      </c>
      <c r="UM20" s="17">
        <v>0.30582999999999999</v>
      </c>
      <c r="UN20" s="17">
        <v>3.1</v>
      </c>
      <c r="UO20" s="17">
        <v>4</v>
      </c>
      <c r="UP20" s="17">
        <v>4</v>
      </c>
      <c r="UQ20" s="17">
        <v>-0.9</v>
      </c>
      <c r="UR20" s="17">
        <v>7.2</v>
      </c>
      <c r="US20" s="17">
        <v>8.1</v>
      </c>
      <c r="UT20" s="17">
        <v>8.1</v>
      </c>
      <c r="UU20" s="17">
        <v>-0.9</v>
      </c>
      <c r="UV20" s="17">
        <v>5</v>
      </c>
      <c r="UW20" s="17">
        <v>5</v>
      </c>
      <c r="UX20" s="17">
        <v>5</v>
      </c>
      <c r="UY20" s="17">
        <v>0</v>
      </c>
      <c r="UZ20" s="17">
        <v>5.7</v>
      </c>
      <c r="VA20" s="17">
        <v>5.5</v>
      </c>
      <c r="VB20" s="17">
        <v>5.5</v>
      </c>
      <c r="VC20" s="17">
        <v>0.2</v>
      </c>
      <c r="VD20" s="17">
        <v>5.7</v>
      </c>
      <c r="VE20" s="17">
        <v>5.5</v>
      </c>
      <c r="VF20" s="17">
        <v>5.5</v>
      </c>
      <c r="VG20" s="17">
        <v>0.2</v>
      </c>
      <c r="VH20" s="17">
        <v>10.5</v>
      </c>
      <c r="VI20" s="17">
        <v>7.8739999999999997</v>
      </c>
      <c r="VJ20" s="17">
        <v>7.8739999999999997</v>
      </c>
      <c r="VK20" s="17">
        <v>2.6259999999999999</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4.5</v>
      </c>
      <c r="WC20" s="17">
        <v>10.6</v>
      </c>
      <c r="WD20" s="17">
        <v>8</v>
      </c>
      <c r="WE20" s="17">
        <v>-3.5</v>
      </c>
      <c r="WF20" s="17">
        <v>6.5</v>
      </c>
      <c r="WG20" s="17">
        <v>12.4</v>
      </c>
      <c r="WH20" s="17">
        <v>3</v>
      </c>
      <c r="WI20" s="17">
        <v>3.5</v>
      </c>
      <c r="WJ20" s="17">
        <v>0</v>
      </c>
      <c r="WK20" s="17"/>
      <c r="WL20" s="17">
        <v>0</v>
      </c>
      <c r="WM20" s="17">
        <v>0</v>
      </c>
      <c r="WN20" s="17">
        <v>0</v>
      </c>
      <c r="WO20" s="17"/>
      <c r="WP20" s="17">
        <v>0</v>
      </c>
      <c r="WQ20" s="17">
        <v>0</v>
      </c>
      <c r="WR20" s="17">
        <v>10</v>
      </c>
      <c r="WS20" s="17">
        <v>10</v>
      </c>
      <c r="WT20" s="17">
        <v>10</v>
      </c>
      <c r="WU20" s="17">
        <v>0</v>
      </c>
      <c r="WV20" s="17">
        <v>18.100000000000001</v>
      </c>
      <c r="WW20" s="17">
        <v>17.475729999999999</v>
      </c>
      <c r="WX20" s="17">
        <v>17.475729999999999</v>
      </c>
      <c r="WY20" s="17">
        <v>0.62426999999999999</v>
      </c>
      <c r="WZ20" s="17">
        <v>9.3000000000000007</v>
      </c>
      <c r="XA20" s="17">
        <v>10.8</v>
      </c>
      <c r="XB20" s="17">
        <v>10.8</v>
      </c>
      <c r="XC20" s="17">
        <v>-1.5</v>
      </c>
      <c r="XD20" s="17">
        <v>13.9</v>
      </c>
      <c r="XE20" s="17"/>
      <c r="XF20" s="17">
        <v>42</v>
      </c>
      <c r="XG20" s="17">
        <v>-28.1</v>
      </c>
      <c r="XH20" s="17"/>
      <c r="XI20" s="17"/>
      <c r="XJ20" s="17">
        <v>28</v>
      </c>
      <c r="XK20" s="17">
        <v>-28</v>
      </c>
      <c r="XL20" s="17">
        <v>14</v>
      </c>
      <c r="XM20" s="17">
        <v>14</v>
      </c>
      <c r="XN20" s="17">
        <v>14</v>
      </c>
      <c r="XO20" s="17">
        <v>0</v>
      </c>
      <c r="XP20" s="17"/>
      <c r="XQ20" s="17"/>
      <c r="XR20" s="17"/>
      <c r="XS20" s="17">
        <v>0</v>
      </c>
      <c r="XT20" s="17">
        <v>7.2</v>
      </c>
      <c r="XU20" s="17">
        <v>7.85</v>
      </c>
      <c r="XV20" s="17">
        <v>7.85</v>
      </c>
      <c r="XW20" s="17">
        <v>-0.65</v>
      </c>
      <c r="XX20" s="17"/>
      <c r="XY20" s="17"/>
      <c r="XZ20" s="17"/>
      <c r="YA20" s="17">
        <v>0</v>
      </c>
      <c r="YB20" s="17"/>
      <c r="YC20" s="17"/>
      <c r="YD20" s="17"/>
      <c r="YE20" s="17">
        <v>0</v>
      </c>
    </row>
    <row r="21" spans="1:655" ht="24" customHeight="1" x14ac:dyDescent="0.3">
      <c r="A21" s="1"/>
      <c r="B21" s="16" t="s">
        <v>49</v>
      </c>
      <c r="C21" s="16" t="s">
        <v>711</v>
      </c>
      <c r="D21" s="17">
        <v>55.3</v>
      </c>
      <c r="E21" s="17">
        <v>102.92747</v>
      </c>
      <c r="F21" s="17">
        <v>83.909620000000004</v>
      </c>
      <c r="G21" s="17">
        <v>-28.60962</v>
      </c>
      <c r="H21" s="17">
        <v>647.20000000000005</v>
      </c>
      <c r="I21" s="17">
        <v>643.65809000000002</v>
      </c>
      <c r="J21" s="17">
        <v>643.65809000000002</v>
      </c>
      <c r="K21" s="17">
        <v>3.5419100000000001</v>
      </c>
      <c r="L21" s="17">
        <v>215.4</v>
      </c>
      <c r="M21" s="17">
        <v>209.39341999999999</v>
      </c>
      <c r="N21" s="17">
        <v>209.39340999999999</v>
      </c>
      <c r="O21" s="17">
        <v>6.0065900000000001</v>
      </c>
      <c r="P21" s="17"/>
      <c r="Q21" s="17"/>
      <c r="R21" s="17"/>
      <c r="S21" s="17">
        <v>0</v>
      </c>
      <c r="T21" s="17"/>
      <c r="U21" s="17"/>
      <c r="V21" s="17"/>
      <c r="W21" s="17">
        <v>0</v>
      </c>
      <c r="X21" s="17">
        <v>62.3</v>
      </c>
      <c r="Y21" s="17">
        <v>25.621390000000002</v>
      </c>
      <c r="Z21" s="17">
        <v>12.091049999999999</v>
      </c>
      <c r="AA21" s="17">
        <v>50.208950000000002</v>
      </c>
      <c r="AB21" s="17">
        <v>87.2</v>
      </c>
      <c r="AC21" s="17">
        <v>98.391999999999996</v>
      </c>
      <c r="AD21" s="17">
        <v>98.391999999999996</v>
      </c>
      <c r="AE21" s="17">
        <v>-11.192</v>
      </c>
      <c r="AF21" s="17"/>
      <c r="AG21" s="17"/>
      <c r="AH21" s="17"/>
      <c r="AI21" s="17">
        <v>0</v>
      </c>
      <c r="AJ21" s="17"/>
      <c r="AK21" s="17"/>
      <c r="AL21" s="17"/>
      <c r="AM21" s="17">
        <v>0</v>
      </c>
      <c r="AN21" s="17">
        <v>153.9</v>
      </c>
      <c r="AO21" s="17">
        <v>196.42444</v>
      </c>
      <c r="AP21" s="17">
        <v>196.42444</v>
      </c>
      <c r="AQ21" s="17">
        <v>-42.524439999999998</v>
      </c>
      <c r="AR21" s="17">
        <v>153</v>
      </c>
      <c r="AS21" s="17">
        <v>196.42444</v>
      </c>
      <c r="AT21" s="17">
        <v>196.42444</v>
      </c>
      <c r="AU21" s="17">
        <v>-43.424439999999997</v>
      </c>
      <c r="AV21" s="17">
        <v>153.1</v>
      </c>
      <c r="AW21" s="17">
        <v>196.42444</v>
      </c>
      <c r="AX21" s="17">
        <v>196.42444</v>
      </c>
      <c r="AY21" s="17">
        <v>-43.324440000000003</v>
      </c>
      <c r="AZ21" s="17">
        <v>255.9</v>
      </c>
      <c r="BA21" s="17">
        <v>294.63666999999998</v>
      </c>
      <c r="BB21" s="17">
        <v>294.63666000000001</v>
      </c>
      <c r="BC21" s="17">
        <v>-38.736660000000001</v>
      </c>
      <c r="BD21" s="17">
        <v>215.6</v>
      </c>
      <c r="BE21" s="17">
        <v>208.28218000000001</v>
      </c>
      <c r="BF21" s="17">
        <v>208.28217000000001</v>
      </c>
      <c r="BG21" s="17">
        <v>7.3178299999999998</v>
      </c>
      <c r="BH21" s="17">
        <v>111.5</v>
      </c>
      <c r="BI21" s="17">
        <v>104.14109000000001</v>
      </c>
      <c r="BJ21" s="17">
        <v>104.14108</v>
      </c>
      <c r="BK21" s="17">
        <v>7.3589200000000003</v>
      </c>
      <c r="BL21" s="17">
        <v>447.5</v>
      </c>
      <c r="BM21" s="17">
        <v>360.79583000000002</v>
      </c>
      <c r="BN21" s="17">
        <v>335.74662000000001</v>
      </c>
      <c r="BO21" s="17">
        <v>111.75338000000001</v>
      </c>
      <c r="BP21" s="17">
        <v>4.5</v>
      </c>
      <c r="BQ21" s="17">
        <v>4.4318400000000002</v>
      </c>
      <c r="BR21" s="17">
        <v>4.4318400000000002</v>
      </c>
      <c r="BS21" s="17">
        <v>6.8159999999999998E-2</v>
      </c>
      <c r="BT21" s="17"/>
      <c r="BU21" s="17"/>
      <c r="BV21" s="17"/>
      <c r="BW21" s="17">
        <v>0</v>
      </c>
      <c r="BX21" s="17"/>
      <c r="BY21" s="17"/>
      <c r="BZ21" s="17"/>
      <c r="CA21" s="17">
        <v>0</v>
      </c>
      <c r="CB21" s="17"/>
      <c r="CC21" s="17"/>
      <c r="CD21" s="17"/>
      <c r="CE21" s="17">
        <v>0</v>
      </c>
      <c r="CF21" s="17"/>
      <c r="CG21" s="17"/>
      <c r="CH21" s="17"/>
      <c r="CI21" s="17">
        <v>0</v>
      </c>
      <c r="CJ21" s="17">
        <v>144.9</v>
      </c>
      <c r="CK21" s="17">
        <v>132.50111000000001</v>
      </c>
      <c r="CL21" s="17">
        <v>132.50111000000001</v>
      </c>
      <c r="CM21" s="17">
        <v>12.39889</v>
      </c>
      <c r="CN21" s="17">
        <v>7.2</v>
      </c>
      <c r="CO21" s="17">
        <v>5.1333399999999996</v>
      </c>
      <c r="CP21" s="17">
        <v>5.1333399999999996</v>
      </c>
      <c r="CQ21" s="17">
        <v>2.0666600000000002</v>
      </c>
      <c r="CR21" s="17">
        <v>5.6</v>
      </c>
      <c r="CS21" s="17">
        <v>2.8177599999999998</v>
      </c>
      <c r="CT21" s="17">
        <v>2.8177599999999998</v>
      </c>
      <c r="CU21" s="17">
        <v>2.7822399999999998</v>
      </c>
      <c r="CV21" s="17">
        <v>0</v>
      </c>
      <c r="CW21" s="17"/>
      <c r="CX21" s="17"/>
      <c r="CY21" s="17">
        <v>0</v>
      </c>
      <c r="CZ21" s="17">
        <v>6.8</v>
      </c>
      <c r="DA21" s="17">
        <v>6.8787000000000003</v>
      </c>
      <c r="DB21" s="17">
        <v>6.8787000000000003</v>
      </c>
      <c r="DC21" s="17">
        <v>-7.8700000000000006E-2</v>
      </c>
      <c r="DD21" s="17">
        <v>10.9</v>
      </c>
      <c r="DE21" s="17">
        <v>12.77125</v>
      </c>
      <c r="DF21" s="17">
        <v>12.77201</v>
      </c>
      <c r="DG21" s="17">
        <v>-1.87201</v>
      </c>
      <c r="DH21" s="17">
        <v>40.6</v>
      </c>
      <c r="DI21" s="17">
        <v>55</v>
      </c>
      <c r="DJ21" s="17">
        <v>99.399289999999993</v>
      </c>
      <c r="DK21" s="17">
        <v>-58.799289999999999</v>
      </c>
      <c r="DL21" s="17"/>
      <c r="DM21" s="17"/>
      <c r="DN21" s="17"/>
      <c r="DO21" s="17">
        <v>0</v>
      </c>
      <c r="DP21" s="17"/>
      <c r="DQ21" s="17"/>
      <c r="DR21" s="17"/>
      <c r="DS21" s="17">
        <v>0</v>
      </c>
      <c r="DT21" s="17"/>
      <c r="DU21" s="17"/>
      <c r="DV21" s="17"/>
      <c r="DW21" s="17">
        <v>0</v>
      </c>
      <c r="DX21" s="17"/>
      <c r="DY21" s="17"/>
      <c r="DZ21" s="17"/>
      <c r="EA21" s="17">
        <v>0</v>
      </c>
      <c r="EB21" s="17">
        <v>51.9</v>
      </c>
      <c r="EC21" s="17">
        <v>52.242220000000003</v>
      </c>
      <c r="ED21" s="17">
        <v>48.143189999999997</v>
      </c>
      <c r="EE21" s="17">
        <v>3.7568100000000002</v>
      </c>
      <c r="EF21" s="17">
        <v>103.4</v>
      </c>
      <c r="EG21" s="17">
        <v>110.26321</v>
      </c>
      <c r="EH21" s="17">
        <v>110.26321</v>
      </c>
      <c r="EI21" s="17">
        <v>-6.8632099999999996</v>
      </c>
      <c r="EJ21" s="17"/>
      <c r="EK21" s="17"/>
      <c r="EL21" s="17"/>
      <c r="EM21" s="17">
        <v>0</v>
      </c>
      <c r="EN21" s="17"/>
      <c r="EO21" s="17"/>
      <c r="EP21" s="17"/>
      <c r="EQ21" s="17">
        <v>0</v>
      </c>
      <c r="ER21" s="17"/>
      <c r="ES21" s="17"/>
      <c r="ET21" s="17"/>
      <c r="EU21" s="17">
        <v>0</v>
      </c>
      <c r="EV21" s="17">
        <v>6.4</v>
      </c>
      <c r="EW21" s="17">
        <v>6.39</v>
      </c>
      <c r="EX21" s="17">
        <v>6.39</v>
      </c>
      <c r="EY21" s="17">
        <v>0.01</v>
      </c>
      <c r="EZ21" s="17">
        <v>150.19999999999999</v>
      </c>
      <c r="FA21" s="17">
        <v>144.32990000000001</v>
      </c>
      <c r="FB21" s="17">
        <v>0</v>
      </c>
      <c r="FC21" s="17">
        <v>150.19999999999999</v>
      </c>
      <c r="FD21" s="17">
        <v>44</v>
      </c>
      <c r="FE21" s="17">
        <v>43.331699999999998</v>
      </c>
      <c r="FF21" s="17">
        <v>45.052300000000002</v>
      </c>
      <c r="FG21" s="17">
        <v>-1.0523</v>
      </c>
      <c r="FH21" s="17">
        <v>44.1</v>
      </c>
      <c r="FI21" s="17">
        <v>42.119909999999997</v>
      </c>
      <c r="FJ21" s="17">
        <v>53.145229999999998</v>
      </c>
      <c r="FK21" s="17">
        <v>-9.0452300000000001</v>
      </c>
      <c r="FL21" s="17">
        <v>31.6</v>
      </c>
      <c r="FM21" s="17">
        <v>26.400649999999999</v>
      </c>
      <c r="FN21" s="17">
        <v>26.400649999999999</v>
      </c>
      <c r="FO21" s="17">
        <v>5.1993499999999999</v>
      </c>
      <c r="FP21" s="17">
        <v>17.8</v>
      </c>
      <c r="FQ21" s="17">
        <v>15.80592</v>
      </c>
      <c r="FR21" s="17">
        <v>15.80592</v>
      </c>
      <c r="FS21" s="17">
        <v>1.9940800000000001</v>
      </c>
      <c r="FT21" s="17">
        <v>18.7</v>
      </c>
      <c r="FU21" s="17">
        <v>19.1068</v>
      </c>
      <c r="FV21" s="17">
        <v>19.10679</v>
      </c>
      <c r="FW21" s="17">
        <v>-0.40678999999999998</v>
      </c>
      <c r="FX21" s="17">
        <v>76.8</v>
      </c>
      <c r="FY21" s="17">
        <v>72.403580000000005</v>
      </c>
      <c r="FZ21" s="17">
        <v>72.403580000000005</v>
      </c>
      <c r="GA21" s="17">
        <v>4.39642</v>
      </c>
      <c r="GB21" s="17">
        <v>187.2</v>
      </c>
      <c r="GC21" s="17">
        <v>184.33780999999999</v>
      </c>
      <c r="GD21" s="17">
        <v>184.33779000000001</v>
      </c>
      <c r="GE21" s="17">
        <v>2.8622100000000001</v>
      </c>
      <c r="GF21" s="17">
        <v>0</v>
      </c>
      <c r="GG21" s="17"/>
      <c r="GH21" s="17">
        <v>0</v>
      </c>
      <c r="GI21" s="17">
        <v>0</v>
      </c>
      <c r="GJ21" s="17">
        <v>88.5</v>
      </c>
      <c r="GK21" s="17">
        <v>92.168899999999994</v>
      </c>
      <c r="GL21" s="17">
        <v>92.168899999999994</v>
      </c>
      <c r="GM21" s="17">
        <v>-3.6688999999999998</v>
      </c>
      <c r="GN21" s="17">
        <v>66.900000000000006</v>
      </c>
      <c r="GO21" s="17">
        <v>43.17754</v>
      </c>
      <c r="GP21" s="17">
        <v>54.192869999999999</v>
      </c>
      <c r="GQ21" s="17">
        <v>12.707129999999999</v>
      </c>
      <c r="GR21" s="17">
        <v>5.8</v>
      </c>
      <c r="GS21" s="17">
        <v>8.2552000000000003</v>
      </c>
      <c r="GT21" s="17">
        <v>8.2551900000000007</v>
      </c>
      <c r="GU21" s="17">
        <v>-2.45519</v>
      </c>
      <c r="GV21" s="17">
        <v>1.2</v>
      </c>
      <c r="GW21" s="17">
        <v>8.6604799999999997</v>
      </c>
      <c r="GX21" s="17">
        <v>8.6604700000000001</v>
      </c>
      <c r="GY21" s="17">
        <v>-7.4604699999999999</v>
      </c>
      <c r="GZ21" s="17">
        <v>34.4</v>
      </c>
      <c r="HA21" s="17">
        <v>34.47804</v>
      </c>
      <c r="HB21" s="17">
        <v>34.477559999999997</v>
      </c>
      <c r="HC21" s="17">
        <v>-7.7560000000000004E-2</v>
      </c>
      <c r="HD21" s="17">
        <v>30.7</v>
      </c>
      <c r="HE21" s="17">
        <v>30.81456</v>
      </c>
      <c r="HF21" s="17">
        <v>30.81456</v>
      </c>
      <c r="HG21" s="17">
        <v>-0.11456</v>
      </c>
      <c r="HH21" s="17">
        <v>3.8</v>
      </c>
      <c r="HI21" s="17">
        <v>3.9046599999999998</v>
      </c>
      <c r="HJ21" s="17">
        <v>3.9046599999999998</v>
      </c>
      <c r="HK21" s="17">
        <v>-0.10466</v>
      </c>
      <c r="HL21" s="17">
        <v>0</v>
      </c>
      <c r="HM21" s="17">
        <v>0</v>
      </c>
      <c r="HN21" s="17">
        <v>0</v>
      </c>
      <c r="HO21" s="17">
        <v>0</v>
      </c>
      <c r="HP21" s="17">
        <v>43.8</v>
      </c>
      <c r="HQ21" s="17">
        <v>41.237110000000001</v>
      </c>
      <c r="HR21" s="17">
        <v>20.622509999999998</v>
      </c>
      <c r="HS21" s="17">
        <v>23.177489999999999</v>
      </c>
      <c r="HT21" s="17"/>
      <c r="HU21" s="17"/>
      <c r="HV21" s="17"/>
      <c r="HW21" s="17">
        <v>0</v>
      </c>
      <c r="HX21" s="17"/>
      <c r="HY21" s="17"/>
      <c r="HZ21" s="17"/>
      <c r="IA21" s="17">
        <v>0</v>
      </c>
      <c r="IB21" s="17">
        <v>36.799999999999997</v>
      </c>
      <c r="IC21" s="17">
        <v>0</v>
      </c>
      <c r="ID21" s="17">
        <v>23.938880000000001</v>
      </c>
      <c r="IE21" s="17">
        <v>12.86112</v>
      </c>
      <c r="IF21" s="17"/>
      <c r="IG21" s="17"/>
      <c r="IH21" s="17"/>
      <c r="II21" s="17">
        <v>0</v>
      </c>
      <c r="IJ21" s="17"/>
      <c r="IK21" s="17"/>
      <c r="IL21" s="17"/>
      <c r="IM21" s="17">
        <v>0</v>
      </c>
      <c r="IN21" s="17">
        <v>46.8</v>
      </c>
      <c r="IO21" s="17">
        <v>48.181449999999998</v>
      </c>
      <c r="IP21" s="17">
        <v>48.181440000000002</v>
      </c>
      <c r="IQ21" s="17">
        <v>-1.38144</v>
      </c>
      <c r="IR21" s="17"/>
      <c r="IS21" s="17"/>
      <c r="IT21" s="17"/>
      <c r="IU21" s="17">
        <v>0</v>
      </c>
      <c r="IV21" s="17"/>
      <c r="IW21" s="17"/>
      <c r="IX21" s="17"/>
      <c r="IY21" s="17">
        <v>0</v>
      </c>
      <c r="IZ21" s="17"/>
      <c r="JA21" s="17"/>
      <c r="JB21" s="17"/>
      <c r="JC21" s="17">
        <v>0</v>
      </c>
      <c r="JD21" s="17">
        <v>43.9</v>
      </c>
      <c r="JE21" s="17">
        <v>26.646789999999999</v>
      </c>
      <c r="JF21" s="17">
        <v>40.049529999999997</v>
      </c>
      <c r="JG21" s="17">
        <v>3.8504700000000001</v>
      </c>
      <c r="JH21" s="17">
        <v>176.6</v>
      </c>
      <c r="JI21" s="17">
        <v>178.52956</v>
      </c>
      <c r="JJ21" s="17">
        <v>178.52955</v>
      </c>
      <c r="JK21" s="17">
        <v>-1.9295500000000001</v>
      </c>
      <c r="JL21" s="17">
        <v>174.7</v>
      </c>
      <c r="JM21" s="17">
        <v>178.52956</v>
      </c>
      <c r="JN21" s="17">
        <v>178.52955</v>
      </c>
      <c r="JO21" s="17">
        <v>-3.8295499999999998</v>
      </c>
      <c r="JP21" s="17">
        <v>200</v>
      </c>
      <c r="JQ21" s="17">
        <v>178.52956</v>
      </c>
      <c r="JR21" s="17">
        <v>178.52955</v>
      </c>
      <c r="JS21" s="17">
        <v>21.47045</v>
      </c>
      <c r="JT21" s="17">
        <v>275.10000000000002</v>
      </c>
      <c r="JU21" s="17">
        <v>267.79433</v>
      </c>
      <c r="JV21" s="17">
        <v>267.79433</v>
      </c>
      <c r="JW21" s="17">
        <v>7.3056700000000001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1.2</v>
      </c>
      <c r="LE21" s="17">
        <v>1.1505000000000001</v>
      </c>
      <c r="LF21" s="17">
        <v>1.1505000000000001</v>
      </c>
      <c r="LG21" s="17">
        <v>4.9500000000000002E-2</v>
      </c>
      <c r="LH21" s="17">
        <v>44.2</v>
      </c>
      <c r="LI21" s="17">
        <v>41.237110000000001</v>
      </c>
      <c r="LJ21" s="17">
        <v>110.93221</v>
      </c>
      <c r="LK21" s="17">
        <v>-66.732209999999995</v>
      </c>
      <c r="LL21" s="17">
        <v>76</v>
      </c>
      <c r="LM21" s="17">
        <v>77.8536</v>
      </c>
      <c r="LN21" s="17">
        <v>77.848309999999998</v>
      </c>
      <c r="LO21" s="17">
        <v>-1.8483099999999999</v>
      </c>
      <c r="LP21" s="17">
        <v>65.099999999999994</v>
      </c>
      <c r="LQ21" s="17">
        <v>67.133979999999994</v>
      </c>
      <c r="LR21" s="17">
        <v>67.133949999999999</v>
      </c>
      <c r="LS21" s="17">
        <v>-2.0339499999999999</v>
      </c>
      <c r="LT21" s="17">
        <v>64.599999999999994</v>
      </c>
      <c r="LU21" s="17">
        <v>65.779730000000001</v>
      </c>
      <c r="LV21" s="17">
        <v>65.779730000000001</v>
      </c>
      <c r="LW21" s="17">
        <v>-1.1797299999999999</v>
      </c>
      <c r="LX21" s="17">
        <v>29.7</v>
      </c>
      <c r="LY21" s="17">
        <v>27.30705</v>
      </c>
      <c r="LZ21" s="17">
        <v>27.307040000000001</v>
      </c>
      <c r="MA21" s="17">
        <v>2.39296</v>
      </c>
      <c r="MB21" s="17"/>
      <c r="MC21" s="17"/>
      <c r="MD21" s="17"/>
      <c r="ME21" s="17">
        <v>0</v>
      </c>
      <c r="MF21" s="17"/>
      <c r="MG21" s="17"/>
      <c r="MH21" s="17"/>
      <c r="MI21" s="17">
        <v>0</v>
      </c>
      <c r="MJ21" s="17"/>
      <c r="MK21" s="17"/>
      <c r="ML21" s="17"/>
      <c r="MM21" s="17">
        <v>0</v>
      </c>
      <c r="MN21" s="17">
        <v>145.6</v>
      </c>
      <c r="MO21" s="17">
        <v>149.77393000000001</v>
      </c>
      <c r="MP21" s="17">
        <v>149.77393000000001</v>
      </c>
      <c r="MQ21" s="17">
        <v>-4.1739300000000004</v>
      </c>
      <c r="MR21" s="17">
        <v>148.5</v>
      </c>
      <c r="MS21" s="17">
        <v>149.77393000000001</v>
      </c>
      <c r="MT21" s="17">
        <v>149.77393000000001</v>
      </c>
      <c r="MU21" s="17">
        <v>-1.27393</v>
      </c>
      <c r="MV21" s="17">
        <v>149</v>
      </c>
      <c r="MW21" s="17">
        <v>149.77393000000001</v>
      </c>
      <c r="MX21" s="17">
        <v>149.77393000000001</v>
      </c>
      <c r="MY21" s="17">
        <v>-0.77393000000000001</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216.2</v>
      </c>
      <c r="NU21" s="17">
        <v>192.42551</v>
      </c>
      <c r="NV21" s="17">
        <v>192.42542</v>
      </c>
      <c r="NW21" s="17">
        <v>23.77458</v>
      </c>
      <c r="NX21" s="17">
        <v>103.5</v>
      </c>
      <c r="NY21" s="17">
        <v>96.212760000000003</v>
      </c>
      <c r="NZ21" s="17">
        <v>96.212710000000001</v>
      </c>
      <c r="OA21" s="17">
        <v>7.2872899999999996</v>
      </c>
      <c r="OB21" s="17">
        <v>0</v>
      </c>
      <c r="OC21" s="17"/>
      <c r="OD21" s="17">
        <v>3.3000000000000002E-2</v>
      </c>
      <c r="OE21" s="17">
        <v>-3.3000000000000002E-2</v>
      </c>
      <c r="OF21" s="17">
        <v>17.8</v>
      </c>
      <c r="OG21" s="17">
        <v>37.710999999999999</v>
      </c>
      <c r="OH21" s="17">
        <v>37.710999999999999</v>
      </c>
      <c r="OI21" s="17">
        <v>-19.911000000000001</v>
      </c>
      <c r="OJ21" s="17">
        <v>0.2</v>
      </c>
      <c r="OK21" s="17"/>
      <c r="OL21" s="17">
        <v>4.367</v>
      </c>
      <c r="OM21" s="17">
        <v>-4.1669999999999998</v>
      </c>
      <c r="ON21" s="17">
        <v>14.7</v>
      </c>
      <c r="OO21" s="17">
        <v>12.167999999999999</v>
      </c>
      <c r="OP21" s="17">
        <v>12.167999999999999</v>
      </c>
      <c r="OQ21" s="17">
        <v>2.532</v>
      </c>
      <c r="OR21" s="17">
        <v>0</v>
      </c>
      <c r="OS21" s="17"/>
      <c r="OT21" s="17">
        <v>0</v>
      </c>
      <c r="OU21" s="17">
        <v>0</v>
      </c>
      <c r="OV21" s="17">
        <v>11.1</v>
      </c>
      <c r="OW21" s="17">
        <v>10.19417</v>
      </c>
      <c r="OX21" s="17">
        <v>10.19417</v>
      </c>
      <c r="OY21" s="17">
        <v>0.90583000000000002</v>
      </c>
      <c r="OZ21" s="17">
        <v>10</v>
      </c>
      <c r="PA21" s="17">
        <v>9</v>
      </c>
      <c r="PB21" s="17">
        <v>9.0000199999999992</v>
      </c>
      <c r="PC21" s="17">
        <v>0.99997999999999998</v>
      </c>
      <c r="PD21" s="17">
        <v>4.4000000000000004</v>
      </c>
      <c r="PE21" s="17">
        <v>2.3403200000000002</v>
      </c>
      <c r="PF21" s="17">
        <v>1.46</v>
      </c>
      <c r="PG21" s="17">
        <v>2.94</v>
      </c>
      <c r="PH21" s="17">
        <v>0.4</v>
      </c>
      <c r="PI21" s="17">
        <v>1</v>
      </c>
      <c r="PJ21" s="17">
        <v>1</v>
      </c>
      <c r="PK21" s="17">
        <v>-0.6</v>
      </c>
      <c r="PL21" s="17">
        <v>2.5</v>
      </c>
      <c r="PM21" s="17">
        <v>2.5</v>
      </c>
      <c r="PN21" s="17">
        <v>2.5</v>
      </c>
      <c r="PO21" s="17">
        <v>0</v>
      </c>
      <c r="PP21" s="17">
        <v>2.5</v>
      </c>
      <c r="PQ21" s="17">
        <v>2.5</v>
      </c>
      <c r="PR21" s="17">
        <v>2.5</v>
      </c>
      <c r="PS21" s="17">
        <v>0</v>
      </c>
      <c r="PT21" s="17">
        <v>20.3</v>
      </c>
      <c r="PU21" s="17">
        <v>19.417480000000001</v>
      </c>
      <c r="PV21" s="17">
        <v>19.417470000000002</v>
      </c>
      <c r="PW21" s="17">
        <v>0.88253000000000004</v>
      </c>
      <c r="PX21" s="17">
        <v>12.9</v>
      </c>
      <c r="PY21" s="17">
        <v>14.56311</v>
      </c>
      <c r="PZ21" s="17">
        <v>14.5631</v>
      </c>
      <c r="QA21" s="17">
        <v>-1.6631</v>
      </c>
      <c r="QB21" s="17">
        <v>7.1</v>
      </c>
      <c r="QC21" s="17">
        <v>9</v>
      </c>
      <c r="QD21" s="17">
        <v>9</v>
      </c>
      <c r="QE21" s="17">
        <v>-1.9</v>
      </c>
      <c r="QF21" s="17">
        <v>3.3</v>
      </c>
      <c r="QG21" s="17">
        <v>3.3</v>
      </c>
      <c r="QH21" s="17">
        <v>3.3</v>
      </c>
      <c r="QI21" s="17">
        <v>0</v>
      </c>
      <c r="QJ21" s="17">
        <v>18.5</v>
      </c>
      <c r="QK21" s="17">
        <v>17.961169999999999</v>
      </c>
      <c r="QL21" s="17">
        <v>17.96116</v>
      </c>
      <c r="QM21" s="17">
        <v>0.53883999999999999</v>
      </c>
      <c r="QN21" s="17">
        <v>2.1</v>
      </c>
      <c r="QO21" s="17"/>
      <c r="QP21" s="17">
        <v>0.73</v>
      </c>
      <c r="QQ21" s="17">
        <v>1.37</v>
      </c>
      <c r="QR21" s="17">
        <v>2.2000000000000002</v>
      </c>
      <c r="QS21" s="17"/>
      <c r="QT21" s="17">
        <v>0.34200000000000003</v>
      </c>
      <c r="QU21" s="17">
        <v>1.8580000000000001</v>
      </c>
      <c r="QV21" s="17">
        <v>5.7</v>
      </c>
      <c r="QW21" s="17">
        <v>6.39</v>
      </c>
      <c r="QX21" s="17">
        <v>6.39</v>
      </c>
      <c r="QY21" s="17">
        <v>-0.69</v>
      </c>
      <c r="QZ21" s="17">
        <v>17</v>
      </c>
      <c r="RA21" s="17">
        <v>16.84</v>
      </c>
      <c r="RB21" s="17">
        <v>16.84</v>
      </c>
      <c r="RC21" s="17">
        <v>0.16</v>
      </c>
      <c r="RD21" s="17">
        <v>4.5</v>
      </c>
      <c r="RE21" s="17">
        <v>4.2</v>
      </c>
      <c r="RF21" s="17">
        <v>4.2</v>
      </c>
      <c r="RG21" s="17">
        <v>0.3</v>
      </c>
      <c r="RH21" s="17">
        <v>2.2000000000000002</v>
      </c>
      <c r="RI21" s="17">
        <v>2.4</v>
      </c>
      <c r="RJ21" s="17">
        <v>2.4</v>
      </c>
      <c r="RK21" s="17">
        <v>-0.2</v>
      </c>
      <c r="RL21" s="17">
        <v>1.1000000000000001</v>
      </c>
      <c r="RM21" s="17">
        <v>1.2</v>
      </c>
      <c r="RN21" s="17">
        <v>1.2</v>
      </c>
      <c r="RO21" s="17">
        <v>-0.1</v>
      </c>
      <c r="RP21" s="17">
        <v>2.9</v>
      </c>
      <c r="RQ21" s="17">
        <v>2.8</v>
      </c>
      <c r="RR21" s="17">
        <v>2.8</v>
      </c>
      <c r="RS21" s="17">
        <v>0.1</v>
      </c>
      <c r="RT21" s="17">
        <v>2.4</v>
      </c>
      <c r="RU21" s="17"/>
      <c r="RV21" s="17">
        <v>0.83299999999999996</v>
      </c>
      <c r="RW21" s="17">
        <v>1.5669999999999999</v>
      </c>
      <c r="RX21" s="17">
        <v>2.1</v>
      </c>
      <c r="RY21" s="17">
        <v>2.1989999999999998</v>
      </c>
      <c r="RZ21" s="17">
        <v>2.1989999999999998</v>
      </c>
      <c r="SA21" s="17">
        <v>-9.9000000000000005E-2</v>
      </c>
      <c r="SB21" s="17">
        <v>2.4</v>
      </c>
      <c r="SC21" s="17">
        <v>0</v>
      </c>
      <c r="SD21" s="17">
        <v>5.5372500000000002</v>
      </c>
      <c r="SE21" s="17">
        <v>-3.1372499999999999</v>
      </c>
      <c r="SF21" s="17">
        <v>1.2</v>
      </c>
      <c r="SG21" s="17">
        <v>1.24</v>
      </c>
      <c r="SH21" s="17">
        <v>1.24</v>
      </c>
      <c r="SI21" s="17">
        <v>-0.04</v>
      </c>
      <c r="SJ21" s="17">
        <v>0.3</v>
      </c>
      <c r="SK21" s="17">
        <v>0.4</v>
      </c>
      <c r="SL21" s="17">
        <v>0.4</v>
      </c>
      <c r="SM21" s="17">
        <v>-0.1</v>
      </c>
      <c r="SN21" s="17">
        <v>8.5</v>
      </c>
      <c r="SO21" s="17">
        <v>8.9</v>
      </c>
      <c r="SP21" s="17">
        <v>8.9</v>
      </c>
      <c r="SQ21" s="17">
        <v>-0.4</v>
      </c>
      <c r="SR21" s="17">
        <v>3.5</v>
      </c>
      <c r="SS21" s="17">
        <v>4.3</v>
      </c>
      <c r="ST21" s="17">
        <v>4.3</v>
      </c>
      <c r="SU21" s="17">
        <v>-0.8</v>
      </c>
      <c r="SV21" s="17">
        <v>5.0999999999999996</v>
      </c>
      <c r="SW21" s="17">
        <v>5.3</v>
      </c>
      <c r="SX21" s="17">
        <v>5.3</v>
      </c>
      <c r="SY21" s="17">
        <v>-0.2</v>
      </c>
      <c r="SZ21" s="17">
        <v>7.3</v>
      </c>
      <c r="TA21" s="17">
        <v>7.3</v>
      </c>
      <c r="TB21" s="17">
        <v>7.3</v>
      </c>
      <c r="TC21" s="17">
        <v>0</v>
      </c>
      <c r="TD21" s="17">
        <v>14</v>
      </c>
      <c r="TE21" s="17">
        <v>13.398059999999999</v>
      </c>
      <c r="TF21" s="17">
        <v>13.398059999999999</v>
      </c>
      <c r="TG21" s="17">
        <v>0.60194000000000003</v>
      </c>
      <c r="TH21" s="17">
        <v>4</v>
      </c>
      <c r="TI21" s="17">
        <v>13.7</v>
      </c>
      <c r="TJ21" s="17">
        <v>13.379</v>
      </c>
      <c r="TK21" s="17">
        <v>-9.3789999999999996</v>
      </c>
      <c r="TL21" s="17">
        <v>17.3</v>
      </c>
      <c r="TM21" s="17">
        <v>24.6</v>
      </c>
      <c r="TN21" s="17">
        <v>21.14</v>
      </c>
      <c r="TO21" s="17">
        <v>-3.84</v>
      </c>
      <c r="TP21" s="17">
        <v>0.2</v>
      </c>
      <c r="TQ21" s="17"/>
      <c r="TR21" s="17">
        <v>0</v>
      </c>
      <c r="TS21" s="17">
        <v>0.2</v>
      </c>
      <c r="TT21" s="17">
        <v>6.7</v>
      </c>
      <c r="TU21" s="17">
        <v>9.3000000000000007</v>
      </c>
      <c r="TV21" s="17">
        <v>10.91</v>
      </c>
      <c r="TW21" s="17">
        <v>-4.21</v>
      </c>
      <c r="TX21" s="17">
        <v>12.8</v>
      </c>
      <c r="TY21" s="17">
        <v>21.2</v>
      </c>
      <c r="TZ21" s="17">
        <v>26.306999999999999</v>
      </c>
      <c r="UA21" s="17">
        <v>-13.507</v>
      </c>
      <c r="UB21" s="17">
        <v>0.9</v>
      </c>
      <c r="UC21" s="17">
        <v>0.66300000000000003</v>
      </c>
      <c r="UD21" s="17">
        <v>0.66300000000000003</v>
      </c>
      <c r="UE21" s="17">
        <v>0.23699999999999999</v>
      </c>
      <c r="UF21" s="17">
        <v>0.3</v>
      </c>
      <c r="UG21" s="17">
        <v>0.41399999999999998</v>
      </c>
      <c r="UH21" s="17">
        <v>0.41399999999999998</v>
      </c>
      <c r="UI21" s="17">
        <v>-0.114</v>
      </c>
      <c r="UJ21" s="17">
        <v>10.5</v>
      </c>
      <c r="UK21" s="17">
        <v>10.19417</v>
      </c>
      <c r="UL21" s="17">
        <v>10.19417</v>
      </c>
      <c r="UM21" s="17">
        <v>0.30582999999999999</v>
      </c>
      <c r="UN21" s="17">
        <v>3.1</v>
      </c>
      <c r="UO21" s="17">
        <v>4</v>
      </c>
      <c r="UP21" s="17">
        <v>4</v>
      </c>
      <c r="UQ21" s="17">
        <v>-0.9</v>
      </c>
      <c r="UR21" s="17">
        <v>7.2</v>
      </c>
      <c r="US21" s="17">
        <v>8.1</v>
      </c>
      <c r="UT21" s="17">
        <v>8.1</v>
      </c>
      <c r="UU21" s="17">
        <v>-0.9</v>
      </c>
      <c r="UV21" s="17">
        <v>5</v>
      </c>
      <c r="UW21" s="17">
        <v>5</v>
      </c>
      <c r="UX21" s="17">
        <v>5</v>
      </c>
      <c r="UY21" s="17">
        <v>0</v>
      </c>
      <c r="UZ21" s="17">
        <v>5.7</v>
      </c>
      <c r="VA21" s="17">
        <v>5.5</v>
      </c>
      <c r="VB21" s="17">
        <v>5.5</v>
      </c>
      <c r="VC21" s="17">
        <v>0.2</v>
      </c>
      <c r="VD21" s="17">
        <v>5.7</v>
      </c>
      <c r="VE21" s="17">
        <v>5.5</v>
      </c>
      <c r="VF21" s="17">
        <v>5.5</v>
      </c>
      <c r="VG21" s="17">
        <v>0.2</v>
      </c>
      <c r="VH21" s="17">
        <v>9.8000000000000007</v>
      </c>
      <c r="VI21" s="17">
        <v>8.3249999999999993</v>
      </c>
      <c r="VJ21" s="17">
        <v>8.3249999999999993</v>
      </c>
      <c r="VK21" s="17">
        <v>1.4750000000000001</v>
      </c>
      <c r="VL21" s="17">
        <v>0</v>
      </c>
      <c r="VM21" s="17"/>
      <c r="VN21" s="17">
        <v>9.4450000000000003</v>
      </c>
      <c r="VO21" s="17">
        <v>-9.4450000000000003</v>
      </c>
      <c r="VP21" s="17">
        <v>0</v>
      </c>
      <c r="VQ21" s="17"/>
      <c r="VR21" s="17">
        <v>3.125</v>
      </c>
      <c r="VS21" s="17">
        <v>-3.125</v>
      </c>
      <c r="VT21" s="17">
        <v>2</v>
      </c>
      <c r="VU21" s="17"/>
      <c r="VV21" s="17">
        <v>8.0120000000000005</v>
      </c>
      <c r="VW21" s="17">
        <v>-6.0119999999999996</v>
      </c>
      <c r="VX21" s="17">
        <v>0.6</v>
      </c>
      <c r="VY21" s="17">
        <v>0.6</v>
      </c>
      <c r="VZ21" s="17">
        <v>0.6</v>
      </c>
      <c r="WA21" s="17">
        <v>0</v>
      </c>
      <c r="WB21" s="17">
        <v>8.6999999999999993</v>
      </c>
      <c r="WC21" s="17">
        <v>12.3</v>
      </c>
      <c r="WD21" s="17">
        <v>8</v>
      </c>
      <c r="WE21" s="17">
        <v>0.7</v>
      </c>
      <c r="WF21" s="17">
        <v>16.600000000000001</v>
      </c>
      <c r="WG21" s="17">
        <v>14.6</v>
      </c>
      <c r="WH21" s="17">
        <v>3</v>
      </c>
      <c r="WI21" s="17">
        <v>13.6</v>
      </c>
      <c r="WJ21" s="17">
        <v>1.6</v>
      </c>
      <c r="WK21" s="17"/>
      <c r="WL21" s="17">
        <v>5.59</v>
      </c>
      <c r="WM21" s="17">
        <v>-3.99</v>
      </c>
      <c r="WN21" s="17">
        <v>0</v>
      </c>
      <c r="WO21" s="17"/>
      <c r="WP21" s="17">
        <v>0.46600000000000003</v>
      </c>
      <c r="WQ21" s="17">
        <v>-0.46600000000000003</v>
      </c>
      <c r="WR21" s="17">
        <v>10</v>
      </c>
      <c r="WS21" s="17">
        <v>10</v>
      </c>
      <c r="WT21" s="17">
        <v>10</v>
      </c>
      <c r="WU21" s="17">
        <v>0</v>
      </c>
      <c r="WV21" s="17">
        <v>18.100000000000001</v>
      </c>
      <c r="WW21" s="17">
        <v>17.475729999999999</v>
      </c>
      <c r="WX21" s="17">
        <v>17.475729999999999</v>
      </c>
      <c r="WY21" s="17">
        <v>0.62426999999999999</v>
      </c>
      <c r="WZ21" s="17">
        <v>9.4</v>
      </c>
      <c r="XA21" s="17">
        <v>10.8</v>
      </c>
      <c r="XB21" s="17">
        <v>10.8</v>
      </c>
      <c r="XC21" s="17">
        <v>-1.4</v>
      </c>
      <c r="XD21" s="17">
        <v>11.9</v>
      </c>
      <c r="XE21" s="17"/>
      <c r="XF21" s="17">
        <v>42</v>
      </c>
      <c r="XG21" s="17">
        <v>-30.1</v>
      </c>
      <c r="XH21" s="17"/>
      <c r="XI21" s="17"/>
      <c r="XJ21" s="17">
        <v>28</v>
      </c>
      <c r="XK21" s="17">
        <v>-28</v>
      </c>
      <c r="XL21" s="17">
        <v>12</v>
      </c>
      <c r="XM21" s="17">
        <v>14</v>
      </c>
      <c r="XN21" s="17">
        <v>14</v>
      </c>
      <c r="XO21" s="17">
        <v>-2</v>
      </c>
      <c r="XP21" s="17"/>
      <c r="XQ21" s="17"/>
      <c r="XR21" s="17"/>
      <c r="XS21" s="17">
        <v>0</v>
      </c>
      <c r="XT21" s="17">
        <v>7</v>
      </c>
      <c r="XU21" s="17">
        <v>7.85</v>
      </c>
      <c r="XV21" s="17">
        <v>7.85</v>
      </c>
      <c r="XW21" s="17">
        <v>-0.85</v>
      </c>
      <c r="XX21" s="17"/>
      <c r="XY21" s="17"/>
      <c r="XZ21" s="17"/>
      <c r="YA21" s="17">
        <v>0</v>
      </c>
      <c r="YB21" s="17"/>
      <c r="YC21" s="17"/>
      <c r="YD21" s="17"/>
      <c r="YE21" s="17">
        <v>0</v>
      </c>
    </row>
    <row r="22" spans="1:655" ht="24" customHeight="1" x14ac:dyDescent="0.3">
      <c r="A22" s="1"/>
      <c r="B22" s="16" t="s">
        <v>49</v>
      </c>
      <c r="C22" s="16" t="s">
        <v>712</v>
      </c>
      <c r="D22" s="17">
        <v>49.1</v>
      </c>
      <c r="E22" s="17">
        <v>84.859830000000002</v>
      </c>
      <c r="F22" s="17">
        <v>71.668580000000006</v>
      </c>
      <c r="G22" s="17">
        <v>-22.568580000000001</v>
      </c>
      <c r="H22" s="17">
        <v>648.5</v>
      </c>
      <c r="I22" s="17">
        <v>643.65809000000002</v>
      </c>
      <c r="J22" s="17">
        <v>643.65809000000002</v>
      </c>
      <c r="K22" s="17">
        <v>4.8419100000000004</v>
      </c>
      <c r="L22" s="17">
        <v>216.2</v>
      </c>
      <c r="M22" s="17">
        <v>209.39341999999999</v>
      </c>
      <c r="N22" s="17">
        <v>209.39340999999999</v>
      </c>
      <c r="O22" s="17">
        <v>6.8065899999999999</v>
      </c>
      <c r="P22" s="17"/>
      <c r="Q22" s="17"/>
      <c r="R22" s="17"/>
      <c r="S22" s="17">
        <v>0</v>
      </c>
      <c r="T22" s="17"/>
      <c r="U22" s="17"/>
      <c r="V22" s="17"/>
      <c r="W22" s="17">
        <v>0</v>
      </c>
      <c r="X22" s="17">
        <v>60.1</v>
      </c>
      <c r="Y22" s="17">
        <v>21.02853</v>
      </c>
      <c r="Z22" s="17">
        <v>12.091049999999999</v>
      </c>
      <c r="AA22" s="17">
        <v>48.008949999999999</v>
      </c>
      <c r="AB22" s="17">
        <v>91.7</v>
      </c>
      <c r="AC22" s="17">
        <v>98.391999999999996</v>
      </c>
      <c r="AD22" s="17">
        <v>98.391999999999996</v>
      </c>
      <c r="AE22" s="17">
        <v>-6.6920000000000002</v>
      </c>
      <c r="AF22" s="17"/>
      <c r="AG22" s="17"/>
      <c r="AH22" s="17"/>
      <c r="AI22" s="17">
        <v>0</v>
      </c>
      <c r="AJ22" s="17"/>
      <c r="AK22" s="17"/>
      <c r="AL22" s="17"/>
      <c r="AM22" s="17">
        <v>0</v>
      </c>
      <c r="AN22" s="17">
        <v>188.5</v>
      </c>
      <c r="AO22" s="17">
        <v>196.42444</v>
      </c>
      <c r="AP22" s="17">
        <v>196.42444</v>
      </c>
      <c r="AQ22" s="17">
        <v>-7.9244399999999997</v>
      </c>
      <c r="AR22" s="17">
        <v>188.6</v>
      </c>
      <c r="AS22" s="17">
        <v>196.42444</v>
      </c>
      <c r="AT22" s="17">
        <v>196.42444</v>
      </c>
      <c r="AU22" s="17">
        <v>-7.8244400000000001</v>
      </c>
      <c r="AV22" s="17">
        <v>188.3</v>
      </c>
      <c r="AW22" s="17">
        <v>196.42444</v>
      </c>
      <c r="AX22" s="17">
        <v>196.42444</v>
      </c>
      <c r="AY22" s="17">
        <v>-8.1244399999999999</v>
      </c>
      <c r="AZ22" s="17">
        <v>264.8</v>
      </c>
      <c r="BA22" s="17">
        <v>294.63666999999998</v>
      </c>
      <c r="BB22" s="17">
        <v>294.63666000000001</v>
      </c>
      <c r="BC22" s="17">
        <v>-29.836659999999998</v>
      </c>
      <c r="BD22" s="17">
        <v>216.2</v>
      </c>
      <c r="BE22" s="17">
        <v>208.28218000000001</v>
      </c>
      <c r="BF22" s="17">
        <v>208.28217000000001</v>
      </c>
      <c r="BG22" s="17">
        <v>7.9178300000000004</v>
      </c>
      <c r="BH22" s="17">
        <v>111.5</v>
      </c>
      <c r="BI22" s="17">
        <v>104.14109000000001</v>
      </c>
      <c r="BJ22" s="17">
        <v>104.14108</v>
      </c>
      <c r="BK22" s="17">
        <v>7.3589200000000003</v>
      </c>
      <c r="BL22" s="17">
        <v>248.7</v>
      </c>
      <c r="BM22" s="17">
        <v>286.93747999999999</v>
      </c>
      <c r="BN22" s="17">
        <v>289.70139999999998</v>
      </c>
      <c r="BO22" s="17">
        <v>-41.001399999999997</v>
      </c>
      <c r="BP22" s="17">
        <v>4.2</v>
      </c>
      <c r="BQ22" s="17">
        <v>4.4318400000000002</v>
      </c>
      <c r="BR22" s="17">
        <v>4.4318400000000002</v>
      </c>
      <c r="BS22" s="17">
        <v>-0.23183999999999999</v>
      </c>
      <c r="BT22" s="17"/>
      <c r="BU22" s="17"/>
      <c r="BV22" s="17"/>
      <c r="BW22" s="17">
        <v>0</v>
      </c>
      <c r="BX22" s="17"/>
      <c r="BY22" s="17"/>
      <c r="BZ22" s="17"/>
      <c r="CA22" s="17">
        <v>0</v>
      </c>
      <c r="CB22" s="17"/>
      <c r="CC22" s="17"/>
      <c r="CD22" s="17"/>
      <c r="CE22" s="17">
        <v>0</v>
      </c>
      <c r="CF22" s="17"/>
      <c r="CG22" s="17"/>
      <c r="CH22" s="17"/>
      <c r="CI22" s="17">
        <v>0</v>
      </c>
      <c r="CJ22" s="17">
        <v>135.80000000000001</v>
      </c>
      <c r="CK22" s="17">
        <v>132.50111000000001</v>
      </c>
      <c r="CL22" s="17">
        <v>132.50111000000001</v>
      </c>
      <c r="CM22" s="17">
        <v>3.2988900000000001</v>
      </c>
      <c r="CN22" s="17">
        <v>6.9</v>
      </c>
      <c r="CO22" s="17">
        <v>5.1333399999999996</v>
      </c>
      <c r="CP22" s="17">
        <v>5.1333399999999996</v>
      </c>
      <c r="CQ22" s="17">
        <v>1.7666599999999999</v>
      </c>
      <c r="CR22" s="17">
        <v>5</v>
      </c>
      <c r="CS22" s="17">
        <v>0</v>
      </c>
      <c r="CT22" s="17">
        <v>0</v>
      </c>
      <c r="CU22" s="17">
        <v>5</v>
      </c>
      <c r="CV22" s="17">
        <v>0</v>
      </c>
      <c r="CW22" s="17"/>
      <c r="CX22" s="17"/>
      <c r="CY22" s="17">
        <v>0</v>
      </c>
      <c r="CZ22" s="17">
        <v>6.8</v>
      </c>
      <c r="DA22" s="17">
        <v>6.8787000000000003</v>
      </c>
      <c r="DB22" s="17">
        <v>6.8787000000000003</v>
      </c>
      <c r="DC22" s="17">
        <v>-7.8700000000000006E-2</v>
      </c>
      <c r="DD22" s="17">
        <v>10.8</v>
      </c>
      <c r="DE22" s="17">
        <v>12.77125</v>
      </c>
      <c r="DF22" s="17">
        <v>12.771470000000001</v>
      </c>
      <c r="DG22" s="17">
        <v>-1.9714700000000001</v>
      </c>
      <c r="DH22" s="17">
        <v>40.5</v>
      </c>
      <c r="DI22" s="17">
        <v>55</v>
      </c>
      <c r="DJ22" s="17">
        <v>70.325190000000006</v>
      </c>
      <c r="DK22" s="17">
        <v>-29.825189999999999</v>
      </c>
      <c r="DL22" s="17"/>
      <c r="DM22" s="17"/>
      <c r="DN22" s="17"/>
      <c r="DO22" s="17">
        <v>0</v>
      </c>
      <c r="DP22" s="17"/>
      <c r="DQ22" s="17"/>
      <c r="DR22" s="17"/>
      <c r="DS22" s="17">
        <v>0</v>
      </c>
      <c r="DT22" s="17"/>
      <c r="DU22" s="17"/>
      <c r="DV22" s="17"/>
      <c r="DW22" s="17">
        <v>0</v>
      </c>
      <c r="DX22" s="17"/>
      <c r="DY22" s="17"/>
      <c r="DZ22" s="17"/>
      <c r="EA22" s="17">
        <v>0</v>
      </c>
      <c r="EB22" s="17">
        <v>50.2</v>
      </c>
      <c r="EC22" s="17">
        <v>49.24682</v>
      </c>
      <c r="ED22" s="17">
        <v>46.482419999999998</v>
      </c>
      <c r="EE22" s="17">
        <v>3.7175799999999999</v>
      </c>
      <c r="EF22" s="17">
        <v>106.4</v>
      </c>
      <c r="EG22" s="17">
        <v>110.26321</v>
      </c>
      <c r="EH22" s="17">
        <v>110.26321</v>
      </c>
      <c r="EI22" s="17">
        <v>-3.86321</v>
      </c>
      <c r="EJ22" s="17"/>
      <c r="EK22" s="17"/>
      <c r="EL22" s="17"/>
      <c r="EM22" s="17">
        <v>0</v>
      </c>
      <c r="EN22" s="17"/>
      <c r="EO22" s="17"/>
      <c r="EP22" s="17"/>
      <c r="EQ22" s="17">
        <v>0</v>
      </c>
      <c r="ER22" s="17"/>
      <c r="ES22" s="17"/>
      <c r="ET22" s="17"/>
      <c r="EU22" s="17">
        <v>0</v>
      </c>
      <c r="EV22" s="17">
        <v>6.4</v>
      </c>
      <c r="EW22" s="17">
        <v>6.39</v>
      </c>
      <c r="EX22" s="17">
        <v>6.39</v>
      </c>
      <c r="EY22" s="17">
        <v>0.01</v>
      </c>
      <c r="EZ22" s="17">
        <v>146.69999999999999</v>
      </c>
      <c r="FA22" s="17">
        <v>144.32990000000001</v>
      </c>
      <c r="FB22" s="17">
        <v>0</v>
      </c>
      <c r="FC22" s="17">
        <v>146.69999999999999</v>
      </c>
      <c r="FD22" s="17">
        <v>42.8</v>
      </c>
      <c r="FE22" s="17">
        <v>43.331699999999998</v>
      </c>
      <c r="FF22" s="17">
        <v>45.052300000000002</v>
      </c>
      <c r="FG22" s="17">
        <v>-2.2523</v>
      </c>
      <c r="FH22" s="17">
        <v>30.6</v>
      </c>
      <c r="FI22" s="17">
        <v>30.92784</v>
      </c>
      <c r="FJ22" s="17">
        <v>52.248980000000003</v>
      </c>
      <c r="FK22" s="17">
        <v>-21.648980000000002</v>
      </c>
      <c r="FL22" s="17">
        <v>28.7</v>
      </c>
      <c r="FM22" s="17">
        <v>26.400649999999999</v>
      </c>
      <c r="FN22" s="17">
        <v>26.400649999999999</v>
      </c>
      <c r="FO22" s="17">
        <v>2.29935</v>
      </c>
      <c r="FP22" s="17">
        <v>18</v>
      </c>
      <c r="FQ22" s="17">
        <v>15.80592</v>
      </c>
      <c r="FR22" s="17">
        <v>15.80592</v>
      </c>
      <c r="FS22" s="17">
        <v>2.19408</v>
      </c>
      <c r="FT22" s="17">
        <v>18.7</v>
      </c>
      <c r="FU22" s="17">
        <v>19.1068</v>
      </c>
      <c r="FV22" s="17">
        <v>19.10679</v>
      </c>
      <c r="FW22" s="17">
        <v>-0.40678999999999998</v>
      </c>
      <c r="FX22" s="17">
        <v>74.099999999999994</v>
      </c>
      <c r="FY22" s="17">
        <v>72.403580000000005</v>
      </c>
      <c r="FZ22" s="17">
        <v>72.403580000000005</v>
      </c>
      <c r="GA22" s="17">
        <v>1.69642</v>
      </c>
      <c r="GB22" s="17">
        <v>182.5</v>
      </c>
      <c r="GC22" s="17">
        <v>184.33780999999999</v>
      </c>
      <c r="GD22" s="17">
        <v>184.33779000000001</v>
      </c>
      <c r="GE22" s="17">
        <v>-1.83779</v>
      </c>
      <c r="GF22" s="17">
        <v>0</v>
      </c>
      <c r="GG22" s="17"/>
      <c r="GH22" s="17">
        <v>0</v>
      </c>
      <c r="GI22" s="17">
        <v>0</v>
      </c>
      <c r="GJ22" s="17">
        <v>91.2</v>
      </c>
      <c r="GK22" s="17">
        <v>92.168899999999994</v>
      </c>
      <c r="GL22" s="17">
        <v>92.168899999999994</v>
      </c>
      <c r="GM22" s="17">
        <v>-0.96889999999999998</v>
      </c>
      <c r="GN22" s="17">
        <v>65</v>
      </c>
      <c r="GO22" s="17">
        <v>41.405929999999998</v>
      </c>
      <c r="GP22" s="17">
        <v>53.615259999999999</v>
      </c>
      <c r="GQ22" s="17">
        <v>11.384740000000001</v>
      </c>
      <c r="GR22" s="17">
        <v>5.8</v>
      </c>
      <c r="GS22" s="17">
        <v>8.2552000000000003</v>
      </c>
      <c r="GT22" s="17">
        <v>8.2551900000000007</v>
      </c>
      <c r="GU22" s="17">
        <v>-2.45519</v>
      </c>
      <c r="GV22" s="17">
        <v>1.2</v>
      </c>
      <c r="GW22" s="17">
        <v>8.6604799999999997</v>
      </c>
      <c r="GX22" s="17">
        <v>8.6604700000000001</v>
      </c>
      <c r="GY22" s="17">
        <v>-7.4604699999999999</v>
      </c>
      <c r="GZ22" s="17">
        <v>33.299999999999997</v>
      </c>
      <c r="HA22" s="17">
        <v>29.305019999999999</v>
      </c>
      <c r="HB22" s="17">
        <v>34.47748</v>
      </c>
      <c r="HC22" s="17">
        <v>-1.1774800000000001</v>
      </c>
      <c r="HD22" s="17">
        <v>0</v>
      </c>
      <c r="HE22" s="17">
        <v>30.81456</v>
      </c>
      <c r="HF22" s="17">
        <v>30.81456</v>
      </c>
      <c r="HG22" s="17">
        <v>-30.81456</v>
      </c>
      <c r="HH22" s="17">
        <v>3.8</v>
      </c>
      <c r="HI22" s="17">
        <v>3.9046599999999998</v>
      </c>
      <c r="HJ22" s="17">
        <v>3.9046599999999998</v>
      </c>
      <c r="HK22" s="17">
        <v>-0.10466</v>
      </c>
      <c r="HL22" s="17">
        <v>0</v>
      </c>
      <c r="HM22" s="17">
        <v>0</v>
      </c>
      <c r="HN22" s="17">
        <v>0</v>
      </c>
      <c r="HO22" s="17">
        <v>0</v>
      </c>
      <c r="HP22" s="17">
        <v>41.3</v>
      </c>
      <c r="HQ22" s="17">
        <v>41.237110000000001</v>
      </c>
      <c r="HR22" s="17">
        <v>20.63205</v>
      </c>
      <c r="HS22" s="17">
        <v>20.667950000000001</v>
      </c>
      <c r="HT22" s="17"/>
      <c r="HU22" s="17"/>
      <c r="HV22" s="17"/>
      <c r="HW22" s="17">
        <v>0</v>
      </c>
      <c r="HX22" s="17"/>
      <c r="HY22" s="17"/>
      <c r="HZ22" s="17"/>
      <c r="IA22" s="17">
        <v>0</v>
      </c>
      <c r="IB22" s="17">
        <v>35.799999999999997</v>
      </c>
      <c r="IC22" s="17">
        <v>0</v>
      </c>
      <c r="ID22" s="17">
        <v>18.410589999999999</v>
      </c>
      <c r="IE22" s="17">
        <v>17.389410000000002</v>
      </c>
      <c r="IF22" s="17"/>
      <c r="IG22" s="17"/>
      <c r="IH22" s="17"/>
      <c r="II22" s="17">
        <v>0</v>
      </c>
      <c r="IJ22" s="17"/>
      <c r="IK22" s="17"/>
      <c r="IL22" s="17"/>
      <c r="IM22" s="17">
        <v>0</v>
      </c>
      <c r="IN22" s="17">
        <v>46.8</v>
      </c>
      <c r="IO22" s="17">
        <v>48.181449999999998</v>
      </c>
      <c r="IP22" s="17">
        <v>48.181440000000002</v>
      </c>
      <c r="IQ22" s="17">
        <v>-1.38144</v>
      </c>
      <c r="IR22" s="17"/>
      <c r="IS22" s="17"/>
      <c r="IT22" s="17"/>
      <c r="IU22" s="17">
        <v>0</v>
      </c>
      <c r="IV22" s="17"/>
      <c r="IW22" s="17"/>
      <c r="IX22" s="17"/>
      <c r="IY22" s="17">
        <v>0</v>
      </c>
      <c r="IZ22" s="17"/>
      <c r="JA22" s="17"/>
      <c r="JB22" s="17"/>
      <c r="JC22" s="17">
        <v>0</v>
      </c>
      <c r="JD22" s="17">
        <v>42</v>
      </c>
      <c r="JE22" s="17">
        <v>24.491219999999998</v>
      </c>
      <c r="JF22" s="17">
        <v>39.346730000000001</v>
      </c>
      <c r="JG22" s="17">
        <v>2.65327</v>
      </c>
      <c r="JH22" s="17">
        <v>178.6</v>
      </c>
      <c r="JI22" s="17">
        <v>178.52956</v>
      </c>
      <c r="JJ22" s="17">
        <v>178.52955</v>
      </c>
      <c r="JK22" s="17">
        <v>7.0449999999999999E-2</v>
      </c>
      <c r="JL22" s="17">
        <v>176.7</v>
      </c>
      <c r="JM22" s="17">
        <v>178.52956</v>
      </c>
      <c r="JN22" s="17">
        <v>178.52955</v>
      </c>
      <c r="JO22" s="17">
        <v>-1.82955</v>
      </c>
      <c r="JP22" s="17">
        <v>200</v>
      </c>
      <c r="JQ22" s="17">
        <v>178.52956</v>
      </c>
      <c r="JR22" s="17">
        <v>178.52955</v>
      </c>
      <c r="JS22" s="17">
        <v>21.47045</v>
      </c>
      <c r="JT22" s="17">
        <v>274.8</v>
      </c>
      <c r="JU22" s="17">
        <v>267.79433</v>
      </c>
      <c r="JV22" s="17">
        <v>267.79433</v>
      </c>
      <c r="JW22" s="17">
        <v>7.0056700000000003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1.2</v>
      </c>
      <c r="LE22" s="17">
        <v>1.1505000000000001</v>
      </c>
      <c r="LF22" s="17">
        <v>1.1505000000000001</v>
      </c>
      <c r="LG22" s="17">
        <v>4.9500000000000002E-2</v>
      </c>
      <c r="LH22" s="17">
        <v>40.9</v>
      </c>
      <c r="LI22" s="17">
        <v>41.237110000000001</v>
      </c>
      <c r="LJ22" s="17">
        <v>97.428550000000001</v>
      </c>
      <c r="LK22" s="17">
        <v>-56.528550000000003</v>
      </c>
      <c r="LL22" s="17">
        <v>69.900000000000006</v>
      </c>
      <c r="LM22" s="17">
        <v>74.673069999999996</v>
      </c>
      <c r="LN22" s="17">
        <v>74.679029999999997</v>
      </c>
      <c r="LO22" s="17">
        <v>-4.7790299999999997</v>
      </c>
      <c r="LP22" s="17">
        <v>61.1</v>
      </c>
      <c r="LQ22" s="17">
        <v>67.133979999999994</v>
      </c>
      <c r="LR22" s="17">
        <v>67.133949999999999</v>
      </c>
      <c r="LS22" s="17">
        <v>-6.0339499999999999</v>
      </c>
      <c r="LT22" s="17">
        <v>61.6</v>
      </c>
      <c r="LU22" s="17">
        <v>65.779730000000001</v>
      </c>
      <c r="LV22" s="17">
        <v>65.779730000000001</v>
      </c>
      <c r="LW22" s="17">
        <v>-4.1797300000000002</v>
      </c>
      <c r="LX22" s="17">
        <v>28.7</v>
      </c>
      <c r="LY22" s="17">
        <v>27.30705</v>
      </c>
      <c r="LZ22" s="17">
        <v>27.307040000000001</v>
      </c>
      <c r="MA22" s="17">
        <v>1.39296</v>
      </c>
      <c r="MB22" s="17"/>
      <c r="MC22" s="17"/>
      <c r="MD22" s="17"/>
      <c r="ME22" s="17">
        <v>0</v>
      </c>
      <c r="MF22" s="17"/>
      <c r="MG22" s="17"/>
      <c r="MH22" s="17"/>
      <c r="MI22" s="17">
        <v>0</v>
      </c>
      <c r="MJ22" s="17"/>
      <c r="MK22" s="17"/>
      <c r="ML22" s="17"/>
      <c r="MM22" s="17">
        <v>0</v>
      </c>
      <c r="MN22" s="17">
        <v>147.1</v>
      </c>
      <c r="MO22" s="17">
        <v>149.77393000000001</v>
      </c>
      <c r="MP22" s="17">
        <v>149.77393000000001</v>
      </c>
      <c r="MQ22" s="17">
        <v>-2.6739299999999999</v>
      </c>
      <c r="MR22" s="17">
        <v>150</v>
      </c>
      <c r="MS22" s="17">
        <v>149.77393000000001</v>
      </c>
      <c r="MT22" s="17">
        <v>149.77393000000001</v>
      </c>
      <c r="MU22" s="17">
        <v>0.22606999999999999</v>
      </c>
      <c r="MV22" s="17">
        <v>150.19999999999999</v>
      </c>
      <c r="MW22" s="17">
        <v>149.77393000000001</v>
      </c>
      <c r="MX22" s="17">
        <v>149.77393000000001</v>
      </c>
      <c r="MY22" s="17">
        <v>0.42607</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216.4</v>
      </c>
      <c r="NU22" s="17">
        <v>192.42551</v>
      </c>
      <c r="NV22" s="17">
        <v>192.42541</v>
      </c>
      <c r="NW22" s="17">
        <v>23.974589999999999</v>
      </c>
      <c r="NX22" s="17">
        <v>103.6</v>
      </c>
      <c r="NY22" s="17">
        <v>96.212760000000003</v>
      </c>
      <c r="NZ22" s="17">
        <v>96.212699999999998</v>
      </c>
      <c r="OA22" s="17">
        <v>7.3872999999999998</v>
      </c>
      <c r="OB22" s="17">
        <v>0</v>
      </c>
      <c r="OC22" s="17"/>
      <c r="OD22" s="17">
        <v>6.6000000000000003E-2</v>
      </c>
      <c r="OE22" s="17">
        <v>-6.6000000000000003E-2</v>
      </c>
      <c r="OF22" s="17">
        <v>23.7</v>
      </c>
      <c r="OG22" s="17">
        <v>40.015000000000001</v>
      </c>
      <c r="OH22" s="17">
        <v>40.015000000000001</v>
      </c>
      <c r="OI22" s="17">
        <v>-16.315000000000001</v>
      </c>
      <c r="OJ22" s="17">
        <v>14.3</v>
      </c>
      <c r="OK22" s="17"/>
      <c r="OL22" s="17">
        <v>22.562000000000001</v>
      </c>
      <c r="OM22" s="17">
        <v>-8.2620000000000005</v>
      </c>
      <c r="ON22" s="17">
        <v>14.8</v>
      </c>
      <c r="OO22" s="17">
        <v>12.553000000000001</v>
      </c>
      <c r="OP22" s="17">
        <v>12.553000000000001</v>
      </c>
      <c r="OQ22" s="17">
        <v>2.2469999999999999</v>
      </c>
      <c r="OR22" s="17">
        <v>0</v>
      </c>
      <c r="OS22" s="17"/>
      <c r="OT22" s="17">
        <v>0</v>
      </c>
      <c r="OU22" s="17">
        <v>0</v>
      </c>
      <c r="OV22" s="17">
        <v>11.2</v>
      </c>
      <c r="OW22" s="17">
        <v>10.19417</v>
      </c>
      <c r="OX22" s="17">
        <v>10.19417</v>
      </c>
      <c r="OY22" s="17">
        <v>1.00583</v>
      </c>
      <c r="OZ22" s="17">
        <v>9.9</v>
      </c>
      <c r="PA22" s="17">
        <v>9</v>
      </c>
      <c r="PB22" s="17">
        <v>9.0000199999999992</v>
      </c>
      <c r="PC22" s="17">
        <v>0.89998</v>
      </c>
      <c r="PD22" s="17">
        <v>4.8</v>
      </c>
      <c r="PE22" s="17">
        <v>2.04149</v>
      </c>
      <c r="PF22" s="17">
        <v>1.46</v>
      </c>
      <c r="PG22" s="17">
        <v>3.34</v>
      </c>
      <c r="PH22" s="17">
        <v>0.4</v>
      </c>
      <c r="PI22" s="17">
        <v>1</v>
      </c>
      <c r="PJ22" s="17">
        <v>1</v>
      </c>
      <c r="PK22" s="17">
        <v>-0.6</v>
      </c>
      <c r="PL22" s="17">
        <v>2.4</v>
      </c>
      <c r="PM22" s="17">
        <v>2.5</v>
      </c>
      <c r="PN22" s="17">
        <v>2.5</v>
      </c>
      <c r="PO22" s="17">
        <v>-0.1</v>
      </c>
      <c r="PP22" s="17">
        <v>2.5</v>
      </c>
      <c r="PQ22" s="17">
        <v>2.5</v>
      </c>
      <c r="PR22" s="17">
        <v>2.5</v>
      </c>
      <c r="PS22" s="17">
        <v>0</v>
      </c>
      <c r="PT22" s="17">
        <v>19.8</v>
      </c>
      <c r="PU22" s="17">
        <v>19.417480000000001</v>
      </c>
      <c r="PV22" s="17">
        <v>19.417470000000002</v>
      </c>
      <c r="PW22" s="17">
        <v>0.38252999999999998</v>
      </c>
      <c r="PX22" s="17">
        <v>12.9</v>
      </c>
      <c r="PY22" s="17">
        <v>14.56311</v>
      </c>
      <c r="PZ22" s="17">
        <v>14.5631</v>
      </c>
      <c r="QA22" s="17">
        <v>-1.6631</v>
      </c>
      <c r="QB22" s="17">
        <v>7.1</v>
      </c>
      <c r="QC22" s="17">
        <v>9</v>
      </c>
      <c r="QD22" s="17">
        <v>9</v>
      </c>
      <c r="QE22" s="17">
        <v>-1.9</v>
      </c>
      <c r="QF22" s="17">
        <v>3.3</v>
      </c>
      <c r="QG22" s="17">
        <v>3.3</v>
      </c>
      <c r="QH22" s="17">
        <v>3.3</v>
      </c>
      <c r="QI22" s="17">
        <v>0</v>
      </c>
      <c r="QJ22" s="17">
        <v>18.5</v>
      </c>
      <c r="QK22" s="17">
        <v>17.961169999999999</v>
      </c>
      <c r="QL22" s="17">
        <v>17.96116</v>
      </c>
      <c r="QM22" s="17">
        <v>0.53883999999999999</v>
      </c>
      <c r="QN22" s="17">
        <v>8</v>
      </c>
      <c r="QO22" s="17"/>
      <c r="QP22" s="17">
        <v>4.343</v>
      </c>
      <c r="QQ22" s="17">
        <v>3.657</v>
      </c>
      <c r="QR22" s="17">
        <v>9</v>
      </c>
      <c r="QS22" s="17"/>
      <c r="QT22" s="17">
        <v>2.9039999999999999</v>
      </c>
      <c r="QU22" s="17">
        <v>6.0960000000000001</v>
      </c>
      <c r="QV22" s="17">
        <v>8.6</v>
      </c>
      <c r="QW22" s="17">
        <v>7.16</v>
      </c>
      <c r="QX22" s="17">
        <v>7.16</v>
      </c>
      <c r="QY22" s="17">
        <v>1.44</v>
      </c>
      <c r="QZ22" s="17">
        <v>20.100000000000001</v>
      </c>
      <c r="RA22" s="17">
        <v>18.96</v>
      </c>
      <c r="RB22" s="17">
        <v>18.96</v>
      </c>
      <c r="RC22" s="17">
        <v>1.1399999999999999</v>
      </c>
      <c r="RD22" s="17">
        <v>4.5</v>
      </c>
      <c r="RE22" s="17">
        <v>4.2</v>
      </c>
      <c r="RF22" s="17">
        <v>4.2</v>
      </c>
      <c r="RG22" s="17">
        <v>0.3</v>
      </c>
      <c r="RH22" s="17">
        <v>2.2000000000000002</v>
      </c>
      <c r="RI22" s="17">
        <v>2.4</v>
      </c>
      <c r="RJ22" s="17">
        <v>2.4</v>
      </c>
      <c r="RK22" s="17">
        <v>-0.2</v>
      </c>
      <c r="RL22" s="17">
        <v>1.1000000000000001</v>
      </c>
      <c r="RM22" s="17">
        <v>1.2</v>
      </c>
      <c r="RN22" s="17">
        <v>1.2</v>
      </c>
      <c r="RO22" s="17">
        <v>-0.1</v>
      </c>
      <c r="RP22" s="17">
        <v>2.9</v>
      </c>
      <c r="RQ22" s="17">
        <v>2.8</v>
      </c>
      <c r="RR22" s="17">
        <v>2.8</v>
      </c>
      <c r="RS22" s="17">
        <v>0.1</v>
      </c>
      <c r="RT22" s="17">
        <v>8.5</v>
      </c>
      <c r="RU22" s="17"/>
      <c r="RV22" s="17">
        <v>1.2509999999999999</v>
      </c>
      <c r="RW22" s="17">
        <v>7.2489999999999997</v>
      </c>
      <c r="RX22" s="17">
        <v>2.2000000000000002</v>
      </c>
      <c r="RY22" s="17">
        <v>2.1989999999999998</v>
      </c>
      <c r="RZ22" s="17">
        <v>2.1989999999999998</v>
      </c>
      <c r="SA22" s="17">
        <v>1E-3</v>
      </c>
      <c r="SB22" s="17">
        <v>10.1</v>
      </c>
      <c r="SC22" s="17">
        <v>0</v>
      </c>
      <c r="SD22" s="17">
        <v>4.2585100000000002</v>
      </c>
      <c r="SE22" s="17">
        <v>5.8414900000000003</v>
      </c>
      <c r="SF22" s="17">
        <v>1.2</v>
      </c>
      <c r="SG22" s="17">
        <v>1.2</v>
      </c>
      <c r="SH22" s="17">
        <v>1.2</v>
      </c>
      <c r="SI22" s="17">
        <v>0</v>
      </c>
      <c r="SJ22" s="17">
        <v>0.3</v>
      </c>
      <c r="SK22" s="17">
        <v>0.4</v>
      </c>
      <c r="SL22" s="17">
        <v>0.4</v>
      </c>
      <c r="SM22" s="17">
        <v>-0.1</v>
      </c>
      <c r="SN22" s="17">
        <v>8.8000000000000007</v>
      </c>
      <c r="SO22" s="17">
        <v>8.9</v>
      </c>
      <c r="SP22" s="17">
        <v>8.9</v>
      </c>
      <c r="SQ22" s="17">
        <v>-0.1</v>
      </c>
      <c r="SR22" s="17">
        <v>3.4</v>
      </c>
      <c r="SS22" s="17">
        <v>4.3</v>
      </c>
      <c r="ST22" s="17">
        <v>4.3</v>
      </c>
      <c r="SU22" s="17">
        <v>-0.9</v>
      </c>
      <c r="SV22" s="17">
        <v>4.8</v>
      </c>
      <c r="SW22" s="17">
        <v>5.3</v>
      </c>
      <c r="SX22" s="17">
        <v>5.3</v>
      </c>
      <c r="SY22" s="17">
        <v>-0.5</v>
      </c>
      <c r="SZ22" s="17">
        <v>7.2</v>
      </c>
      <c r="TA22" s="17">
        <v>7.3</v>
      </c>
      <c r="TB22" s="17">
        <v>7.3</v>
      </c>
      <c r="TC22" s="17">
        <v>-0.1</v>
      </c>
      <c r="TD22" s="17">
        <v>14.2</v>
      </c>
      <c r="TE22" s="17">
        <v>13.398059999999999</v>
      </c>
      <c r="TF22" s="17">
        <v>13.398059999999999</v>
      </c>
      <c r="TG22" s="17">
        <v>0.80193999999999999</v>
      </c>
      <c r="TH22" s="17">
        <v>5.3</v>
      </c>
      <c r="TI22" s="17">
        <v>15.9</v>
      </c>
      <c r="TJ22" s="17">
        <v>15.505000000000001</v>
      </c>
      <c r="TK22" s="17">
        <v>-10.205</v>
      </c>
      <c r="TL22" s="17">
        <v>13</v>
      </c>
      <c r="TM22" s="17">
        <v>26.6</v>
      </c>
      <c r="TN22" s="17">
        <v>22.166</v>
      </c>
      <c r="TO22" s="17">
        <v>-9.1660000000000004</v>
      </c>
      <c r="TP22" s="17">
        <v>4.9000000000000004</v>
      </c>
      <c r="TQ22" s="17"/>
      <c r="TR22" s="17">
        <v>0</v>
      </c>
      <c r="TS22" s="17">
        <v>4.9000000000000004</v>
      </c>
      <c r="TT22" s="17">
        <v>11.8</v>
      </c>
      <c r="TU22" s="17">
        <v>8.6</v>
      </c>
      <c r="TV22" s="17">
        <v>8.8949999999999996</v>
      </c>
      <c r="TW22" s="17">
        <v>2.9049999999999998</v>
      </c>
      <c r="TX22" s="17">
        <v>16</v>
      </c>
      <c r="TY22" s="17">
        <v>19.7</v>
      </c>
      <c r="TZ22" s="17">
        <v>22.212</v>
      </c>
      <c r="UA22" s="17">
        <v>-6.2119999999999997</v>
      </c>
      <c r="UB22" s="17">
        <v>1</v>
      </c>
      <c r="UC22" s="17">
        <v>0.87</v>
      </c>
      <c r="UD22" s="17">
        <v>0.87</v>
      </c>
      <c r="UE22" s="17">
        <v>0.13</v>
      </c>
      <c r="UF22" s="17">
        <v>0.5</v>
      </c>
      <c r="UG22" s="17">
        <v>0.55600000000000005</v>
      </c>
      <c r="UH22" s="17">
        <v>0.55600000000000005</v>
      </c>
      <c r="UI22" s="17">
        <v>-5.6000000000000001E-2</v>
      </c>
      <c r="UJ22" s="17">
        <v>10.5</v>
      </c>
      <c r="UK22" s="17">
        <v>10.19417</v>
      </c>
      <c r="UL22" s="17">
        <v>10.19417</v>
      </c>
      <c r="UM22" s="17">
        <v>0.30582999999999999</v>
      </c>
      <c r="UN22" s="17">
        <v>3.1</v>
      </c>
      <c r="UO22" s="17">
        <v>4</v>
      </c>
      <c r="UP22" s="17">
        <v>4</v>
      </c>
      <c r="UQ22" s="17">
        <v>-0.9</v>
      </c>
      <c r="UR22" s="17">
        <v>7.7</v>
      </c>
      <c r="US22" s="17">
        <v>8.1</v>
      </c>
      <c r="UT22" s="17">
        <v>8.1</v>
      </c>
      <c r="UU22" s="17">
        <v>-0.4</v>
      </c>
      <c r="UV22" s="17">
        <v>5</v>
      </c>
      <c r="UW22" s="17">
        <v>5</v>
      </c>
      <c r="UX22" s="17">
        <v>5</v>
      </c>
      <c r="UY22" s="17">
        <v>0</v>
      </c>
      <c r="UZ22" s="17">
        <v>5.7</v>
      </c>
      <c r="VA22" s="17">
        <v>5.5</v>
      </c>
      <c r="VB22" s="17">
        <v>5.5</v>
      </c>
      <c r="VC22" s="17">
        <v>0.2</v>
      </c>
      <c r="VD22" s="17">
        <v>5.7</v>
      </c>
      <c r="VE22" s="17">
        <v>5.5</v>
      </c>
      <c r="VF22" s="17">
        <v>5.5</v>
      </c>
      <c r="VG22" s="17">
        <v>0.2</v>
      </c>
      <c r="VH22" s="17">
        <v>9.6</v>
      </c>
      <c r="VI22" s="17">
        <v>8.8439999999999994</v>
      </c>
      <c r="VJ22" s="17">
        <v>8.8439999999999994</v>
      </c>
      <c r="VK22" s="17">
        <v>0.75600000000000001</v>
      </c>
      <c r="VL22" s="17">
        <v>46</v>
      </c>
      <c r="VM22" s="17"/>
      <c r="VN22" s="17">
        <v>38.31</v>
      </c>
      <c r="VO22" s="17">
        <v>7.69</v>
      </c>
      <c r="VP22" s="17">
        <v>1.7</v>
      </c>
      <c r="VQ22" s="17"/>
      <c r="VR22" s="17">
        <v>8.1760000000000002</v>
      </c>
      <c r="VS22" s="17">
        <v>-6.476</v>
      </c>
      <c r="VT22" s="17">
        <v>26.4</v>
      </c>
      <c r="VU22" s="17"/>
      <c r="VV22" s="17">
        <v>35.892000000000003</v>
      </c>
      <c r="VW22" s="17">
        <v>-9.4920000000000009</v>
      </c>
      <c r="VX22" s="17">
        <v>0.6</v>
      </c>
      <c r="VY22" s="17">
        <v>0.6</v>
      </c>
      <c r="VZ22" s="17">
        <v>0.6</v>
      </c>
      <c r="WA22" s="17">
        <v>0</v>
      </c>
      <c r="WB22" s="17">
        <v>8.6999999999999993</v>
      </c>
      <c r="WC22" s="17">
        <v>12.9</v>
      </c>
      <c r="WD22" s="17">
        <v>9</v>
      </c>
      <c r="WE22" s="17">
        <v>-0.3</v>
      </c>
      <c r="WF22" s="17">
        <v>17.5</v>
      </c>
      <c r="WG22" s="17">
        <v>15.6</v>
      </c>
      <c r="WH22" s="17">
        <v>3</v>
      </c>
      <c r="WI22" s="17">
        <v>14.5</v>
      </c>
      <c r="WJ22" s="17">
        <v>21.8</v>
      </c>
      <c r="WK22" s="17"/>
      <c r="WL22" s="17">
        <v>27.433</v>
      </c>
      <c r="WM22" s="17">
        <v>-5.633</v>
      </c>
      <c r="WN22" s="17">
        <v>1.6</v>
      </c>
      <c r="WO22" s="17"/>
      <c r="WP22" s="17">
        <v>2.6030000000000002</v>
      </c>
      <c r="WQ22" s="17">
        <v>-1.0029999999999999</v>
      </c>
      <c r="WR22" s="17">
        <v>10</v>
      </c>
      <c r="WS22" s="17">
        <v>10</v>
      </c>
      <c r="WT22" s="17">
        <v>10</v>
      </c>
      <c r="WU22" s="17">
        <v>0</v>
      </c>
      <c r="WV22" s="17">
        <v>18.3</v>
      </c>
      <c r="WW22" s="17">
        <v>17.475729999999999</v>
      </c>
      <c r="WX22" s="17">
        <v>17.475729999999999</v>
      </c>
      <c r="WY22" s="17">
        <v>0.82426999999999995</v>
      </c>
      <c r="WZ22" s="17">
        <v>9.5</v>
      </c>
      <c r="XA22" s="17">
        <v>10.8</v>
      </c>
      <c r="XB22" s="17">
        <v>10.8</v>
      </c>
      <c r="XC22" s="17">
        <v>-1.3</v>
      </c>
      <c r="XD22" s="17">
        <v>9.9</v>
      </c>
      <c r="XE22" s="17"/>
      <c r="XF22" s="17">
        <v>42</v>
      </c>
      <c r="XG22" s="17">
        <v>-32.1</v>
      </c>
      <c r="XH22" s="17"/>
      <c r="XI22" s="17"/>
      <c r="XJ22" s="17">
        <v>28</v>
      </c>
      <c r="XK22" s="17">
        <v>-28</v>
      </c>
      <c r="XL22" s="17">
        <v>4.2</v>
      </c>
      <c r="XM22" s="17">
        <v>14</v>
      </c>
      <c r="XN22" s="17">
        <v>14</v>
      </c>
      <c r="XO22" s="17">
        <v>-9.8000000000000007</v>
      </c>
      <c r="XP22" s="17"/>
      <c r="XQ22" s="17"/>
      <c r="XR22" s="17"/>
      <c r="XS22" s="17">
        <v>0</v>
      </c>
      <c r="XT22" s="17">
        <v>7.7</v>
      </c>
      <c r="XU22" s="17">
        <v>7.85</v>
      </c>
      <c r="XV22" s="17">
        <v>7.85</v>
      </c>
      <c r="XW22" s="17">
        <v>-0.15</v>
      </c>
      <c r="XX22" s="17"/>
      <c r="XY22" s="17"/>
      <c r="XZ22" s="17"/>
      <c r="YA22" s="17">
        <v>0</v>
      </c>
      <c r="YB22" s="17"/>
      <c r="YC22" s="17"/>
      <c r="YD22" s="17"/>
      <c r="YE22" s="17">
        <v>0</v>
      </c>
    </row>
    <row r="23" spans="1:655" ht="24" customHeight="1" x14ac:dyDescent="0.3">
      <c r="A23" s="1"/>
      <c r="B23" s="16" t="s">
        <v>49</v>
      </c>
      <c r="C23" s="16" t="s">
        <v>713</v>
      </c>
      <c r="D23" s="17">
        <v>55.7</v>
      </c>
      <c r="E23" s="17">
        <v>69.150310000000005</v>
      </c>
      <c r="F23" s="17">
        <v>58.423160000000003</v>
      </c>
      <c r="G23" s="17">
        <v>-2.72316</v>
      </c>
      <c r="H23" s="17">
        <v>651.20000000000005</v>
      </c>
      <c r="I23" s="17">
        <v>643.65809000000002</v>
      </c>
      <c r="J23" s="17">
        <v>643.65809000000002</v>
      </c>
      <c r="K23" s="17">
        <v>7.5419099999999997</v>
      </c>
      <c r="L23" s="17">
        <v>216.2</v>
      </c>
      <c r="M23" s="17">
        <v>209.39341999999999</v>
      </c>
      <c r="N23" s="17">
        <v>209.39340999999999</v>
      </c>
      <c r="O23" s="17">
        <v>6.8065899999999999</v>
      </c>
      <c r="P23" s="17"/>
      <c r="Q23" s="17"/>
      <c r="R23" s="17"/>
      <c r="S23" s="17">
        <v>0</v>
      </c>
      <c r="T23" s="17"/>
      <c r="U23" s="17"/>
      <c r="V23" s="17"/>
      <c r="W23" s="17">
        <v>0</v>
      </c>
      <c r="X23" s="17">
        <v>60.6</v>
      </c>
      <c r="Y23" s="17">
        <v>44.454500000000003</v>
      </c>
      <c r="Z23" s="17">
        <v>12.091060000000001</v>
      </c>
      <c r="AA23" s="17">
        <v>48.508940000000003</v>
      </c>
      <c r="AB23" s="17">
        <v>89.8</v>
      </c>
      <c r="AC23" s="17">
        <v>98.391999999999996</v>
      </c>
      <c r="AD23" s="17">
        <v>98.391999999999996</v>
      </c>
      <c r="AE23" s="17">
        <v>-8.5920000000000005</v>
      </c>
      <c r="AF23" s="17"/>
      <c r="AG23" s="17"/>
      <c r="AH23" s="17"/>
      <c r="AI23" s="17">
        <v>0</v>
      </c>
      <c r="AJ23" s="17"/>
      <c r="AK23" s="17"/>
      <c r="AL23" s="17"/>
      <c r="AM23" s="17">
        <v>0</v>
      </c>
      <c r="AN23" s="17">
        <v>184.2</v>
      </c>
      <c r="AO23" s="17">
        <v>196.42444</v>
      </c>
      <c r="AP23" s="17">
        <v>196.42444</v>
      </c>
      <c r="AQ23" s="17">
        <v>-12.22444</v>
      </c>
      <c r="AR23" s="17">
        <v>183.5</v>
      </c>
      <c r="AS23" s="17">
        <v>196.42444</v>
      </c>
      <c r="AT23" s="17">
        <v>196.42444</v>
      </c>
      <c r="AU23" s="17">
        <v>-12.924440000000001</v>
      </c>
      <c r="AV23" s="17">
        <v>185</v>
      </c>
      <c r="AW23" s="17">
        <v>196.42444</v>
      </c>
      <c r="AX23" s="17">
        <v>196.42444</v>
      </c>
      <c r="AY23" s="17">
        <v>-11.424440000000001</v>
      </c>
      <c r="AZ23" s="17">
        <v>267.89999999999998</v>
      </c>
      <c r="BA23" s="17">
        <v>294.63666999999998</v>
      </c>
      <c r="BB23" s="17">
        <v>294.63666000000001</v>
      </c>
      <c r="BC23" s="17">
        <v>-26.736660000000001</v>
      </c>
      <c r="BD23" s="17">
        <v>215</v>
      </c>
      <c r="BE23" s="17">
        <v>208.28218000000001</v>
      </c>
      <c r="BF23" s="17">
        <v>208.28217000000001</v>
      </c>
      <c r="BG23" s="17">
        <v>6.7178300000000002</v>
      </c>
      <c r="BH23" s="17">
        <v>111.8</v>
      </c>
      <c r="BI23" s="17">
        <v>104.14109000000001</v>
      </c>
      <c r="BJ23" s="17">
        <v>104.14108</v>
      </c>
      <c r="BK23" s="17">
        <v>7.6589200000000002</v>
      </c>
      <c r="BL23" s="17">
        <v>171.5</v>
      </c>
      <c r="BM23" s="17">
        <v>312.56684000000001</v>
      </c>
      <c r="BN23" s="17">
        <v>276.32589999999999</v>
      </c>
      <c r="BO23" s="17">
        <v>-104.8259</v>
      </c>
      <c r="BP23" s="17">
        <v>4.3</v>
      </c>
      <c r="BQ23" s="17">
        <v>4.4318400000000002</v>
      </c>
      <c r="BR23" s="17">
        <v>4.4318400000000002</v>
      </c>
      <c r="BS23" s="17">
        <v>-0.13184000000000001</v>
      </c>
      <c r="BT23" s="17"/>
      <c r="BU23" s="17"/>
      <c r="BV23" s="17"/>
      <c r="BW23" s="17">
        <v>0</v>
      </c>
      <c r="BX23" s="17"/>
      <c r="BY23" s="17"/>
      <c r="BZ23" s="17"/>
      <c r="CA23" s="17">
        <v>0</v>
      </c>
      <c r="CB23" s="17"/>
      <c r="CC23" s="17"/>
      <c r="CD23" s="17"/>
      <c r="CE23" s="17">
        <v>0</v>
      </c>
      <c r="CF23" s="17"/>
      <c r="CG23" s="17"/>
      <c r="CH23" s="17"/>
      <c r="CI23" s="17">
        <v>0</v>
      </c>
      <c r="CJ23" s="17">
        <v>140.4</v>
      </c>
      <c r="CK23" s="17">
        <v>132.50111000000001</v>
      </c>
      <c r="CL23" s="17">
        <v>132.50111000000001</v>
      </c>
      <c r="CM23" s="17">
        <v>7.8988899999999997</v>
      </c>
      <c r="CN23" s="17">
        <v>6.3</v>
      </c>
      <c r="CO23" s="17">
        <v>5.1333399999999996</v>
      </c>
      <c r="CP23" s="17">
        <v>5.1333399999999996</v>
      </c>
      <c r="CQ23" s="17">
        <v>1.16666</v>
      </c>
      <c r="CR23" s="17">
        <v>0</v>
      </c>
      <c r="CS23" s="17">
        <v>0</v>
      </c>
      <c r="CT23" s="17">
        <v>0</v>
      </c>
      <c r="CU23" s="17">
        <v>0</v>
      </c>
      <c r="CV23" s="17">
        <v>0</v>
      </c>
      <c r="CW23" s="17"/>
      <c r="CX23" s="17"/>
      <c r="CY23" s="17">
        <v>0</v>
      </c>
      <c r="CZ23" s="17">
        <v>7</v>
      </c>
      <c r="DA23" s="17">
        <v>6.8787000000000003</v>
      </c>
      <c r="DB23" s="17">
        <v>6.8787000000000003</v>
      </c>
      <c r="DC23" s="17">
        <v>0.12130000000000001</v>
      </c>
      <c r="DD23" s="17">
        <v>10.8</v>
      </c>
      <c r="DE23" s="17">
        <v>12.77125</v>
      </c>
      <c r="DF23" s="17">
        <v>12.771369999999999</v>
      </c>
      <c r="DG23" s="17">
        <v>-1.9713700000000001</v>
      </c>
      <c r="DH23" s="17">
        <v>70.900000000000006</v>
      </c>
      <c r="DI23" s="17">
        <v>55</v>
      </c>
      <c r="DJ23" s="17">
        <v>35.838839999999998</v>
      </c>
      <c r="DK23" s="17">
        <v>35.061160000000001</v>
      </c>
      <c r="DL23" s="17"/>
      <c r="DM23" s="17"/>
      <c r="DN23" s="17"/>
      <c r="DO23" s="17">
        <v>0</v>
      </c>
      <c r="DP23" s="17"/>
      <c r="DQ23" s="17"/>
      <c r="DR23" s="17"/>
      <c r="DS23" s="17">
        <v>0</v>
      </c>
      <c r="DT23" s="17"/>
      <c r="DU23" s="17"/>
      <c r="DV23" s="17"/>
      <c r="DW23" s="17">
        <v>0</v>
      </c>
      <c r="DX23" s="17"/>
      <c r="DY23" s="17"/>
      <c r="DZ23" s="17"/>
      <c r="EA23" s="17">
        <v>0</v>
      </c>
      <c r="EB23" s="17">
        <v>51.4</v>
      </c>
      <c r="EC23" s="17">
        <v>43.639530000000001</v>
      </c>
      <c r="ED23" s="17">
        <v>44.74671</v>
      </c>
      <c r="EE23" s="17">
        <v>6.6532900000000001</v>
      </c>
      <c r="EF23" s="17">
        <v>107.4</v>
      </c>
      <c r="EG23" s="17">
        <v>110.26321</v>
      </c>
      <c r="EH23" s="17">
        <v>110.26321</v>
      </c>
      <c r="EI23" s="17">
        <v>-2.86321</v>
      </c>
      <c r="EJ23" s="17"/>
      <c r="EK23" s="17"/>
      <c r="EL23" s="17"/>
      <c r="EM23" s="17">
        <v>0</v>
      </c>
      <c r="EN23" s="17"/>
      <c r="EO23" s="17"/>
      <c r="EP23" s="17"/>
      <c r="EQ23" s="17">
        <v>0</v>
      </c>
      <c r="ER23" s="17"/>
      <c r="ES23" s="17"/>
      <c r="ET23" s="17"/>
      <c r="EU23" s="17">
        <v>0</v>
      </c>
      <c r="EV23" s="17">
        <v>6.4</v>
      </c>
      <c r="EW23" s="17">
        <v>6.39</v>
      </c>
      <c r="EX23" s="17">
        <v>6.39</v>
      </c>
      <c r="EY23" s="17">
        <v>0.01</v>
      </c>
      <c r="EZ23" s="17">
        <v>147.30000000000001</v>
      </c>
      <c r="FA23" s="17">
        <v>144.32990000000001</v>
      </c>
      <c r="FB23" s="17">
        <v>0</v>
      </c>
      <c r="FC23" s="17">
        <v>147.30000000000001</v>
      </c>
      <c r="FD23" s="17">
        <v>42</v>
      </c>
      <c r="FE23" s="17">
        <v>43.331699999999998</v>
      </c>
      <c r="FF23" s="17">
        <v>45.052300000000002</v>
      </c>
      <c r="FG23" s="17">
        <v>-3.0522999999999998</v>
      </c>
      <c r="FH23" s="17">
        <v>74.2</v>
      </c>
      <c r="FI23" s="17">
        <v>67.010310000000004</v>
      </c>
      <c r="FJ23" s="17">
        <v>76.298419999999993</v>
      </c>
      <c r="FK23" s="17">
        <v>-2.09842</v>
      </c>
      <c r="FL23" s="17">
        <v>30.2</v>
      </c>
      <c r="FM23" s="17">
        <v>26.400649999999999</v>
      </c>
      <c r="FN23" s="17">
        <v>26.400649999999999</v>
      </c>
      <c r="FO23" s="17">
        <v>3.79935</v>
      </c>
      <c r="FP23" s="17">
        <v>18.2</v>
      </c>
      <c r="FQ23" s="17">
        <v>15.80592</v>
      </c>
      <c r="FR23" s="17">
        <v>15.80592</v>
      </c>
      <c r="FS23" s="17">
        <v>2.3940800000000002</v>
      </c>
      <c r="FT23" s="17">
        <v>18.7</v>
      </c>
      <c r="FU23" s="17">
        <v>19.1068</v>
      </c>
      <c r="FV23" s="17">
        <v>19.10679</v>
      </c>
      <c r="FW23" s="17">
        <v>-0.40678999999999998</v>
      </c>
      <c r="FX23" s="17">
        <v>73.7</v>
      </c>
      <c r="FY23" s="17">
        <v>72.403580000000005</v>
      </c>
      <c r="FZ23" s="17">
        <v>72.403580000000005</v>
      </c>
      <c r="GA23" s="17">
        <v>1.2964199999999999</v>
      </c>
      <c r="GB23" s="17">
        <v>184.5</v>
      </c>
      <c r="GC23" s="17">
        <v>184.33780999999999</v>
      </c>
      <c r="GD23" s="17">
        <v>184.33779000000001</v>
      </c>
      <c r="GE23" s="17">
        <v>0.16220999999999999</v>
      </c>
      <c r="GF23" s="17">
        <v>0</v>
      </c>
      <c r="GG23" s="17"/>
      <c r="GH23" s="17">
        <v>0</v>
      </c>
      <c r="GI23" s="17">
        <v>0</v>
      </c>
      <c r="GJ23" s="17">
        <v>90.3</v>
      </c>
      <c r="GK23" s="17">
        <v>92.168899999999994</v>
      </c>
      <c r="GL23" s="17">
        <v>92.168899999999994</v>
      </c>
      <c r="GM23" s="17">
        <v>-1.8689</v>
      </c>
      <c r="GN23" s="17">
        <v>66</v>
      </c>
      <c r="GO23" s="17">
        <v>48.849699999999999</v>
      </c>
      <c r="GP23" s="17">
        <v>65.384119999999996</v>
      </c>
      <c r="GQ23" s="17">
        <v>0.61587999999999998</v>
      </c>
      <c r="GR23" s="17">
        <v>5.8</v>
      </c>
      <c r="GS23" s="17">
        <v>8.2552000000000003</v>
      </c>
      <c r="GT23" s="17">
        <v>8.2551900000000007</v>
      </c>
      <c r="GU23" s="17">
        <v>-2.45519</v>
      </c>
      <c r="GV23" s="17">
        <v>1.2</v>
      </c>
      <c r="GW23" s="17">
        <v>8.6604799999999997</v>
      </c>
      <c r="GX23" s="17">
        <v>8.6604700000000001</v>
      </c>
      <c r="GY23" s="17">
        <v>-7.4604699999999999</v>
      </c>
      <c r="GZ23" s="17">
        <v>34.4</v>
      </c>
      <c r="HA23" s="17">
        <v>34.47804</v>
      </c>
      <c r="HB23" s="17">
        <v>34.477670000000003</v>
      </c>
      <c r="HC23" s="17">
        <v>-7.7670000000000003E-2</v>
      </c>
      <c r="HD23" s="17">
        <v>0</v>
      </c>
      <c r="HE23" s="17">
        <v>0</v>
      </c>
      <c r="HF23" s="17">
        <v>0</v>
      </c>
      <c r="HG23" s="17">
        <v>0</v>
      </c>
      <c r="HH23" s="17">
        <v>3.8</v>
      </c>
      <c r="HI23" s="17">
        <v>3.9046599999999998</v>
      </c>
      <c r="HJ23" s="17">
        <v>3.9046599999999998</v>
      </c>
      <c r="HK23" s="17">
        <v>-0.10466</v>
      </c>
      <c r="HL23" s="17">
        <v>0</v>
      </c>
      <c r="HM23" s="17">
        <v>0</v>
      </c>
      <c r="HN23" s="17">
        <v>0</v>
      </c>
      <c r="HO23" s="17">
        <v>0</v>
      </c>
      <c r="HP23" s="17">
        <v>44.8</v>
      </c>
      <c r="HQ23" s="17">
        <v>42.4148</v>
      </c>
      <c r="HR23" s="17">
        <v>55.334679999999999</v>
      </c>
      <c r="HS23" s="17">
        <v>-10.53468</v>
      </c>
      <c r="HT23" s="17"/>
      <c r="HU23" s="17"/>
      <c r="HV23" s="17"/>
      <c r="HW23" s="17">
        <v>0</v>
      </c>
      <c r="HX23" s="17"/>
      <c r="HY23" s="17"/>
      <c r="HZ23" s="17"/>
      <c r="IA23" s="17">
        <v>0</v>
      </c>
      <c r="IB23" s="17">
        <v>36.4</v>
      </c>
      <c r="IC23" s="17">
        <v>45.885570000000001</v>
      </c>
      <c r="ID23" s="17">
        <v>44.446809999999999</v>
      </c>
      <c r="IE23" s="17">
        <v>-8.0468100000000007</v>
      </c>
      <c r="IF23" s="17"/>
      <c r="IG23" s="17"/>
      <c r="IH23" s="17"/>
      <c r="II23" s="17">
        <v>0</v>
      </c>
      <c r="IJ23" s="17"/>
      <c r="IK23" s="17"/>
      <c r="IL23" s="17"/>
      <c r="IM23" s="17">
        <v>0</v>
      </c>
      <c r="IN23" s="17">
        <v>47</v>
      </c>
      <c r="IO23" s="17">
        <v>48.181449999999998</v>
      </c>
      <c r="IP23" s="17">
        <v>48.181440000000002</v>
      </c>
      <c r="IQ23" s="17">
        <v>-1.18144</v>
      </c>
      <c r="IR23" s="17"/>
      <c r="IS23" s="17"/>
      <c r="IT23" s="17"/>
      <c r="IU23" s="17">
        <v>0</v>
      </c>
      <c r="IV23" s="17"/>
      <c r="IW23" s="17"/>
      <c r="IX23" s="17"/>
      <c r="IY23" s="17">
        <v>0</v>
      </c>
      <c r="IZ23" s="17"/>
      <c r="JA23" s="17"/>
      <c r="JB23" s="17"/>
      <c r="JC23" s="17">
        <v>0</v>
      </c>
      <c r="JD23" s="17">
        <v>42.5</v>
      </c>
      <c r="JE23" s="17">
        <v>33.548299999999998</v>
      </c>
      <c r="JF23" s="17">
        <v>53.666310000000003</v>
      </c>
      <c r="JG23" s="17">
        <v>-11.166309999999999</v>
      </c>
      <c r="JH23" s="17">
        <v>178</v>
      </c>
      <c r="JI23" s="17">
        <v>178.52956</v>
      </c>
      <c r="JJ23" s="17">
        <v>178.52955</v>
      </c>
      <c r="JK23" s="17">
        <v>-0.52954999999999997</v>
      </c>
      <c r="JL23" s="17">
        <v>176</v>
      </c>
      <c r="JM23" s="17">
        <v>178.52956</v>
      </c>
      <c r="JN23" s="17">
        <v>178.52955</v>
      </c>
      <c r="JO23" s="17">
        <v>-2.52955</v>
      </c>
      <c r="JP23" s="17">
        <v>200</v>
      </c>
      <c r="JQ23" s="17">
        <v>178.52956</v>
      </c>
      <c r="JR23" s="17">
        <v>178.52955</v>
      </c>
      <c r="JS23" s="17">
        <v>21.47045</v>
      </c>
      <c r="JT23" s="17">
        <v>275.3</v>
      </c>
      <c r="JU23" s="17">
        <v>267.79433</v>
      </c>
      <c r="JV23" s="17">
        <v>267.79433</v>
      </c>
      <c r="JW23" s="17">
        <v>7.5056700000000003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1.2</v>
      </c>
      <c r="LE23" s="17">
        <v>1.1505000000000001</v>
      </c>
      <c r="LF23" s="17">
        <v>1.1505000000000001</v>
      </c>
      <c r="LG23" s="17">
        <v>4.9500000000000002E-2</v>
      </c>
      <c r="LH23" s="17">
        <v>60</v>
      </c>
      <c r="LI23" s="17">
        <v>58.556069999999998</v>
      </c>
      <c r="LJ23" s="17">
        <v>107.39376</v>
      </c>
      <c r="LK23" s="17">
        <v>-47.39376</v>
      </c>
      <c r="LL23" s="17">
        <v>86.5</v>
      </c>
      <c r="LM23" s="17">
        <v>76.263339999999999</v>
      </c>
      <c r="LN23" s="17">
        <v>76.263149999999996</v>
      </c>
      <c r="LO23" s="17">
        <v>10.23685</v>
      </c>
      <c r="LP23" s="17">
        <v>61.6</v>
      </c>
      <c r="LQ23" s="17">
        <v>67.133979999999994</v>
      </c>
      <c r="LR23" s="17">
        <v>67.133960000000002</v>
      </c>
      <c r="LS23" s="17">
        <v>-5.5339600000000004</v>
      </c>
      <c r="LT23" s="17">
        <v>61.7</v>
      </c>
      <c r="LU23" s="17">
        <v>65.779730000000001</v>
      </c>
      <c r="LV23" s="17">
        <v>65.779730000000001</v>
      </c>
      <c r="LW23" s="17">
        <v>-4.0797299999999996</v>
      </c>
      <c r="LX23" s="17">
        <v>29.1</v>
      </c>
      <c r="LY23" s="17">
        <v>27.30705</v>
      </c>
      <c r="LZ23" s="17">
        <v>27.307040000000001</v>
      </c>
      <c r="MA23" s="17">
        <v>1.7929600000000001</v>
      </c>
      <c r="MB23" s="17"/>
      <c r="MC23" s="17"/>
      <c r="MD23" s="17"/>
      <c r="ME23" s="17">
        <v>0</v>
      </c>
      <c r="MF23" s="17"/>
      <c r="MG23" s="17"/>
      <c r="MH23" s="17"/>
      <c r="MI23" s="17">
        <v>0</v>
      </c>
      <c r="MJ23" s="17"/>
      <c r="MK23" s="17"/>
      <c r="ML23" s="17"/>
      <c r="MM23" s="17">
        <v>0</v>
      </c>
      <c r="MN23" s="17">
        <v>146.6</v>
      </c>
      <c r="MO23" s="17">
        <v>149.77393000000001</v>
      </c>
      <c r="MP23" s="17">
        <v>149.77393000000001</v>
      </c>
      <c r="MQ23" s="17">
        <v>-3.1739299999999999</v>
      </c>
      <c r="MR23" s="17">
        <v>149.6</v>
      </c>
      <c r="MS23" s="17">
        <v>149.77393000000001</v>
      </c>
      <c r="MT23" s="17">
        <v>149.77393000000001</v>
      </c>
      <c r="MU23" s="17">
        <v>-0.17393</v>
      </c>
      <c r="MV23" s="17">
        <v>149.9</v>
      </c>
      <c r="MW23" s="17">
        <v>149.77393000000001</v>
      </c>
      <c r="MX23" s="17">
        <v>149.77393000000001</v>
      </c>
      <c r="MY23" s="17">
        <v>0.12606999999999999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200.4</v>
      </c>
      <c r="NU23" s="17">
        <v>150.35542000000001</v>
      </c>
      <c r="NV23" s="17">
        <v>192.42543000000001</v>
      </c>
      <c r="NW23" s="17">
        <v>7.9745699999999999</v>
      </c>
      <c r="NX23" s="17">
        <v>100.1</v>
      </c>
      <c r="NY23" s="17">
        <v>75.177710000000005</v>
      </c>
      <c r="NZ23" s="17">
        <v>96.212710000000001</v>
      </c>
      <c r="OA23" s="17">
        <v>3.8872900000000001</v>
      </c>
      <c r="OB23" s="17">
        <v>0</v>
      </c>
      <c r="OC23" s="17"/>
      <c r="OD23" s="17">
        <v>7.9000000000000001E-2</v>
      </c>
      <c r="OE23" s="17">
        <v>-7.9000000000000001E-2</v>
      </c>
      <c r="OF23" s="17">
        <v>25.6</v>
      </c>
      <c r="OG23" s="17">
        <v>22</v>
      </c>
      <c r="OH23" s="17">
        <v>41.927</v>
      </c>
      <c r="OI23" s="17">
        <v>-16.327000000000002</v>
      </c>
      <c r="OJ23" s="17">
        <v>36.4</v>
      </c>
      <c r="OK23" s="17"/>
      <c r="OL23" s="17">
        <v>42.142000000000003</v>
      </c>
      <c r="OM23" s="17">
        <v>-5.742</v>
      </c>
      <c r="ON23" s="17">
        <v>15.2</v>
      </c>
      <c r="OO23" s="17">
        <v>12.531000000000001</v>
      </c>
      <c r="OP23" s="17">
        <v>12.531000000000001</v>
      </c>
      <c r="OQ23" s="17">
        <v>2.669</v>
      </c>
      <c r="OR23" s="17">
        <v>0</v>
      </c>
      <c r="OS23" s="17"/>
      <c r="OT23" s="17">
        <v>0</v>
      </c>
      <c r="OU23" s="17">
        <v>0</v>
      </c>
      <c r="OV23" s="17">
        <v>11</v>
      </c>
      <c r="OW23" s="17">
        <v>10.19417</v>
      </c>
      <c r="OX23" s="17">
        <v>10.19417</v>
      </c>
      <c r="OY23" s="17">
        <v>0.80583000000000005</v>
      </c>
      <c r="OZ23" s="17">
        <v>9.9</v>
      </c>
      <c r="PA23" s="17">
        <v>9</v>
      </c>
      <c r="PB23" s="17">
        <v>9.0000199999999992</v>
      </c>
      <c r="PC23" s="17">
        <v>0.89998</v>
      </c>
      <c r="PD23" s="17">
        <v>4.8</v>
      </c>
      <c r="PE23" s="17">
        <v>3.5656400000000001</v>
      </c>
      <c r="PF23" s="17">
        <v>1.46</v>
      </c>
      <c r="PG23" s="17">
        <v>3.34</v>
      </c>
      <c r="PH23" s="17">
        <v>0.4</v>
      </c>
      <c r="PI23" s="17">
        <v>1</v>
      </c>
      <c r="PJ23" s="17">
        <v>1</v>
      </c>
      <c r="PK23" s="17">
        <v>-0.6</v>
      </c>
      <c r="PL23" s="17">
        <v>2.2000000000000002</v>
      </c>
      <c r="PM23" s="17">
        <v>2.5</v>
      </c>
      <c r="PN23" s="17">
        <v>2.5</v>
      </c>
      <c r="PO23" s="17">
        <v>-0.3</v>
      </c>
      <c r="PP23" s="17">
        <v>2.5</v>
      </c>
      <c r="PQ23" s="17">
        <v>2.5</v>
      </c>
      <c r="PR23" s="17">
        <v>2.5</v>
      </c>
      <c r="PS23" s="17">
        <v>0</v>
      </c>
      <c r="PT23" s="17">
        <v>20.100000000000001</v>
      </c>
      <c r="PU23" s="17">
        <v>19.417480000000001</v>
      </c>
      <c r="PV23" s="17">
        <v>19.417470000000002</v>
      </c>
      <c r="PW23" s="17">
        <v>0.68252999999999997</v>
      </c>
      <c r="PX23" s="17">
        <v>12.9</v>
      </c>
      <c r="PY23" s="17">
        <v>14.56311</v>
      </c>
      <c r="PZ23" s="17">
        <v>14.5631</v>
      </c>
      <c r="QA23" s="17">
        <v>-1.6631</v>
      </c>
      <c r="QB23" s="17">
        <v>7.2</v>
      </c>
      <c r="QC23" s="17">
        <v>9</v>
      </c>
      <c r="QD23" s="17">
        <v>9</v>
      </c>
      <c r="QE23" s="17">
        <v>-1.8</v>
      </c>
      <c r="QF23" s="17">
        <v>3.3</v>
      </c>
      <c r="QG23" s="17">
        <v>3.3</v>
      </c>
      <c r="QH23" s="17">
        <v>3.3</v>
      </c>
      <c r="QI23" s="17">
        <v>0</v>
      </c>
      <c r="QJ23" s="17">
        <v>18.5</v>
      </c>
      <c r="QK23" s="17">
        <v>17.961169999999999</v>
      </c>
      <c r="QL23" s="17">
        <v>17.96116</v>
      </c>
      <c r="QM23" s="17">
        <v>0.53883999999999999</v>
      </c>
      <c r="QN23" s="17">
        <v>11.4</v>
      </c>
      <c r="QO23" s="17"/>
      <c r="QP23" s="17">
        <v>9.7680000000000007</v>
      </c>
      <c r="QQ23" s="17">
        <v>1.6319999999999999</v>
      </c>
      <c r="QR23" s="17">
        <v>13.6</v>
      </c>
      <c r="QS23" s="17"/>
      <c r="QT23" s="17">
        <v>8.3889999999999993</v>
      </c>
      <c r="QU23" s="17">
        <v>5.2110000000000003</v>
      </c>
      <c r="QV23" s="17">
        <v>8.3000000000000007</v>
      </c>
      <c r="QW23" s="17">
        <v>7.91</v>
      </c>
      <c r="QX23" s="17">
        <v>7.91</v>
      </c>
      <c r="QY23" s="17">
        <v>0.39</v>
      </c>
      <c r="QZ23" s="17">
        <v>19.2</v>
      </c>
      <c r="RA23" s="17">
        <v>20.6</v>
      </c>
      <c r="RB23" s="17">
        <v>20.6</v>
      </c>
      <c r="RC23" s="17">
        <v>-1.4</v>
      </c>
      <c r="RD23" s="17">
        <v>4.5</v>
      </c>
      <c r="RE23" s="17">
        <v>4.2</v>
      </c>
      <c r="RF23" s="17">
        <v>4.2</v>
      </c>
      <c r="RG23" s="17">
        <v>0.3</v>
      </c>
      <c r="RH23" s="17">
        <v>2.2000000000000002</v>
      </c>
      <c r="RI23" s="17">
        <v>2.4</v>
      </c>
      <c r="RJ23" s="17">
        <v>2.4</v>
      </c>
      <c r="RK23" s="17">
        <v>-0.2</v>
      </c>
      <c r="RL23" s="17">
        <v>1.1000000000000001</v>
      </c>
      <c r="RM23" s="17">
        <v>1.2</v>
      </c>
      <c r="RN23" s="17">
        <v>1.2</v>
      </c>
      <c r="RO23" s="17">
        <v>-0.1</v>
      </c>
      <c r="RP23" s="17">
        <v>2.9</v>
      </c>
      <c r="RQ23" s="17">
        <v>2.8</v>
      </c>
      <c r="RR23" s="17">
        <v>2.8</v>
      </c>
      <c r="RS23" s="17">
        <v>0.1</v>
      </c>
      <c r="RT23" s="17">
        <v>12.3</v>
      </c>
      <c r="RU23" s="17"/>
      <c r="RV23" s="17">
        <v>2.2450000000000001</v>
      </c>
      <c r="RW23" s="17">
        <v>10.055</v>
      </c>
      <c r="RX23" s="17">
        <v>2.2000000000000002</v>
      </c>
      <c r="RY23" s="17">
        <v>2.1989999999999998</v>
      </c>
      <c r="RZ23" s="17">
        <v>2.1989999999999998</v>
      </c>
      <c r="SA23" s="17">
        <v>1E-3</v>
      </c>
      <c r="SB23" s="17">
        <v>10.3</v>
      </c>
      <c r="SC23" s="17">
        <v>10.61369</v>
      </c>
      <c r="SD23" s="17">
        <v>10.280889999999999</v>
      </c>
      <c r="SE23" s="17">
        <v>1.9109999999999999E-2</v>
      </c>
      <c r="SF23" s="17">
        <v>1.2</v>
      </c>
      <c r="SG23" s="17">
        <v>1.248</v>
      </c>
      <c r="SH23" s="17">
        <v>1.248</v>
      </c>
      <c r="SI23" s="17">
        <v>-4.8000000000000001E-2</v>
      </c>
      <c r="SJ23" s="17">
        <v>0.3</v>
      </c>
      <c r="SK23" s="17">
        <v>0.4</v>
      </c>
      <c r="SL23" s="17">
        <v>0.4</v>
      </c>
      <c r="SM23" s="17">
        <v>-0.1</v>
      </c>
      <c r="SN23" s="17">
        <v>8.8000000000000007</v>
      </c>
      <c r="SO23" s="17">
        <v>8.9</v>
      </c>
      <c r="SP23" s="17">
        <v>8.9</v>
      </c>
      <c r="SQ23" s="17">
        <v>-0.1</v>
      </c>
      <c r="SR23" s="17">
        <v>3.4</v>
      </c>
      <c r="SS23" s="17">
        <v>4.3</v>
      </c>
      <c r="ST23" s="17">
        <v>4.3</v>
      </c>
      <c r="SU23" s="17">
        <v>-0.9</v>
      </c>
      <c r="SV23" s="17">
        <v>4.5999999999999996</v>
      </c>
      <c r="SW23" s="17">
        <v>5.3</v>
      </c>
      <c r="SX23" s="17">
        <v>5.3</v>
      </c>
      <c r="SY23" s="17">
        <v>-0.7</v>
      </c>
      <c r="SZ23" s="17">
        <v>7.3</v>
      </c>
      <c r="TA23" s="17">
        <v>7.3</v>
      </c>
      <c r="TB23" s="17">
        <v>7.3</v>
      </c>
      <c r="TC23" s="17">
        <v>0</v>
      </c>
      <c r="TD23" s="17">
        <v>14.2</v>
      </c>
      <c r="TE23" s="17">
        <v>13.398059999999999</v>
      </c>
      <c r="TF23" s="17">
        <v>13.398059999999999</v>
      </c>
      <c r="TG23" s="17">
        <v>0.80193999999999999</v>
      </c>
      <c r="TH23" s="17">
        <v>7.8</v>
      </c>
      <c r="TI23" s="17">
        <v>7.8</v>
      </c>
      <c r="TJ23" s="17">
        <v>17.632999999999999</v>
      </c>
      <c r="TK23" s="17">
        <v>-9.8330000000000002</v>
      </c>
      <c r="TL23" s="17">
        <v>10.7</v>
      </c>
      <c r="TM23" s="17">
        <v>28.5</v>
      </c>
      <c r="TN23" s="17">
        <v>24.04</v>
      </c>
      <c r="TO23" s="17">
        <v>-13.34</v>
      </c>
      <c r="TP23" s="17">
        <v>14.3</v>
      </c>
      <c r="TQ23" s="17"/>
      <c r="TR23" s="17">
        <v>1.4E-2</v>
      </c>
      <c r="TS23" s="17">
        <v>14.286</v>
      </c>
      <c r="TT23" s="17">
        <v>12.7</v>
      </c>
      <c r="TU23" s="17">
        <v>5.4</v>
      </c>
      <c r="TV23" s="17">
        <v>8.3680000000000003</v>
      </c>
      <c r="TW23" s="17">
        <v>4.3319999999999999</v>
      </c>
      <c r="TX23" s="17">
        <v>20.3</v>
      </c>
      <c r="TY23" s="17">
        <v>7.8</v>
      </c>
      <c r="TZ23" s="17">
        <v>20.206</v>
      </c>
      <c r="UA23" s="17">
        <v>9.4E-2</v>
      </c>
      <c r="UB23" s="17">
        <v>0.8</v>
      </c>
      <c r="UC23" s="17">
        <v>0.79400000000000004</v>
      </c>
      <c r="UD23" s="17">
        <v>0.79400000000000004</v>
      </c>
      <c r="UE23" s="17">
        <v>6.0000000000000001E-3</v>
      </c>
      <c r="UF23" s="17">
        <v>0.6</v>
      </c>
      <c r="UG23" s="17">
        <v>0.60899999999999999</v>
      </c>
      <c r="UH23" s="17">
        <v>0.60899999999999999</v>
      </c>
      <c r="UI23" s="17">
        <v>-8.9999999999999993E-3</v>
      </c>
      <c r="UJ23" s="17">
        <v>10.5</v>
      </c>
      <c r="UK23" s="17">
        <v>10.19417</v>
      </c>
      <c r="UL23" s="17">
        <v>10.19417</v>
      </c>
      <c r="UM23" s="17">
        <v>0.30582999999999999</v>
      </c>
      <c r="UN23" s="17">
        <v>3.1</v>
      </c>
      <c r="UO23" s="17">
        <v>4</v>
      </c>
      <c r="UP23" s="17">
        <v>4</v>
      </c>
      <c r="UQ23" s="17">
        <v>-0.9</v>
      </c>
      <c r="UR23" s="17">
        <v>7.7</v>
      </c>
      <c r="US23" s="17">
        <v>8.1</v>
      </c>
      <c r="UT23" s="17">
        <v>8.1</v>
      </c>
      <c r="UU23" s="17">
        <v>-0.4</v>
      </c>
      <c r="UV23" s="17">
        <v>5</v>
      </c>
      <c r="UW23" s="17">
        <v>5</v>
      </c>
      <c r="UX23" s="17">
        <v>5</v>
      </c>
      <c r="UY23" s="17">
        <v>0</v>
      </c>
      <c r="UZ23" s="17">
        <v>5.5</v>
      </c>
      <c r="VA23" s="17">
        <v>5.5</v>
      </c>
      <c r="VB23" s="17">
        <v>5.5</v>
      </c>
      <c r="VC23" s="17">
        <v>0</v>
      </c>
      <c r="VD23" s="17">
        <v>5.5</v>
      </c>
      <c r="VE23" s="17">
        <v>5.5</v>
      </c>
      <c r="VF23" s="17">
        <v>5.5</v>
      </c>
      <c r="VG23" s="17">
        <v>0</v>
      </c>
      <c r="VH23" s="17">
        <v>8.9</v>
      </c>
      <c r="VI23" s="17">
        <v>9.0730000000000004</v>
      </c>
      <c r="VJ23" s="17">
        <v>9.0730000000000004</v>
      </c>
      <c r="VK23" s="17">
        <v>-0.17299999999999999</v>
      </c>
      <c r="VL23" s="17">
        <v>124.8</v>
      </c>
      <c r="VM23" s="17"/>
      <c r="VN23" s="17">
        <v>88.727000000000004</v>
      </c>
      <c r="VO23" s="17">
        <v>36.073</v>
      </c>
      <c r="VP23" s="17">
        <v>4.4000000000000004</v>
      </c>
      <c r="VQ23" s="17"/>
      <c r="VR23" s="17">
        <v>10.521000000000001</v>
      </c>
      <c r="VS23" s="17">
        <v>-6.1210000000000004</v>
      </c>
      <c r="VT23" s="17">
        <v>69.900000000000006</v>
      </c>
      <c r="VU23" s="17"/>
      <c r="VV23" s="17">
        <v>78.292000000000002</v>
      </c>
      <c r="VW23" s="17">
        <v>-8.3919999999999995</v>
      </c>
      <c r="VX23" s="17">
        <v>0.6</v>
      </c>
      <c r="VY23" s="17">
        <v>0.6</v>
      </c>
      <c r="VZ23" s="17">
        <v>0.6</v>
      </c>
      <c r="WA23" s="17">
        <v>0</v>
      </c>
      <c r="WB23" s="17">
        <v>8.1999999999999993</v>
      </c>
      <c r="WC23" s="17">
        <v>2.5</v>
      </c>
      <c r="WD23" s="17">
        <v>9</v>
      </c>
      <c r="WE23" s="17">
        <v>-0.8</v>
      </c>
      <c r="WF23" s="17">
        <v>13.7</v>
      </c>
      <c r="WG23" s="17">
        <v>7</v>
      </c>
      <c r="WH23" s="17">
        <v>4</v>
      </c>
      <c r="WI23" s="17">
        <v>9.6999999999999993</v>
      </c>
      <c r="WJ23" s="17">
        <v>56.6</v>
      </c>
      <c r="WK23" s="17"/>
      <c r="WL23" s="17">
        <v>60.012999999999998</v>
      </c>
      <c r="WM23" s="17">
        <v>-3.4129999999999998</v>
      </c>
      <c r="WN23" s="17">
        <v>4.3</v>
      </c>
      <c r="WO23" s="17"/>
      <c r="WP23" s="17">
        <v>3.9129999999999998</v>
      </c>
      <c r="WQ23" s="17">
        <v>0.38700000000000001</v>
      </c>
      <c r="WR23" s="17">
        <v>10</v>
      </c>
      <c r="WS23" s="17">
        <v>10</v>
      </c>
      <c r="WT23" s="17">
        <v>10</v>
      </c>
      <c r="WU23" s="17">
        <v>0</v>
      </c>
      <c r="WV23" s="17">
        <v>18.3</v>
      </c>
      <c r="WW23" s="17">
        <v>17.475729999999999</v>
      </c>
      <c r="WX23" s="17">
        <v>17.475729999999999</v>
      </c>
      <c r="WY23" s="17">
        <v>0.82426999999999995</v>
      </c>
      <c r="WZ23" s="17">
        <v>9.1999999999999993</v>
      </c>
      <c r="XA23" s="17">
        <v>10.8</v>
      </c>
      <c r="XB23" s="17">
        <v>10.8</v>
      </c>
      <c r="XC23" s="17">
        <v>-1.6</v>
      </c>
      <c r="XD23" s="17">
        <v>9.9</v>
      </c>
      <c r="XE23" s="17"/>
      <c r="XF23" s="17">
        <v>42</v>
      </c>
      <c r="XG23" s="17">
        <v>-32.1</v>
      </c>
      <c r="XH23" s="17"/>
      <c r="XI23" s="17"/>
      <c r="XJ23" s="17">
        <v>28</v>
      </c>
      <c r="XK23" s="17">
        <v>-28</v>
      </c>
      <c r="XL23" s="17">
        <v>6.5</v>
      </c>
      <c r="XM23" s="17">
        <v>13.2</v>
      </c>
      <c r="XN23" s="17">
        <v>13.2</v>
      </c>
      <c r="XO23" s="17">
        <v>-6.7</v>
      </c>
      <c r="XP23" s="17"/>
      <c r="XQ23" s="17"/>
      <c r="XR23" s="17"/>
      <c r="XS23" s="17">
        <v>0</v>
      </c>
      <c r="XT23" s="17">
        <v>8</v>
      </c>
      <c r="XU23" s="17">
        <v>7.85</v>
      </c>
      <c r="XV23" s="17">
        <v>7.85</v>
      </c>
      <c r="XW23" s="17">
        <v>0.15</v>
      </c>
      <c r="XX23" s="17"/>
      <c r="XY23" s="17"/>
      <c r="XZ23" s="17"/>
      <c r="YA23" s="17">
        <v>0</v>
      </c>
      <c r="YB23" s="17"/>
      <c r="YC23" s="17"/>
      <c r="YD23" s="17"/>
      <c r="YE23" s="17">
        <v>0</v>
      </c>
    </row>
    <row r="24" spans="1:655" ht="24" customHeight="1" x14ac:dyDescent="0.3">
      <c r="A24" s="1"/>
      <c r="B24" s="18" t="s">
        <v>49</v>
      </c>
      <c r="C24" s="18" t="s">
        <v>714</v>
      </c>
      <c r="D24" s="19">
        <v>56.4</v>
      </c>
      <c r="E24" s="19">
        <v>50.031300000000002</v>
      </c>
      <c r="F24" s="19">
        <v>45.166040000000002</v>
      </c>
      <c r="G24" s="19">
        <v>11.23396</v>
      </c>
      <c r="H24" s="19">
        <v>654.20000000000005</v>
      </c>
      <c r="I24" s="19">
        <v>643.65809000000002</v>
      </c>
      <c r="J24" s="19">
        <v>643.65809000000002</v>
      </c>
      <c r="K24" s="19">
        <v>10.54191</v>
      </c>
      <c r="L24" s="19">
        <v>216.2</v>
      </c>
      <c r="M24" s="19">
        <v>209.39341999999999</v>
      </c>
      <c r="N24" s="19">
        <v>209.39340999999999</v>
      </c>
      <c r="O24" s="19">
        <v>6.8065899999999999</v>
      </c>
      <c r="P24" s="19"/>
      <c r="Q24" s="19"/>
      <c r="R24" s="19"/>
      <c r="S24" s="19">
        <v>0</v>
      </c>
      <c r="T24" s="19"/>
      <c r="U24" s="19"/>
      <c r="V24" s="19"/>
      <c r="W24" s="19">
        <v>0</v>
      </c>
      <c r="X24" s="19">
        <v>60.2</v>
      </c>
      <c r="Y24" s="19">
        <v>46.199840000000002</v>
      </c>
      <c r="Z24" s="19">
        <v>12.091060000000001</v>
      </c>
      <c r="AA24" s="19">
        <v>48.108939999999997</v>
      </c>
      <c r="AB24" s="19">
        <v>90</v>
      </c>
      <c r="AC24" s="19">
        <v>98.391999999999996</v>
      </c>
      <c r="AD24" s="19">
        <v>98.391999999999996</v>
      </c>
      <c r="AE24" s="19">
        <v>-8.3919999999999995</v>
      </c>
      <c r="AF24" s="19"/>
      <c r="AG24" s="19"/>
      <c r="AH24" s="19"/>
      <c r="AI24" s="19">
        <v>0</v>
      </c>
      <c r="AJ24" s="19"/>
      <c r="AK24" s="19"/>
      <c r="AL24" s="19"/>
      <c r="AM24" s="19">
        <v>0</v>
      </c>
      <c r="AN24" s="19">
        <v>188.7</v>
      </c>
      <c r="AO24" s="19">
        <v>196.42444</v>
      </c>
      <c r="AP24" s="19">
        <v>196.42444</v>
      </c>
      <c r="AQ24" s="19">
        <v>-7.7244400000000004</v>
      </c>
      <c r="AR24" s="19">
        <v>198.8</v>
      </c>
      <c r="AS24" s="19">
        <v>196.42444</v>
      </c>
      <c r="AT24" s="19">
        <v>196.42444</v>
      </c>
      <c r="AU24" s="19">
        <v>2.3755600000000001</v>
      </c>
      <c r="AV24" s="19">
        <v>199.2</v>
      </c>
      <c r="AW24" s="19">
        <v>196.42444</v>
      </c>
      <c r="AX24" s="19">
        <v>196.42444</v>
      </c>
      <c r="AY24" s="19">
        <v>2.77556</v>
      </c>
      <c r="AZ24" s="19">
        <v>271.2</v>
      </c>
      <c r="BA24" s="19">
        <v>294.63666999999998</v>
      </c>
      <c r="BB24" s="19">
        <v>294.63666000000001</v>
      </c>
      <c r="BC24" s="19">
        <v>-23.43666</v>
      </c>
      <c r="BD24" s="19">
        <v>215.1</v>
      </c>
      <c r="BE24" s="19">
        <v>208.28218000000001</v>
      </c>
      <c r="BF24" s="19">
        <v>208.28217000000001</v>
      </c>
      <c r="BG24" s="19">
        <v>6.8178299999999998</v>
      </c>
      <c r="BH24" s="19">
        <v>111.5</v>
      </c>
      <c r="BI24" s="19">
        <v>104.14109000000001</v>
      </c>
      <c r="BJ24" s="19">
        <v>104.14108</v>
      </c>
      <c r="BK24" s="19">
        <v>7.3589200000000003</v>
      </c>
      <c r="BL24" s="19">
        <v>172.8</v>
      </c>
      <c r="BM24" s="19">
        <v>257.03701999999998</v>
      </c>
      <c r="BN24" s="19">
        <v>265.03534999999999</v>
      </c>
      <c r="BO24" s="19">
        <v>-92.235349999999997</v>
      </c>
      <c r="BP24" s="19">
        <v>4.4000000000000004</v>
      </c>
      <c r="BQ24" s="19">
        <v>4.4318400000000002</v>
      </c>
      <c r="BR24" s="19">
        <v>4.4318400000000002</v>
      </c>
      <c r="BS24" s="19">
        <v>-3.184E-2</v>
      </c>
      <c r="BT24" s="19"/>
      <c r="BU24" s="19"/>
      <c r="BV24" s="19"/>
      <c r="BW24" s="19">
        <v>0</v>
      </c>
      <c r="BX24" s="19"/>
      <c r="BY24" s="19"/>
      <c r="BZ24" s="19"/>
      <c r="CA24" s="19">
        <v>0</v>
      </c>
      <c r="CB24" s="19"/>
      <c r="CC24" s="19"/>
      <c r="CD24" s="19"/>
      <c r="CE24" s="19">
        <v>0</v>
      </c>
      <c r="CF24" s="19"/>
      <c r="CG24" s="19"/>
      <c r="CH24" s="19"/>
      <c r="CI24" s="19">
        <v>0</v>
      </c>
      <c r="CJ24" s="19">
        <v>139.5</v>
      </c>
      <c r="CK24" s="19">
        <v>132.50111000000001</v>
      </c>
      <c r="CL24" s="19">
        <v>132.50111000000001</v>
      </c>
      <c r="CM24" s="19">
        <v>6.9988900000000003</v>
      </c>
      <c r="CN24" s="19">
        <v>4.0999999999999996</v>
      </c>
      <c r="CO24" s="19">
        <v>5.1333399999999996</v>
      </c>
      <c r="CP24" s="19">
        <v>5.1333399999999996</v>
      </c>
      <c r="CQ24" s="19">
        <v>-1.0333399999999999</v>
      </c>
      <c r="CR24" s="19">
        <v>0</v>
      </c>
      <c r="CS24" s="19">
        <v>0</v>
      </c>
      <c r="CT24" s="19">
        <v>0</v>
      </c>
      <c r="CU24" s="19">
        <v>0</v>
      </c>
      <c r="CV24" s="19">
        <v>0</v>
      </c>
      <c r="CW24" s="19"/>
      <c r="CX24" s="19"/>
      <c r="CY24" s="19">
        <v>0</v>
      </c>
      <c r="CZ24" s="19">
        <v>7</v>
      </c>
      <c r="DA24" s="19">
        <v>6.8787000000000003</v>
      </c>
      <c r="DB24" s="19">
        <v>6.8787000000000003</v>
      </c>
      <c r="DC24" s="19">
        <v>0.12130000000000001</v>
      </c>
      <c r="DD24" s="19">
        <v>10.8</v>
      </c>
      <c r="DE24" s="19">
        <v>12.77125</v>
      </c>
      <c r="DF24" s="19">
        <v>12.771330000000001</v>
      </c>
      <c r="DG24" s="19">
        <v>-1.97133</v>
      </c>
      <c r="DH24" s="19">
        <v>70.900000000000006</v>
      </c>
      <c r="DI24" s="19">
        <v>55</v>
      </c>
      <c r="DJ24" s="19">
        <v>15.464449999999999</v>
      </c>
      <c r="DK24" s="19">
        <v>55.435549999999999</v>
      </c>
      <c r="DL24" s="19"/>
      <c r="DM24" s="19"/>
      <c r="DN24" s="19"/>
      <c r="DO24" s="19">
        <v>0</v>
      </c>
      <c r="DP24" s="19"/>
      <c r="DQ24" s="19"/>
      <c r="DR24" s="19"/>
      <c r="DS24" s="19">
        <v>0</v>
      </c>
      <c r="DT24" s="19"/>
      <c r="DU24" s="19"/>
      <c r="DV24" s="19"/>
      <c r="DW24" s="19">
        <v>0</v>
      </c>
      <c r="DX24" s="19"/>
      <c r="DY24" s="19"/>
      <c r="DZ24" s="19"/>
      <c r="EA24" s="19">
        <v>0</v>
      </c>
      <c r="EB24" s="19">
        <v>51.3</v>
      </c>
      <c r="EC24" s="19">
        <v>39.637419999999999</v>
      </c>
      <c r="ED24" s="19">
        <v>42.058979999999998</v>
      </c>
      <c r="EE24" s="19">
        <v>9.2410200000000007</v>
      </c>
      <c r="EF24" s="19">
        <v>106.1</v>
      </c>
      <c r="EG24" s="19">
        <v>110.26321</v>
      </c>
      <c r="EH24" s="19">
        <v>110.26321</v>
      </c>
      <c r="EI24" s="19">
        <v>-4.1632100000000003</v>
      </c>
      <c r="EJ24" s="19"/>
      <c r="EK24" s="19"/>
      <c r="EL24" s="19"/>
      <c r="EM24" s="19">
        <v>0</v>
      </c>
      <c r="EN24" s="19"/>
      <c r="EO24" s="19"/>
      <c r="EP24" s="19"/>
      <c r="EQ24" s="19">
        <v>0</v>
      </c>
      <c r="ER24" s="19"/>
      <c r="ES24" s="19"/>
      <c r="ET24" s="19"/>
      <c r="EU24" s="19">
        <v>0</v>
      </c>
      <c r="EV24" s="19">
        <v>6.4</v>
      </c>
      <c r="EW24" s="19">
        <v>6.39</v>
      </c>
      <c r="EX24" s="19">
        <v>6.39</v>
      </c>
      <c r="EY24" s="19">
        <v>0.01</v>
      </c>
      <c r="EZ24" s="19">
        <v>125.6</v>
      </c>
      <c r="FA24" s="19">
        <v>147.59944999999999</v>
      </c>
      <c r="FB24" s="19">
        <v>0</v>
      </c>
      <c r="FC24" s="19">
        <v>125.6</v>
      </c>
      <c r="FD24" s="19">
        <v>43.8</v>
      </c>
      <c r="FE24" s="19">
        <v>43.331699999999998</v>
      </c>
      <c r="FF24" s="19">
        <v>45.052300000000002</v>
      </c>
      <c r="FG24" s="19">
        <v>-1.2523</v>
      </c>
      <c r="FH24" s="19">
        <v>74.400000000000006</v>
      </c>
      <c r="FI24" s="19">
        <v>67.010310000000004</v>
      </c>
      <c r="FJ24" s="19">
        <v>60.160679999999999</v>
      </c>
      <c r="FK24" s="19">
        <v>14.239319999999999</v>
      </c>
      <c r="FL24" s="19">
        <v>29.5</v>
      </c>
      <c r="FM24" s="19">
        <v>26.400649999999999</v>
      </c>
      <c r="FN24" s="19">
        <v>26.400649999999999</v>
      </c>
      <c r="FO24" s="19">
        <v>3.0993499999999998</v>
      </c>
      <c r="FP24" s="19">
        <v>17.8</v>
      </c>
      <c r="FQ24" s="19">
        <v>15.80592</v>
      </c>
      <c r="FR24" s="19">
        <v>15.80592</v>
      </c>
      <c r="FS24" s="19">
        <v>1.9940800000000001</v>
      </c>
      <c r="FT24" s="19">
        <v>18.7</v>
      </c>
      <c r="FU24" s="19">
        <v>19.1068</v>
      </c>
      <c r="FV24" s="19">
        <v>19.10679</v>
      </c>
      <c r="FW24" s="19">
        <v>-0.40678999999999998</v>
      </c>
      <c r="FX24" s="19">
        <v>75.900000000000006</v>
      </c>
      <c r="FY24" s="19">
        <v>72.403580000000005</v>
      </c>
      <c r="FZ24" s="19">
        <v>72.403580000000005</v>
      </c>
      <c r="GA24" s="19">
        <v>3.4964200000000001</v>
      </c>
      <c r="GB24" s="19">
        <v>184.9</v>
      </c>
      <c r="GC24" s="19">
        <v>184.33780999999999</v>
      </c>
      <c r="GD24" s="19">
        <v>184.33779000000001</v>
      </c>
      <c r="GE24" s="19">
        <v>0.56220999999999999</v>
      </c>
      <c r="GF24" s="19">
        <v>0</v>
      </c>
      <c r="GG24" s="19"/>
      <c r="GH24" s="19">
        <v>0</v>
      </c>
      <c r="GI24" s="19">
        <v>0</v>
      </c>
      <c r="GJ24" s="19">
        <v>91.3</v>
      </c>
      <c r="GK24" s="19">
        <v>92.168899999999994</v>
      </c>
      <c r="GL24" s="19">
        <v>92.168899999999994</v>
      </c>
      <c r="GM24" s="19">
        <v>-0.86890000000000001</v>
      </c>
      <c r="GN24" s="19">
        <v>67.599999999999994</v>
      </c>
      <c r="GO24" s="19">
        <v>53.62574</v>
      </c>
      <c r="GP24" s="19">
        <v>76.944540000000003</v>
      </c>
      <c r="GQ24" s="19">
        <v>-9.3445400000000003</v>
      </c>
      <c r="GR24" s="19">
        <v>5.8</v>
      </c>
      <c r="GS24" s="19">
        <v>8.2552000000000003</v>
      </c>
      <c r="GT24" s="19">
        <v>8.2551900000000007</v>
      </c>
      <c r="GU24" s="19">
        <v>-2.45519</v>
      </c>
      <c r="GV24" s="19">
        <v>1.2</v>
      </c>
      <c r="GW24" s="19">
        <v>8.6604799999999997</v>
      </c>
      <c r="GX24" s="19">
        <v>8.6604700000000001</v>
      </c>
      <c r="GY24" s="19">
        <v>-7.4604699999999999</v>
      </c>
      <c r="GZ24" s="19">
        <v>34.4</v>
      </c>
      <c r="HA24" s="19">
        <v>34.47804</v>
      </c>
      <c r="HB24" s="19">
        <v>34.477780000000003</v>
      </c>
      <c r="HC24" s="19">
        <v>-7.7780000000000002E-2</v>
      </c>
      <c r="HD24" s="19">
        <v>0</v>
      </c>
      <c r="HE24" s="19">
        <v>0</v>
      </c>
      <c r="HF24" s="19">
        <v>0</v>
      </c>
      <c r="HG24" s="19">
        <v>0</v>
      </c>
      <c r="HH24" s="19">
        <v>3.8</v>
      </c>
      <c r="HI24" s="19">
        <v>3.9046599999999998</v>
      </c>
      <c r="HJ24" s="19">
        <v>3.9046599999999998</v>
      </c>
      <c r="HK24" s="19">
        <v>-0.10466</v>
      </c>
      <c r="HL24" s="19">
        <v>0</v>
      </c>
      <c r="HM24" s="19">
        <v>0</v>
      </c>
      <c r="HN24" s="19">
        <v>0</v>
      </c>
      <c r="HO24" s="19">
        <v>0</v>
      </c>
      <c r="HP24" s="19">
        <v>51.3</v>
      </c>
      <c r="HQ24" s="19">
        <v>47.078020000000002</v>
      </c>
      <c r="HR24" s="19">
        <v>67.991979999999998</v>
      </c>
      <c r="HS24" s="19">
        <v>-16.691980000000001</v>
      </c>
      <c r="HT24" s="19"/>
      <c r="HU24" s="19"/>
      <c r="HV24" s="19"/>
      <c r="HW24" s="19">
        <v>0</v>
      </c>
      <c r="HX24" s="19"/>
      <c r="HY24" s="19"/>
      <c r="HZ24" s="19"/>
      <c r="IA24" s="19">
        <v>0</v>
      </c>
      <c r="IB24" s="19">
        <v>36.6</v>
      </c>
      <c r="IC24" s="19">
        <v>53.124879999999997</v>
      </c>
      <c r="ID24" s="19">
        <v>72.676370000000006</v>
      </c>
      <c r="IE24" s="19">
        <v>-36.076369999999997</v>
      </c>
      <c r="IF24" s="19"/>
      <c r="IG24" s="19"/>
      <c r="IH24" s="19"/>
      <c r="II24" s="19">
        <v>0</v>
      </c>
      <c r="IJ24" s="19"/>
      <c r="IK24" s="19"/>
      <c r="IL24" s="19"/>
      <c r="IM24" s="19">
        <v>0</v>
      </c>
      <c r="IN24" s="19">
        <v>46.7</v>
      </c>
      <c r="IO24" s="19">
        <v>48.181449999999998</v>
      </c>
      <c r="IP24" s="19">
        <v>48.181440000000002</v>
      </c>
      <c r="IQ24" s="19">
        <v>-1.4814400000000001</v>
      </c>
      <c r="IR24" s="19"/>
      <c r="IS24" s="19"/>
      <c r="IT24" s="19"/>
      <c r="IU24" s="19">
        <v>0</v>
      </c>
      <c r="IV24" s="19"/>
      <c r="IW24" s="19"/>
      <c r="IX24" s="19"/>
      <c r="IY24" s="19">
        <v>0</v>
      </c>
      <c r="IZ24" s="19"/>
      <c r="JA24" s="19"/>
      <c r="JB24" s="19"/>
      <c r="JC24" s="19">
        <v>0</v>
      </c>
      <c r="JD24" s="19">
        <v>42.5</v>
      </c>
      <c r="JE24" s="19">
        <v>39.359479999999998</v>
      </c>
      <c r="JF24" s="19">
        <v>67.73227</v>
      </c>
      <c r="JG24" s="19">
        <v>-25.23227</v>
      </c>
      <c r="JH24" s="19">
        <v>179.2</v>
      </c>
      <c r="JI24" s="19">
        <v>178.52956</v>
      </c>
      <c r="JJ24" s="19">
        <v>178.52955</v>
      </c>
      <c r="JK24" s="19">
        <v>0.67044999999999999</v>
      </c>
      <c r="JL24" s="19">
        <v>177</v>
      </c>
      <c r="JM24" s="19">
        <v>178.52956</v>
      </c>
      <c r="JN24" s="19">
        <v>178.52955</v>
      </c>
      <c r="JO24" s="19">
        <v>-1.52955</v>
      </c>
      <c r="JP24" s="19">
        <v>200</v>
      </c>
      <c r="JQ24" s="19">
        <v>178.52956</v>
      </c>
      <c r="JR24" s="19">
        <v>178.52955</v>
      </c>
      <c r="JS24" s="19">
        <v>21.47045</v>
      </c>
      <c r="JT24" s="19">
        <v>275.5</v>
      </c>
      <c r="JU24" s="19">
        <v>267.79433</v>
      </c>
      <c r="JV24" s="19">
        <v>267.79433</v>
      </c>
      <c r="JW24" s="19">
        <v>7.7056699999999996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1.4</v>
      </c>
      <c r="LE24" s="19">
        <v>1.1505000000000001</v>
      </c>
      <c r="LF24" s="19">
        <v>1.1505000000000001</v>
      </c>
      <c r="LG24" s="19">
        <v>0.2495</v>
      </c>
      <c r="LH24" s="19">
        <v>79.400000000000006</v>
      </c>
      <c r="LI24" s="19">
        <v>53.892850000000003</v>
      </c>
      <c r="LJ24" s="19">
        <v>107.39345</v>
      </c>
      <c r="LK24" s="19">
        <v>-27.993449999999999</v>
      </c>
      <c r="LL24" s="19">
        <v>87</v>
      </c>
      <c r="LM24" s="19">
        <v>76.263329999999996</v>
      </c>
      <c r="LN24" s="19">
        <v>76.262649999999994</v>
      </c>
      <c r="LO24" s="19">
        <v>10.737349999999999</v>
      </c>
      <c r="LP24" s="19">
        <v>67.400000000000006</v>
      </c>
      <c r="LQ24" s="19">
        <v>67.133979999999994</v>
      </c>
      <c r="LR24" s="19">
        <v>67.133960000000002</v>
      </c>
      <c r="LS24" s="19">
        <v>0.26604</v>
      </c>
      <c r="LT24" s="19">
        <v>62.1</v>
      </c>
      <c r="LU24" s="19">
        <v>65.779730000000001</v>
      </c>
      <c r="LV24" s="19">
        <v>65.779730000000001</v>
      </c>
      <c r="LW24" s="19">
        <v>-3.6797300000000002</v>
      </c>
      <c r="LX24" s="19">
        <v>29.3</v>
      </c>
      <c r="LY24" s="19">
        <v>27.30705</v>
      </c>
      <c r="LZ24" s="19">
        <v>27.307040000000001</v>
      </c>
      <c r="MA24" s="19">
        <v>1.9929600000000001</v>
      </c>
      <c r="MB24" s="19"/>
      <c r="MC24" s="19"/>
      <c r="MD24" s="19"/>
      <c r="ME24" s="19">
        <v>0</v>
      </c>
      <c r="MF24" s="19"/>
      <c r="MG24" s="19"/>
      <c r="MH24" s="19"/>
      <c r="MI24" s="19">
        <v>0</v>
      </c>
      <c r="MJ24" s="19"/>
      <c r="MK24" s="19"/>
      <c r="ML24" s="19"/>
      <c r="MM24" s="19">
        <v>0</v>
      </c>
      <c r="MN24" s="19">
        <v>147.30000000000001</v>
      </c>
      <c r="MO24" s="19">
        <v>149.77393000000001</v>
      </c>
      <c r="MP24" s="19">
        <v>149.77393000000001</v>
      </c>
      <c r="MQ24" s="19">
        <v>-2.4739300000000002</v>
      </c>
      <c r="MR24" s="19">
        <v>150.4</v>
      </c>
      <c r="MS24" s="19">
        <v>149.77393000000001</v>
      </c>
      <c r="MT24" s="19">
        <v>149.77393000000001</v>
      </c>
      <c r="MU24" s="19">
        <v>0.62607000000000002</v>
      </c>
      <c r="MV24" s="19">
        <v>150.69999999999999</v>
      </c>
      <c r="MW24" s="19">
        <v>149.77393000000001</v>
      </c>
      <c r="MX24" s="19">
        <v>149.77393000000001</v>
      </c>
      <c r="MY24" s="19">
        <v>0.92606999999999995</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137.19999999999999</v>
      </c>
      <c r="NU24" s="19">
        <v>192.42547999999999</v>
      </c>
      <c r="NV24" s="19">
        <v>192.42544000000001</v>
      </c>
      <c r="NW24" s="19">
        <v>-55.225439999999999</v>
      </c>
      <c r="NX24" s="19">
        <v>79.599999999999994</v>
      </c>
      <c r="NY24" s="19">
        <v>96.212739999999997</v>
      </c>
      <c r="NZ24" s="19">
        <v>96.212720000000004</v>
      </c>
      <c r="OA24" s="19">
        <v>-16.612719999999999</v>
      </c>
      <c r="OB24" s="19">
        <v>0.2</v>
      </c>
      <c r="OC24" s="19"/>
      <c r="OD24" s="19">
        <v>0.11799999999999999</v>
      </c>
      <c r="OE24" s="19">
        <v>8.2000000000000003E-2</v>
      </c>
      <c r="OF24" s="19">
        <v>20.8</v>
      </c>
      <c r="OG24" s="19">
        <v>22.6</v>
      </c>
      <c r="OH24" s="19">
        <v>43.707999999999998</v>
      </c>
      <c r="OI24" s="19">
        <v>-22.908000000000001</v>
      </c>
      <c r="OJ24" s="19">
        <v>56.9</v>
      </c>
      <c r="OK24" s="19"/>
      <c r="OL24" s="19">
        <v>58.046999999999997</v>
      </c>
      <c r="OM24" s="19">
        <v>-1.147</v>
      </c>
      <c r="ON24" s="19">
        <v>15.7</v>
      </c>
      <c r="OO24" s="19">
        <v>12.374000000000001</v>
      </c>
      <c r="OP24" s="19">
        <v>12.374000000000001</v>
      </c>
      <c r="OQ24" s="19">
        <v>3.3260000000000001</v>
      </c>
      <c r="OR24" s="19">
        <v>0</v>
      </c>
      <c r="OS24" s="19"/>
      <c r="OT24" s="19">
        <v>0</v>
      </c>
      <c r="OU24" s="19">
        <v>0</v>
      </c>
      <c r="OV24" s="19">
        <v>11.2</v>
      </c>
      <c r="OW24" s="19">
        <v>10.19417</v>
      </c>
      <c r="OX24" s="19">
        <v>10.19417</v>
      </c>
      <c r="OY24" s="19">
        <v>1.00583</v>
      </c>
      <c r="OZ24" s="19">
        <v>9.9</v>
      </c>
      <c r="PA24" s="19">
        <v>9</v>
      </c>
      <c r="PB24" s="19">
        <v>9.0000199999999992</v>
      </c>
      <c r="PC24" s="19">
        <v>0.89998</v>
      </c>
      <c r="PD24" s="19">
        <v>4.8</v>
      </c>
      <c r="PE24" s="19">
        <v>3.6791999999999998</v>
      </c>
      <c r="PF24" s="19">
        <v>1.46</v>
      </c>
      <c r="PG24" s="19">
        <v>3.34</v>
      </c>
      <c r="PH24" s="19">
        <v>0.4</v>
      </c>
      <c r="PI24" s="19">
        <v>1</v>
      </c>
      <c r="PJ24" s="19">
        <v>1</v>
      </c>
      <c r="PK24" s="19">
        <v>-0.6</v>
      </c>
      <c r="PL24" s="19">
        <v>2.2000000000000002</v>
      </c>
      <c r="PM24" s="19">
        <v>2.5</v>
      </c>
      <c r="PN24" s="19">
        <v>2.5</v>
      </c>
      <c r="PO24" s="19">
        <v>-0.3</v>
      </c>
      <c r="PP24" s="19">
        <v>2.5</v>
      </c>
      <c r="PQ24" s="19">
        <v>2.5</v>
      </c>
      <c r="PR24" s="19">
        <v>2.5</v>
      </c>
      <c r="PS24" s="19">
        <v>0</v>
      </c>
      <c r="PT24" s="19">
        <v>20.3</v>
      </c>
      <c r="PU24" s="19">
        <v>19.417480000000001</v>
      </c>
      <c r="PV24" s="19">
        <v>19.417470000000002</v>
      </c>
      <c r="PW24" s="19">
        <v>0.88253000000000004</v>
      </c>
      <c r="PX24" s="19">
        <v>12.9</v>
      </c>
      <c r="PY24" s="19">
        <v>14.56311</v>
      </c>
      <c r="PZ24" s="19">
        <v>14.5631</v>
      </c>
      <c r="QA24" s="19">
        <v>-1.6631</v>
      </c>
      <c r="QB24" s="19">
        <v>7.2</v>
      </c>
      <c r="QC24" s="19">
        <v>9</v>
      </c>
      <c r="QD24" s="19">
        <v>9</v>
      </c>
      <c r="QE24" s="19">
        <v>-1.8</v>
      </c>
      <c r="QF24" s="19">
        <v>3.3</v>
      </c>
      <c r="QG24" s="19">
        <v>3.3</v>
      </c>
      <c r="QH24" s="19">
        <v>3.3</v>
      </c>
      <c r="QI24" s="19">
        <v>0</v>
      </c>
      <c r="QJ24" s="19">
        <v>18.5</v>
      </c>
      <c r="QK24" s="19">
        <v>17.961169999999999</v>
      </c>
      <c r="QL24" s="19">
        <v>17.96116</v>
      </c>
      <c r="QM24" s="19">
        <v>0.53883999999999999</v>
      </c>
      <c r="QN24" s="19">
        <v>12.3</v>
      </c>
      <c r="QO24" s="19"/>
      <c r="QP24" s="19">
        <v>12.103999999999999</v>
      </c>
      <c r="QQ24" s="19">
        <v>0.19600000000000001</v>
      </c>
      <c r="QR24" s="19">
        <v>14.6</v>
      </c>
      <c r="QS24" s="19"/>
      <c r="QT24" s="19">
        <v>13.244</v>
      </c>
      <c r="QU24" s="19">
        <v>1.3560000000000001</v>
      </c>
      <c r="QV24" s="19">
        <v>8.8000000000000007</v>
      </c>
      <c r="QW24" s="19">
        <v>8.64</v>
      </c>
      <c r="QX24" s="19">
        <v>8.64</v>
      </c>
      <c r="QY24" s="19">
        <v>0.16</v>
      </c>
      <c r="QZ24" s="19">
        <v>23.6</v>
      </c>
      <c r="RA24" s="19">
        <v>21.75</v>
      </c>
      <c r="RB24" s="19">
        <v>21.75</v>
      </c>
      <c r="RC24" s="19">
        <v>1.85</v>
      </c>
      <c r="RD24" s="19">
        <v>4.5</v>
      </c>
      <c r="RE24" s="19">
        <v>4.2</v>
      </c>
      <c r="RF24" s="19">
        <v>4.2</v>
      </c>
      <c r="RG24" s="19">
        <v>0.3</v>
      </c>
      <c r="RH24" s="19">
        <v>2.2000000000000002</v>
      </c>
      <c r="RI24" s="19">
        <v>2.4</v>
      </c>
      <c r="RJ24" s="19">
        <v>2.4</v>
      </c>
      <c r="RK24" s="19">
        <v>-0.2</v>
      </c>
      <c r="RL24" s="19">
        <v>1.1000000000000001</v>
      </c>
      <c r="RM24" s="19">
        <v>1.2</v>
      </c>
      <c r="RN24" s="19">
        <v>1.2</v>
      </c>
      <c r="RO24" s="19">
        <v>-0.1</v>
      </c>
      <c r="RP24" s="19">
        <v>2.9</v>
      </c>
      <c r="RQ24" s="19">
        <v>2.8</v>
      </c>
      <c r="RR24" s="19">
        <v>2.8</v>
      </c>
      <c r="RS24" s="19">
        <v>0.1</v>
      </c>
      <c r="RT24" s="19">
        <v>12.9</v>
      </c>
      <c r="RU24" s="19"/>
      <c r="RV24" s="19">
        <v>4.4450000000000003</v>
      </c>
      <c r="RW24" s="19">
        <v>8.4550000000000001</v>
      </c>
      <c r="RX24" s="19">
        <v>2.4</v>
      </c>
      <c r="RY24" s="19">
        <v>2.1989999999999998</v>
      </c>
      <c r="RZ24" s="19">
        <v>2.1989999999999998</v>
      </c>
      <c r="SA24" s="19">
        <v>0.20100000000000001</v>
      </c>
      <c r="SB24" s="19">
        <v>10.3</v>
      </c>
      <c r="SC24" s="19">
        <v>12.2882</v>
      </c>
      <c r="SD24" s="19">
        <v>16.81061</v>
      </c>
      <c r="SE24" s="19">
        <v>-6.5106099999999998</v>
      </c>
      <c r="SF24" s="19">
        <v>1.2</v>
      </c>
      <c r="SG24" s="19">
        <v>1.26</v>
      </c>
      <c r="SH24" s="19">
        <v>1.26</v>
      </c>
      <c r="SI24" s="19">
        <v>-0.06</v>
      </c>
      <c r="SJ24" s="19">
        <v>0.3</v>
      </c>
      <c r="SK24" s="19">
        <v>0.4</v>
      </c>
      <c r="SL24" s="19">
        <v>0.4</v>
      </c>
      <c r="SM24" s="19">
        <v>-0.1</v>
      </c>
      <c r="SN24" s="19">
        <v>8.8000000000000007</v>
      </c>
      <c r="SO24" s="19">
        <v>8.9</v>
      </c>
      <c r="SP24" s="19">
        <v>8.9</v>
      </c>
      <c r="SQ24" s="19">
        <v>-0.1</v>
      </c>
      <c r="SR24" s="19">
        <v>3.4</v>
      </c>
      <c r="SS24" s="19">
        <v>4.3</v>
      </c>
      <c r="ST24" s="19">
        <v>4.3</v>
      </c>
      <c r="SU24" s="19">
        <v>-0.9</v>
      </c>
      <c r="SV24" s="19">
        <v>4.5</v>
      </c>
      <c r="SW24" s="19">
        <v>5.3</v>
      </c>
      <c r="SX24" s="19">
        <v>5.3</v>
      </c>
      <c r="SY24" s="19">
        <v>-0.8</v>
      </c>
      <c r="SZ24" s="19">
        <v>6.9</v>
      </c>
      <c r="TA24" s="19">
        <v>7.3</v>
      </c>
      <c r="TB24" s="19">
        <v>7.3</v>
      </c>
      <c r="TC24" s="19">
        <v>-0.4</v>
      </c>
      <c r="TD24" s="19">
        <v>13.8</v>
      </c>
      <c r="TE24" s="19">
        <v>13.398059999999999</v>
      </c>
      <c r="TF24" s="19">
        <v>13.398059999999999</v>
      </c>
      <c r="TG24" s="19">
        <v>0.40194000000000002</v>
      </c>
      <c r="TH24" s="19">
        <v>7.3</v>
      </c>
      <c r="TI24" s="19">
        <v>10.199999999999999</v>
      </c>
      <c r="TJ24" s="19">
        <v>19.762</v>
      </c>
      <c r="TK24" s="19">
        <v>-12.462</v>
      </c>
      <c r="TL24" s="19">
        <v>9.1</v>
      </c>
      <c r="TM24" s="19">
        <v>30.8</v>
      </c>
      <c r="TN24" s="19">
        <v>26.198</v>
      </c>
      <c r="TO24" s="19">
        <v>-17.097999999999999</v>
      </c>
      <c r="TP24" s="19">
        <v>23.4</v>
      </c>
      <c r="TQ24" s="19"/>
      <c r="TR24" s="19">
        <v>5.085</v>
      </c>
      <c r="TS24" s="19">
        <v>18.315000000000001</v>
      </c>
      <c r="TT24" s="19">
        <v>12.5</v>
      </c>
      <c r="TU24" s="19">
        <v>5.9</v>
      </c>
      <c r="TV24" s="19">
        <v>8.3369999999999997</v>
      </c>
      <c r="TW24" s="19">
        <v>4.1630000000000003</v>
      </c>
      <c r="TX24" s="19">
        <v>13.6</v>
      </c>
      <c r="TY24" s="19">
        <v>8.1999999999999993</v>
      </c>
      <c r="TZ24" s="19">
        <v>18.895</v>
      </c>
      <c r="UA24" s="19">
        <v>-5.2949999999999999</v>
      </c>
      <c r="UB24" s="19">
        <v>1.3</v>
      </c>
      <c r="UC24" s="19">
        <v>0.624</v>
      </c>
      <c r="UD24" s="19">
        <v>0.624</v>
      </c>
      <c r="UE24" s="19">
        <v>0.67600000000000005</v>
      </c>
      <c r="UF24" s="19">
        <v>0.8</v>
      </c>
      <c r="UG24" s="19">
        <v>0.63200000000000001</v>
      </c>
      <c r="UH24" s="19">
        <v>0.63200000000000001</v>
      </c>
      <c r="UI24" s="19">
        <v>0.16800000000000001</v>
      </c>
      <c r="UJ24" s="19">
        <v>10.5</v>
      </c>
      <c r="UK24" s="19">
        <v>10.19417</v>
      </c>
      <c r="UL24" s="19">
        <v>10.19417</v>
      </c>
      <c r="UM24" s="19">
        <v>0.30582999999999999</v>
      </c>
      <c r="UN24" s="19">
        <v>3.1</v>
      </c>
      <c r="UO24" s="19">
        <v>4</v>
      </c>
      <c r="UP24" s="19">
        <v>4</v>
      </c>
      <c r="UQ24" s="19">
        <v>-0.9</v>
      </c>
      <c r="UR24" s="19">
        <v>7.7</v>
      </c>
      <c r="US24" s="19">
        <v>8.1</v>
      </c>
      <c r="UT24" s="19">
        <v>8.1</v>
      </c>
      <c r="UU24" s="19">
        <v>-0.4</v>
      </c>
      <c r="UV24" s="19">
        <v>5</v>
      </c>
      <c r="UW24" s="19">
        <v>5</v>
      </c>
      <c r="UX24" s="19">
        <v>5</v>
      </c>
      <c r="UY24" s="19">
        <v>0</v>
      </c>
      <c r="UZ24" s="19">
        <v>5.3</v>
      </c>
      <c r="VA24" s="19">
        <v>5.5</v>
      </c>
      <c r="VB24" s="19">
        <v>5.5</v>
      </c>
      <c r="VC24" s="19">
        <v>-0.2</v>
      </c>
      <c r="VD24" s="19">
        <v>5.3</v>
      </c>
      <c r="VE24" s="19">
        <v>5.5</v>
      </c>
      <c r="VF24" s="19">
        <v>5.5</v>
      </c>
      <c r="VG24" s="19">
        <v>-0.2</v>
      </c>
      <c r="VH24" s="19">
        <v>10.4</v>
      </c>
      <c r="VI24" s="19">
        <v>9.2050000000000001</v>
      </c>
      <c r="VJ24" s="19">
        <v>9.2050000000000001</v>
      </c>
      <c r="VK24" s="19">
        <v>1.1950000000000001</v>
      </c>
      <c r="VL24" s="19">
        <v>194</v>
      </c>
      <c r="VM24" s="19"/>
      <c r="VN24" s="19">
        <v>157.69</v>
      </c>
      <c r="VO24" s="19">
        <v>36.31</v>
      </c>
      <c r="VP24" s="19">
        <v>6.9</v>
      </c>
      <c r="VQ24" s="19"/>
      <c r="VR24" s="19">
        <v>11.765000000000001</v>
      </c>
      <c r="VS24" s="19">
        <v>-4.8650000000000002</v>
      </c>
      <c r="VT24" s="19">
        <v>108.7</v>
      </c>
      <c r="VU24" s="19"/>
      <c r="VV24" s="19">
        <v>110.19799999999999</v>
      </c>
      <c r="VW24" s="19">
        <v>-1.498</v>
      </c>
      <c r="VX24" s="19">
        <v>0.6</v>
      </c>
      <c r="VY24" s="19">
        <v>0.6</v>
      </c>
      <c r="VZ24" s="19">
        <v>0.6</v>
      </c>
      <c r="WA24" s="19">
        <v>0</v>
      </c>
      <c r="WB24" s="19">
        <v>5.0999999999999996</v>
      </c>
      <c r="WC24" s="19">
        <v>2.6</v>
      </c>
      <c r="WD24" s="19">
        <v>11</v>
      </c>
      <c r="WE24" s="19">
        <v>-5.9</v>
      </c>
      <c r="WF24" s="19">
        <v>11.3</v>
      </c>
      <c r="WG24" s="19">
        <v>7.9</v>
      </c>
      <c r="WH24" s="19">
        <v>6</v>
      </c>
      <c r="WI24" s="19">
        <v>5.3</v>
      </c>
      <c r="WJ24" s="19">
        <v>80.2</v>
      </c>
      <c r="WK24" s="19"/>
      <c r="WL24" s="19">
        <v>80.665999999999997</v>
      </c>
      <c r="WM24" s="19">
        <v>-0.46600000000000003</v>
      </c>
      <c r="WN24" s="19">
        <v>6.8</v>
      </c>
      <c r="WO24" s="19"/>
      <c r="WP24" s="19">
        <v>4.9740000000000002</v>
      </c>
      <c r="WQ24" s="19">
        <v>1.8260000000000001</v>
      </c>
      <c r="WR24" s="19">
        <v>10</v>
      </c>
      <c r="WS24" s="19">
        <v>10</v>
      </c>
      <c r="WT24" s="19">
        <v>10</v>
      </c>
      <c r="WU24" s="19">
        <v>0</v>
      </c>
      <c r="WV24" s="19">
        <v>18.100000000000001</v>
      </c>
      <c r="WW24" s="19">
        <v>17.475729999999999</v>
      </c>
      <c r="WX24" s="19">
        <v>17.475729999999999</v>
      </c>
      <c r="WY24" s="19">
        <v>0.62426999999999999</v>
      </c>
      <c r="WZ24" s="19">
        <v>9.1999999999999993</v>
      </c>
      <c r="XA24" s="19">
        <v>10.8</v>
      </c>
      <c r="XB24" s="19">
        <v>10.8</v>
      </c>
      <c r="XC24" s="19">
        <v>-1.6</v>
      </c>
      <c r="XD24" s="19">
        <v>10.199999999999999</v>
      </c>
      <c r="XE24" s="19"/>
      <c r="XF24" s="19">
        <v>42</v>
      </c>
      <c r="XG24" s="19">
        <v>-31.8</v>
      </c>
      <c r="XH24" s="19"/>
      <c r="XI24" s="19"/>
      <c r="XJ24" s="19">
        <v>28</v>
      </c>
      <c r="XK24" s="19">
        <v>-28</v>
      </c>
      <c r="XL24" s="19">
        <v>7.7</v>
      </c>
      <c r="XM24" s="19">
        <v>13.2</v>
      </c>
      <c r="XN24" s="19">
        <v>13.2</v>
      </c>
      <c r="XO24" s="19">
        <v>-5.5</v>
      </c>
      <c r="XP24" s="19"/>
      <c r="XQ24" s="19"/>
      <c r="XR24" s="19"/>
      <c r="XS24" s="19">
        <v>0</v>
      </c>
      <c r="XT24" s="19">
        <v>8.3000000000000007</v>
      </c>
      <c r="XU24" s="19">
        <v>7.85</v>
      </c>
      <c r="XV24" s="19">
        <v>7.85</v>
      </c>
      <c r="XW24" s="19">
        <v>0.45</v>
      </c>
      <c r="XX24" s="19"/>
      <c r="XY24" s="19"/>
      <c r="XZ24" s="19"/>
      <c r="YA24" s="19">
        <v>0</v>
      </c>
      <c r="YB24" s="19"/>
      <c r="YC24" s="19"/>
      <c r="YD24" s="19"/>
      <c r="YE24" s="19">
        <v>0</v>
      </c>
    </row>
    <row r="25" spans="1:655" ht="24" customHeight="1" x14ac:dyDescent="0.3">
      <c r="A25" s="1"/>
      <c r="B25" s="13" t="s">
        <v>49</v>
      </c>
      <c r="C25" s="13" t="s">
        <v>715</v>
      </c>
      <c r="D25" s="14">
        <v>89.2</v>
      </c>
      <c r="E25" s="14">
        <v>36.92022</v>
      </c>
      <c r="F25" s="14">
        <v>0</v>
      </c>
      <c r="G25" s="14">
        <v>89.2</v>
      </c>
      <c r="H25" s="14">
        <v>648.20000000000005</v>
      </c>
      <c r="I25" s="14">
        <v>643.65809000000002</v>
      </c>
      <c r="J25" s="14">
        <v>643.65809000000002</v>
      </c>
      <c r="K25" s="14">
        <v>4.5419099999999997</v>
      </c>
      <c r="L25" s="14">
        <v>215.7</v>
      </c>
      <c r="M25" s="14">
        <v>209.39341999999999</v>
      </c>
      <c r="N25" s="14">
        <v>209.39340999999999</v>
      </c>
      <c r="O25" s="14">
        <v>6.3065899999999999</v>
      </c>
      <c r="P25" s="14"/>
      <c r="Q25" s="14"/>
      <c r="R25" s="14"/>
      <c r="S25" s="14">
        <v>0</v>
      </c>
      <c r="T25" s="14"/>
      <c r="U25" s="14"/>
      <c r="V25" s="14"/>
      <c r="W25" s="14">
        <v>0</v>
      </c>
      <c r="X25" s="14">
        <v>60.2</v>
      </c>
      <c r="Y25" s="14">
        <v>53.297879999999999</v>
      </c>
      <c r="Z25" s="14">
        <v>30.672370000000001</v>
      </c>
      <c r="AA25" s="14">
        <v>29.527629999999998</v>
      </c>
      <c r="AB25" s="14">
        <v>89.4</v>
      </c>
      <c r="AC25" s="14">
        <v>98.391999999999996</v>
      </c>
      <c r="AD25" s="14">
        <v>98.391999999999996</v>
      </c>
      <c r="AE25" s="14">
        <v>-8.9920000000000009</v>
      </c>
      <c r="AF25" s="14"/>
      <c r="AG25" s="14"/>
      <c r="AH25" s="14"/>
      <c r="AI25" s="14">
        <v>0</v>
      </c>
      <c r="AJ25" s="14"/>
      <c r="AK25" s="14"/>
      <c r="AL25" s="14"/>
      <c r="AM25" s="14">
        <v>0</v>
      </c>
      <c r="AN25" s="14">
        <v>178.3</v>
      </c>
      <c r="AO25" s="14">
        <v>196.42444</v>
      </c>
      <c r="AP25" s="14">
        <v>185.64636999999999</v>
      </c>
      <c r="AQ25" s="14">
        <v>-7.3463700000000003</v>
      </c>
      <c r="AR25" s="14">
        <v>178.5</v>
      </c>
      <c r="AS25" s="14">
        <v>196.42444</v>
      </c>
      <c r="AT25" s="14">
        <v>185.64636999999999</v>
      </c>
      <c r="AU25" s="14">
        <v>-7.1463700000000001</v>
      </c>
      <c r="AV25" s="14">
        <v>178.6</v>
      </c>
      <c r="AW25" s="14">
        <v>196.42444</v>
      </c>
      <c r="AX25" s="14">
        <v>185.64636999999999</v>
      </c>
      <c r="AY25" s="14">
        <v>-7.0463699999999996</v>
      </c>
      <c r="AZ25" s="14">
        <v>263.7</v>
      </c>
      <c r="BA25" s="14">
        <v>294.63666999999998</v>
      </c>
      <c r="BB25" s="14">
        <v>278.46956</v>
      </c>
      <c r="BC25" s="14">
        <v>-14.76956</v>
      </c>
      <c r="BD25" s="14">
        <v>216.8</v>
      </c>
      <c r="BE25" s="14">
        <v>208.28218000000001</v>
      </c>
      <c r="BF25" s="14">
        <v>208.28217000000001</v>
      </c>
      <c r="BG25" s="14">
        <v>8.51783</v>
      </c>
      <c r="BH25" s="14">
        <v>112</v>
      </c>
      <c r="BI25" s="14">
        <v>104.14109000000001</v>
      </c>
      <c r="BJ25" s="14">
        <v>104.14108</v>
      </c>
      <c r="BK25" s="14">
        <v>7.8589200000000003</v>
      </c>
      <c r="BL25" s="14">
        <v>308.5</v>
      </c>
      <c r="BM25" s="14">
        <v>192.0829</v>
      </c>
      <c r="BN25" s="14">
        <v>298.57364999999999</v>
      </c>
      <c r="BO25" s="14">
        <v>9.9263499999999993</v>
      </c>
      <c r="BP25" s="14">
        <v>4.3</v>
      </c>
      <c r="BQ25" s="14">
        <v>4.4318400000000002</v>
      </c>
      <c r="BR25" s="14">
        <v>4.4318400000000002</v>
      </c>
      <c r="BS25" s="14">
        <v>-0.13184000000000001</v>
      </c>
      <c r="BT25" s="14"/>
      <c r="BU25" s="14"/>
      <c r="BV25" s="14"/>
      <c r="BW25" s="14">
        <v>0</v>
      </c>
      <c r="BX25" s="14"/>
      <c r="BY25" s="14"/>
      <c r="BZ25" s="14"/>
      <c r="CA25" s="14">
        <v>0</v>
      </c>
      <c r="CB25" s="14"/>
      <c r="CC25" s="14"/>
      <c r="CD25" s="14"/>
      <c r="CE25" s="14">
        <v>0</v>
      </c>
      <c r="CF25" s="14"/>
      <c r="CG25" s="14"/>
      <c r="CH25" s="14"/>
      <c r="CI25" s="14">
        <v>0</v>
      </c>
      <c r="CJ25" s="14">
        <v>136.30000000000001</v>
      </c>
      <c r="CK25" s="14">
        <v>132.50111000000001</v>
      </c>
      <c r="CL25" s="14">
        <v>132.50111000000001</v>
      </c>
      <c r="CM25" s="14">
        <v>3.7988900000000001</v>
      </c>
      <c r="CN25" s="14">
        <v>4.9000000000000004</v>
      </c>
      <c r="CO25" s="14">
        <v>5.1333399999999996</v>
      </c>
      <c r="CP25" s="14">
        <v>5.1333399999999996</v>
      </c>
      <c r="CQ25" s="14">
        <v>-0.23333999999999999</v>
      </c>
      <c r="CR25" s="14">
        <v>5.4</v>
      </c>
      <c r="CS25" s="14">
        <v>0</v>
      </c>
      <c r="CT25" s="14">
        <v>0</v>
      </c>
      <c r="CU25" s="14">
        <v>5.4</v>
      </c>
      <c r="CV25" s="14">
        <v>0</v>
      </c>
      <c r="CW25" s="14"/>
      <c r="CX25" s="14"/>
      <c r="CY25" s="14">
        <v>0</v>
      </c>
      <c r="CZ25" s="14">
        <v>6.9</v>
      </c>
      <c r="DA25" s="14">
        <v>6.8787000000000003</v>
      </c>
      <c r="DB25" s="14">
        <v>6.8787000000000003</v>
      </c>
      <c r="DC25" s="14">
        <v>2.1299999999999999E-2</v>
      </c>
      <c r="DD25" s="14">
        <v>10.9</v>
      </c>
      <c r="DE25" s="14">
        <v>14.919420000000001</v>
      </c>
      <c r="DF25" s="14">
        <v>12.77135</v>
      </c>
      <c r="DG25" s="14">
        <v>-1.8713500000000001</v>
      </c>
      <c r="DH25" s="14">
        <v>70.7</v>
      </c>
      <c r="DI25" s="14">
        <v>81.708969999999994</v>
      </c>
      <c r="DJ25" s="14">
        <v>15.466189999999999</v>
      </c>
      <c r="DK25" s="14">
        <v>55.233809999999998</v>
      </c>
      <c r="DL25" s="14"/>
      <c r="DM25" s="14"/>
      <c r="DN25" s="14"/>
      <c r="DO25" s="14">
        <v>0</v>
      </c>
      <c r="DP25" s="14"/>
      <c r="DQ25" s="14"/>
      <c r="DR25" s="14"/>
      <c r="DS25" s="14">
        <v>0</v>
      </c>
      <c r="DT25" s="14"/>
      <c r="DU25" s="14"/>
      <c r="DV25" s="14"/>
      <c r="DW25" s="14">
        <v>0</v>
      </c>
      <c r="DX25" s="14"/>
      <c r="DY25" s="14"/>
      <c r="DZ25" s="14"/>
      <c r="EA25" s="14">
        <v>0</v>
      </c>
      <c r="EB25" s="14">
        <v>50.5</v>
      </c>
      <c r="EC25" s="14">
        <v>36.671669999999999</v>
      </c>
      <c r="ED25" s="14">
        <v>53.901949999999999</v>
      </c>
      <c r="EE25" s="14">
        <v>-3.4019499999999998</v>
      </c>
      <c r="EF25" s="14">
        <v>106</v>
      </c>
      <c r="EG25" s="14">
        <v>110.26321</v>
      </c>
      <c r="EH25" s="14">
        <v>110.26321</v>
      </c>
      <c r="EI25" s="14">
        <v>-4.2632099999999999</v>
      </c>
      <c r="EJ25" s="14"/>
      <c r="EK25" s="14"/>
      <c r="EL25" s="14"/>
      <c r="EM25" s="14">
        <v>0</v>
      </c>
      <c r="EN25" s="14"/>
      <c r="EO25" s="14"/>
      <c r="EP25" s="14"/>
      <c r="EQ25" s="14">
        <v>0</v>
      </c>
      <c r="ER25" s="14"/>
      <c r="ES25" s="14"/>
      <c r="ET25" s="14"/>
      <c r="EU25" s="14">
        <v>0</v>
      </c>
      <c r="EV25" s="14">
        <v>6.4</v>
      </c>
      <c r="EW25" s="14">
        <v>6.39</v>
      </c>
      <c r="EX25" s="14">
        <v>6.39</v>
      </c>
      <c r="EY25" s="14">
        <v>0.01</v>
      </c>
      <c r="EZ25" s="14">
        <v>0</v>
      </c>
      <c r="FA25" s="14">
        <v>144.32990000000001</v>
      </c>
      <c r="FB25" s="14">
        <v>144.33160000000001</v>
      </c>
      <c r="FC25" s="14">
        <v>-144.33160000000001</v>
      </c>
      <c r="FD25" s="14">
        <v>43.3</v>
      </c>
      <c r="FE25" s="14">
        <v>43.331699999999998</v>
      </c>
      <c r="FF25" s="14">
        <v>45.052300000000002</v>
      </c>
      <c r="FG25" s="14">
        <v>-1.7523</v>
      </c>
      <c r="FH25" s="14">
        <v>55.7</v>
      </c>
      <c r="FI25" s="14">
        <v>122.79868999999999</v>
      </c>
      <c r="FJ25" s="14">
        <v>72.675539999999998</v>
      </c>
      <c r="FK25" s="14">
        <v>-16.975539999999999</v>
      </c>
      <c r="FL25" s="14">
        <v>30.9</v>
      </c>
      <c r="FM25" s="14">
        <v>26.400649999999999</v>
      </c>
      <c r="FN25" s="14">
        <v>26.400649999999999</v>
      </c>
      <c r="FO25" s="14">
        <v>4.4993499999999997</v>
      </c>
      <c r="FP25" s="14">
        <v>17.8</v>
      </c>
      <c r="FQ25" s="14">
        <v>15.80592</v>
      </c>
      <c r="FR25" s="14">
        <v>15.80592</v>
      </c>
      <c r="FS25" s="14">
        <v>1.9940800000000001</v>
      </c>
      <c r="FT25" s="14">
        <v>18.7</v>
      </c>
      <c r="FU25" s="14">
        <v>19.1068</v>
      </c>
      <c r="FV25" s="14">
        <v>19.10679</v>
      </c>
      <c r="FW25" s="14">
        <v>-0.40678999999999998</v>
      </c>
      <c r="FX25" s="14">
        <v>75</v>
      </c>
      <c r="FY25" s="14">
        <v>72.403580000000005</v>
      </c>
      <c r="FZ25" s="14">
        <v>72.403580000000005</v>
      </c>
      <c r="GA25" s="14">
        <v>2.5964200000000002</v>
      </c>
      <c r="GB25" s="14">
        <v>183.4</v>
      </c>
      <c r="GC25" s="14">
        <v>184.33780999999999</v>
      </c>
      <c r="GD25" s="14">
        <v>184.33779000000001</v>
      </c>
      <c r="GE25" s="14">
        <v>-0.93779000000000001</v>
      </c>
      <c r="GF25" s="14">
        <v>0</v>
      </c>
      <c r="GG25" s="14"/>
      <c r="GH25" s="14">
        <v>0</v>
      </c>
      <c r="GI25" s="14">
        <v>0</v>
      </c>
      <c r="GJ25" s="14">
        <v>90.3</v>
      </c>
      <c r="GK25" s="14">
        <v>92.168899999999994</v>
      </c>
      <c r="GL25" s="14">
        <v>92.168899999999994</v>
      </c>
      <c r="GM25" s="14">
        <v>-1.8689</v>
      </c>
      <c r="GN25" s="14">
        <v>64.599999999999994</v>
      </c>
      <c r="GO25" s="14">
        <v>35.469340000000003</v>
      </c>
      <c r="GP25" s="14">
        <v>52.561610000000002</v>
      </c>
      <c r="GQ25" s="14">
        <v>12.03839</v>
      </c>
      <c r="GR25" s="14">
        <v>5.8</v>
      </c>
      <c r="GS25" s="14">
        <v>8.2552000000000003</v>
      </c>
      <c r="GT25" s="14">
        <v>8.2551900000000007</v>
      </c>
      <c r="GU25" s="14">
        <v>-2.45519</v>
      </c>
      <c r="GV25" s="14">
        <v>1.2</v>
      </c>
      <c r="GW25" s="14">
        <v>8.6604799999999997</v>
      </c>
      <c r="GX25" s="14">
        <v>8.6604700000000001</v>
      </c>
      <c r="GY25" s="14">
        <v>-7.4604699999999999</v>
      </c>
      <c r="GZ25" s="14">
        <v>33.299999999999997</v>
      </c>
      <c r="HA25" s="14">
        <v>30.257200000000001</v>
      </c>
      <c r="HB25" s="14">
        <v>34.477879999999999</v>
      </c>
      <c r="HC25" s="14">
        <v>-1.17788</v>
      </c>
      <c r="HD25" s="14">
        <v>0</v>
      </c>
      <c r="HE25" s="14">
        <v>0</v>
      </c>
      <c r="HF25" s="14">
        <v>0</v>
      </c>
      <c r="HG25" s="14">
        <v>0</v>
      </c>
      <c r="HH25" s="14">
        <v>3.8</v>
      </c>
      <c r="HI25" s="14">
        <v>3.9046599999999998</v>
      </c>
      <c r="HJ25" s="14">
        <v>3.9046599999999998</v>
      </c>
      <c r="HK25" s="14">
        <v>-0.10466</v>
      </c>
      <c r="HL25" s="14">
        <v>0</v>
      </c>
      <c r="HM25" s="14">
        <v>0</v>
      </c>
      <c r="HN25" s="14">
        <v>0</v>
      </c>
      <c r="HO25" s="14">
        <v>0</v>
      </c>
      <c r="HP25" s="14">
        <v>104.5</v>
      </c>
      <c r="HQ25" s="14">
        <v>97.327709999999996</v>
      </c>
      <c r="HR25" s="14">
        <v>116.2191</v>
      </c>
      <c r="HS25" s="14">
        <v>-11.719099999999999</v>
      </c>
      <c r="HT25" s="14"/>
      <c r="HU25" s="14"/>
      <c r="HV25" s="14"/>
      <c r="HW25" s="14">
        <v>0</v>
      </c>
      <c r="HX25" s="14"/>
      <c r="HY25" s="14"/>
      <c r="HZ25" s="14"/>
      <c r="IA25" s="14">
        <v>0</v>
      </c>
      <c r="IB25" s="14">
        <v>92.3</v>
      </c>
      <c r="IC25" s="14">
        <v>78.161019999999994</v>
      </c>
      <c r="ID25" s="14">
        <v>85.482560000000007</v>
      </c>
      <c r="IE25" s="14">
        <v>6.8174400000000004</v>
      </c>
      <c r="IF25" s="14"/>
      <c r="IG25" s="14"/>
      <c r="IH25" s="14"/>
      <c r="II25" s="14">
        <v>0</v>
      </c>
      <c r="IJ25" s="14"/>
      <c r="IK25" s="14"/>
      <c r="IL25" s="14"/>
      <c r="IM25" s="14">
        <v>0</v>
      </c>
      <c r="IN25" s="14">
        <v>46.8</v>
      </c>
      <c r="IO25" s="14">
        <v>48.181449999999998</v>
      </c>
      <c r="IP25" s="14">
        <v>48.181440000000002</v>
      </c>
      <c r="IQ25" s="14">
        <v>-1.38144</v>
      </c>
      <c r="IR25" s="14"/>
      <c r="IS25" s="14"/>
      <c r="IT25" s="14"/>
      <c r="IU25" s="14">
        <v>0</v>
      </c>
      <c r="IV25" s="14"/>
      <c r="IW25" s="14"/>
      <c r="IX25" s="14"/>
      <c r="IY25" s="14">
        <v>0</v>
      </c>
      <c r="IZ25" s="14"/>
      <c r="JA25" s="14"/>
      <c r="JB25" s="14"/>
      <c r="JC25" s="14">
        <v>0</v>
      </c>
      <c r="JD25" s="14">
        <v>42.2</v>
      </c>
      <c r="JE25" s="14">
        <v>17.267959999999999</v>
      </c>
      <c r="JF25" s="14">
        <v>38.064720000000001</v>
      </c>
      <c r="JG25" s="14">
        <v>4.1352799999999998</v>
      </c>
      <c r="JH25" s="14">
        <v>178.8</v>
      </c>
      <c r="JI25" s="14">
        <v>178.52956</v>
      </c>
      <c r="JJ25" s="14">
        <v>178.52955</v>
      </c>
      <c r="JK25" s="14">
        <v>0.27045000000000002</v>
      </c>
      <c r="JL25" s="14">
        <v>176.8</v>
      </c>
      <c r="JM25" s="14">
        <v>178.52956</v>
      </c>
      <c r="JN25" s="14">
        <v>178.52955</v>
      </c>
      <c r="JO25" s="14">
        <v>-1.7295499999999999</v>
      </c>
      <c r="JP25" s="14">
        <v>200</v>
      </c>
      <c r="JQ25" s="14">
        <v>178.52956</v>
      </c>
      <c r="JR25" s="14">
        <v>178.52955</v>
      </c>
      <c r="JS25" s="14">
        <v>21.47045</v>
      </c>
      <c r="JT25" s="14">
        <v>274.89999999999998</v>
      </c>
      <c r="JU25" s="14">
        <v>267.79433</v>
      </c>
      <c r="JV25" s="14">
        <v>267.79433</v>
      </c>
      <c r="JW25" s="14">
        <v>7.1056699999999999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1.4</v>
      </c>
      <c r="LE25" s="14">
        <v>1.1505000000000001</v>
      </c>
      <c r="LF25" s="14">
        <v>1.1505000000000001</v>
      </c>
      <c r="LG25" s="14">
        <v>0.2495</v>
      </c>
      <c r="LH25" s="14">
        <v>224.9</v>
      </c>
      <c r="LI25" s="14">
        <v>214.11427</v>
      </c>
      <c r="LJ25" s="14">
        <v>164.82253</v>
      </c>
      <c r="LK25" s="14">
        <v>60.077469999999998</v>
      </c>
      <c r="LL25" s="14">
        <v>90.7</v>
      </c>
      <c r="LM25" s="14">
        <v>76.263339999999999</v>
      </c>
      <c r="LN25" s="14">
        <v>76.264870000000002</v>
      </c>
      <c r="LO25" s="14">
        <v>14.435129999999999</v>
      </c>
      <c r="LP25" s="14">
        <v>66.7</v>
      </c>
      <c r="LQ25" s="14">
        <v>67.133979999999994</v>
      </c>
      <c r="LR25" s="14">
        <v>67.133970000000005</v>
      </c>
      <c r="LS25" s="14">
        <v>-0.43397000000000002</v>
      </c>
      <c r="LT25" s="14">
        <v>61.8</v>
      </c>
      <c r="LU25" s="14">
        <v>65.779730000000001</v>
      </c>
      <c r="LV25" s="14">
        <v>65.779730000000001</v>
      </c>
      <c r="LW25" s="14">
        <v>-3.97973</v>
      </c>
      <c r="LX25" s="14">
        <v>28.9</v>
      </c>
      <c r="LY25" s="14">
        <v>27.30705</v>
      </c>
      <c r="LZ25" s="14">
        <v>27.30705</v>
      </c>
      <c r="MA25" s="14">
        <v>1.5929500000000001</v>
      </c>
      <c r="MB25" s="14"/>
      <c r="MC25" s="14"/>
      <c r="MD25" s="14"/>
      <c r="ME25" s="14">
        <v>0</v>
      </c>
      <c r="MF25" s="14"/>
      <c r="MG25" s="14"/>
      <c r="MH25" s="14"/>
      <c r="MI25" s="14">
        <v>0</v>
      </c>
      <c r="MJ25" s="14"/>
      <c r="MK25" s="14"/>
      <c r="ML25" s="14"/>
      <c r="MM25" s="14">
        <v>0</v>
      </c>
      <c r="MN25" s="14">
        <v>146.80000000000001</v>
      </c>
      <c r="MO25" s="14">
        <v>149.77393000000001</v>
      </c>
      <c r="MP25" s="14">
        <v>149.77393000000001</v>
      </c>
      <c r="MQ25" s="14">
        <v>-2.9739300000000002</v>
      </c>
      <c r="MR25" s="14">
        <v>149.80000000000001</v>
      </c>
      <c r="MS25" s="14">
        <v>149.77393000000001</v>
      </c>
      <c r="MT25" s="14">
        <v>149.77393000000001</v>
      </c>
      <c r="MU25" s="14">
        <v>2.6069999999999999E-2</v>
      </c>
      <c r="MV25" s="14">
        <v>150.5</v>
      </c>
      <c r="MW25" s="14">
        <v>149.77393000000001</v>
      </c>
      <c r="MX25" s="14">
        <v>149.77393000000001</v>
      </c>
      <c r="MY25" s="14">
        <v>0.72606999999999999</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v>188.45697000000001</v>
      </c>
      <c r="NV25" s="14">
        <v>192.42547999999999</v>
      </c>
      <c r="NW25" s="14">
        <v>-55.225479999999997</v>
      </c>
      <c r="NX25" s="14">
        <v>77.400000000000006</v>
      </c>
      <c r="NY25" s="14">
        <v>94.228480000000005</v>
      </c>
      <c r="NZ25" s="14">
        <v>96.212739999999997</v>
      </c>
      <c r="OA25" s="14">
        <v>-18.812740000000002</v>
      </c>
      <c r="OB25" s="14">
        <v>0.7</v>
      </c>
      <c r="OC25" s="14"/>
      <c r="OD25" s="14">
        <v>0.56000000000000005</v>
      </c>
      <c r="OE25" s="14">
        <v>0.14000000000000001</v>
      </c>
      <c r="OF25" s="14">
        <v>13.9</v>
      </c>
      <c r="OG25" s="14">
        <v>22.8</v>
      </c>
      <c r="OH25" s="14">
        <v>44.512999999999998</v>
      </c>
      <c r="OI25" s="14">
        <v>-30.613</v>
      </c>
      <c r="OJ25" s="14">
        <v>61.2</v>
      </c>
      <c r="OK25" s="14"/>
      <c r="OL25" s="14">
        <v>63.594000000000001</v>
      </c>
      <c r="OM25" s="14">
        <v>-2.3940000000000001</v>
      </c>
      <c r="ON25" s="14">
        <v>14.2</v>
      </c>
      <c r="OO25" s="14">
        <v>12.919</v>
      </c>
      <c r="OP25" s="14">
        <v>12.919</v>
      </c>
      <c r="OQ25" s="14">
        <v>1.2809999999999999</v>
      </c>
      <c r="OR25" s="14">
        <v>0</v>
      </c>
      <c r="OS25" s="14"/>
      <c r="OT25" s="14">
        <v>0.1</v>
      </c>
      <c r="OU25" s="14">
        <v>-0.1</v>
      </c>
      <c r="OV25" s="14">
        <v>11.4</v>
      </c>
      <c r="OW25" s="14">
        <v>10.19417</v>
      </c>
      <c r="OX25" s="14">
        <v>10.19417</v>
      </c>
      <c r="OY25" s="14">
        <v>1.20583</v>
      </c>
      <c r="OZ25" s="14">
        <v>10</v>
      </c>
      <c r="PA25" s="14">
        <v>9</v>
      </c>
      <c r="PB25" s="14">
        <v>9.0000199999999992</v>
      </c>
      <c r="PC25" s="14">
        <v>0.99997999999999998</v>
      </c>
      <c r="PD25" s="14">
        <v>4.9000000000000004</v>
      </c>
      <c r="PE25" s="14">
        <v>4.1410200000000001</v>
      </c>
      <c r="PF25" s="14">
        <v>2.6689400000000001</v>
      </c>
      <c r="PG25" s="14">
        <v>2.2310599999999998</v>
      </c>
      <c r="PH25" s="14">
        <v>0.4</v>
      </c>
      <c r="PI25" s="14">
        <v>1</v>
      </c>
      <c r="PJ25" s="14">
        <v>1</v>
      </c>
      <c r="PK25" s="14">
        <v>-0.6</v>
      </c>
      <c r="PL25" s="14">
        <v>2.7</v>
      </c>
      <c r="PM25" s="14">
        <v>2.5</v>
      </c>
      <c r="PN25" s="14">
        <v>2.5</v>
      </c>
      <c r="PO25" s="14">
        <v>0.2</v>
      </c>
      <c r="PP25" s="14">
        <v>2.5</v>
      </c>
      <c r="PQ25" s="14">
        <v>2.5</v>
      </c>
      <c r="PR25" s="14">
        <v>2.5</v>
      </c>
      <c r="PS25" s="14">
        <v>0</v>
      </c>
      <c r="PT25" s="14">
        <v>20.2</v>
      </c>
      <c r="PU25" s="14">
        <v>19.417480000000001</v>
      </c>
      <c r="PV25" s="14">
        <v>19.417470000000002</v>
      </c>
      <c r="PW25" s="14">
        <v>0.78252999999999995</v>
      </c>
      <c r="PX25" s="14">
        <v>12.9</v>
      </c>
      <c r="PY25" s="14">
        <v>14.56311</v>
      </c>
      <c r="PZ25" s="14">
        <v>14.5631</v>
      </c>
      <c r="QA25" s="14">
        <v>-1.6631</v>
      </c>
      <c r="QB25" s="14">
        <v>7.2</v>
      </c>
      <c r="QC25" s="14">
        <v>9</v>
      </c>
      <c r="QD25" s="14">
        <v>9</v>
      </c>
      <c r="QE25" s="14">
        <v>-1.8</v>
      </c>
      <c r="QF25" s="14">
        <v>3.3</v>
      </c>
      <c r="QG25" s="14">
        <v>3.3</v>
      </c>
      <c r="QH25" s="14">
        <v>3.3</v>
      </c>
      <c r="QI25" s="14">
        <v>0</v>
      </c>
      <c r="QJ25" s="14">
        <v>18.5</v>
      </c>
      <c r="QK25" s="14">
        <v>17.961169999999999</v>
      </c>
      <c r="QL25" s="14">
        <v>17.96116</v>
      </c>
      <c r="QM25" s="14">
        <v>0.53883999999999999</v>
      </c>
      <c r="QN25" s="14">
        <v>12.6</v>
      </c>
      <c r="QO25" s="14"/>
      <c r="QP25" s="14">
        <v>12.901999999999999</v>
      </c>
      <c r="QQ25" s="14">
        <v>-0.30199999999999999</v>
      </c>
      <c r="QR25" s="14">
        <v>15.1</v>
      </c>
      <c r="QS25" s="14"/>
      <c r="QT25" s="14">
        <v>14.907</v>
      </c>
      <c r="QU25" s="14">
        <v>0.193</v>
      </c>
      <c r="QV25" s="14">
        <v>5.0999999999999996</v>
      </c>
      <c r="QW25" s="14">
        <v>9.1</v>
      </c>
      <c r="QX25" s="14">
        <v>9.1</v>
      </c>
      <c r="QY25" s="14">
        <v>-4</v>
      </c>
      <c r="QZ25" s="14">
        <v>16.5</v>
      </c>
      <c r="RA25" s="14">
        <v>22.85</v>
      </c>
      <c r="RB25" s="14">
        <v>22.85</v>
      </c>
      <c r="RC25" s="14">
        <v>-6.35</v>
      </c>
      <c r="RD25" s="14">
        <v>4.5</v>
      </c>
      <c r="RE25" s="14">
        <v>4.2</v>
      </c>
      <c r="RF25" s="14">
        <v>4.2</v>
      </c>
      <c r="RG25" s="14">
        <v>0.3</v>
      </c>
      <c r="RH25" s="14">
        <v>2.2000000000000002</v>
      </c>
      <c r="RI25" s="14">
        <v>2.4</v>
      </c>
      <c r="RJ25" s="14">
        <v>2.4</v>
      </c>
      <c r="RK25" s="14">
        <v>-0.2</v>
      </c>
      <c r="RL25" s="14">
        <v>1.1000000000000001</v>
      </c>
      <c r="RM25" s="14">
        <v>1.2</v>
      </c>
      <c r="RN25" s="14">
        <v>1.2</v>
      </c>
      <c r="RO25" s="14">
        <v>-0.1</v>
      </c>
      <c r="RP25" s="14">
        <v>2.9</v>
      </c>
      <c r="RQ25" s="14">
        <v>2.8</v>
      </c>
      <c r="RR25" s="14">
        <v>2.8</v>
      </c>
      <c r="RS25" s="14">
        <v>0.1</v>
      </c>
      <c r="RT25" s="14">
        <v>14.2</v>
      </c>
      <c r="RU25" s="14"/>
      <c r="RV25" s="14">
        <v>7.9509999999999996</v>
      </c>
      <c r="RW25" s="14">
        <v>6.2489999999999997</v>
      </c>
      <c r="RX25" s="14">
        <v>0.2</v>
      </c>
      <c r="RY25" s="14">
        <v>2.1989999999999998</v>
      </c>
      <c r="RZ25" s="14">
        <v>2.1989999999999998</v>
      </c>
      <c r="SA25" s="14">
        <v>-1.9990000000000001</v>
      </c>
      <c r="SB25" s="14">
        <v>10.7</v>
      </c>
      <c r="SC25" s="14">
        <v>18.079249999999998</v>
      </c>
      <c r="SD25" s="14">
        <v>19.772780000000001</v>
      </c>
      <c r="SE25" s="14">
        <v>-9.0727799999999998</v>
      </c>
      <c r="SF25" s="14">
        <v>1.2</v>
      </c>
      <c r="SG25" s="14">
        <v>1.236</v>
      </c>
      <c r="SH25" s="14">
        <v>1.236</v>
      </c>
      <c r="SI25" s="14">
        <v>-3.5999999999999997E-2</v>
      </c>
      <c r="SJ25" s="14">
        <v>0.3</v>
      </c>
      <c r="SK25" s="14">
        <v>0.4</v>
      </c>
      <c r="SL25" s="14">
        <v>0.4</v>
      </c>
      <c r="SM25" s="14">
        <v>-0.1</v>
      </c>
      <c r="SN25" s="14">
        <v>8.8000000000000007</v>
      </c>
      <c r="SO25" s="14">
        <v>8.9</v>
      </c>
      <c r="SP25" s="14">
        <v>8.9</v>
      </c>
      <c r="SQ25" s="14">
        <v>-0.1</v>
      </c>
      <c r="SR25" s="14">
        <v>3.4</v>
      </c>
      <c r="SS25" s="14">
        <v>4.3</v>
      </c>
      <c r="ST25" s="14">
        <v>4.3</v>
      </c>
      <c r="SU25" s="14">
        <v>-0.9</v>
      </c>
      <c r="SV25" s="14">
        <v>4.4000000000000004</v>
      </c>
      <c r="SW25" s="14">
        <v>5.3</v>
      </c>
      <c r="SX25" s="14">
        <v>5.3</v>
      </c>
      <c r="SY25" s="14">
        <v>-0.9</v>
      </c>
      <c r="SZ25" s="14">
        <v>6.5</v>
      </c>
      <c r="TA25" s="14">
        <v>7.3</v>
      </c>
      <c r="TB25" s="14">
        <v>7.3</v>
      </c>
      <c r="TC25" s="14">
        <v>-0.8</v>
      </c>
      <c r="TD25" s="14">
        <v>13.7</v>
      </c>
      <c r="TE25" s="14">
        <v>13.398059999999999</v>
      </c>
      <c r="TF25" s="14">
        <v>13.398059999999999</v>
      </c>
      <c r="TG25" s="14">
        <v>0.30193999999999999</v>
      </c>
      <c r="TH25" s="14">
        <v>7.7</v>
      </c>
      <c r="TI25" s="14">
        <v>12.2</v>
      </c>
      <c r="TJ25" s="14">
        <v>21.260999999999999</v>
      </c>
      <c r="TK25" s="14">
        <v>-13.561</v>
      </c>
      <c r="TL25" s="14">
        <v>7.5</v>
      </c>
      <c r="TM25" s="14">
        <v>33.1</v>
      </c>
      <c r="TN25" s="14">
        <v>27.872</v>
      </c>
      <c r="TO25" s="14">
        <v>-20.372</v>
      </c>
      <c r="TP25" s="14">
        <v>28.4</v>
      </c>
      <c r="TQ25" s="14"/>
      <c r="TR25" s="14">
        <v>20.47</v>
      </c>
      <c r="TS25" s="14">
        <v>7.93</v>
      </c>
      <c r="TT25" s="14">
        <v>10</v>
      </c>
      <c r="TU25" s="14">
        <v>6.2</v>
      </c>
      <c r="TV25" s="14">
        <v>8.4570000000000007</v>
      </c>
      <c r="TW25" s="14">
        <v>1.5429999999999999</v>
      </c>
      <c r="TX25" s="14">
        <v>14.8</v>
      </c>
      <c r="TY25" s="14">
        <v>7.7</v>
      </c>
      <c r="TZ25" s="14">
        <v>19.167999999999999</v>
      </c>
      <c r="UA25" s="14">
        <v>-4.3680000000000003</v>
      </c>
      <c r="UB25" s="14">
        <v>1.3</v>
      </c>
      <c r="UC25" s="14">
        <v>0.61899999999999999</v>
      </c>
      <c r="UD25" s="14">
        <v>0.61899999999999999</v>
      </c>
      <c r="UE25" s="14">
        <v>0.68100000000000005</v>
      </c>
      <c r="UF25" s="14">
        <v>0.6</v>
      </c>
      <c r="UG25" s="14">
        <v>0.77500000000000002</v>
      </c>
      <c r="UH25" s="14">
        <v>0.77500000000000002</v>
      </c>
      <c r="UI25" s="14">
        <v>-0.17499999999999999</v>
      </c>
      <c r="UJ25" s="14">
        <v>10.5</v>
      </c>
      <c r="UK25" s="14">
        <v>10.19417</v>
      </c>
      <c r="UL25" s="14">
        <v>10.19417</v>
      </c>
      <c r="UM25" s="14">
        <v>0.30582999999999999</v>
      </c>
      <c r="UN25" s="14">
        <v>3.1</v>
      </c>
      <c r="UO25" s="14">
        <v>4</v>
      </c>
      <c r="UP25" s="14">
        <v>4</v>
      </c>
      <c r="UQ25" s="14">
        <v>-0.9</v>
      </c>
      <c r="UR25" s="14">
        <v>7.5</v>
      </c>
      <c r="US25" s="14">
        <v>8.1</v>
      </c>
      <c r="UT25" s="14">
        <v>8.1</v>
      </c>
      <c r="UU25" s="14">
        <v>-0.6</v>
      </c>
      <c r="UV25" s="14">
        <v>5</v>
      </c>
      <c r="UW25" s="14">
        <v>5</v>
      </c>
      <c r="UX25" s="14">
        <v>5</v>
      </c>
      <c r="UY25" s="14">
        <v>0</v>
      </c>
      <c r="UZ25" s="14">
        <v>5.3</v>
      </c>
      <c r="VA25" s="14">
        <v>5.5</v>
      </c>
      <c r="VB25" s="14">
        <v>5.5</v>
      </c>
      <c r="VC25" s="14">
        <v>-0.2</v>
      </c>
      <c r="VD25" s="14">
        <v>5.3</v>
      </c>
      <c r="VE25" s="14">
        <v>5.5</v>
      </c>
      <c r="VF25" s="14">
        <v>5.5</v>
      </c>
      <c r="VG25" s="14">
        <v>-0.2</v>
      </c>
      <c r="VH25" s="14">
        <v>10.6</v>
      </c>
      <c r="VI25" s="14">
        <v>9.7330000000000005</v>
      </c>
      <c r="VJ25" s="14">
        <v>9.7330000000000005</v>
      </c>
      <c r="VK25" s="14">
        <v>0.86699999999999999</v>
      </c>
      <c r="VL25" s="14">
        <v>202.8</v>
      </c>
      <c r="VM25" s="14"/>
      <c r="VN25" s="14">
        <v>203.614</v>
      </c>
      <c r="VO25" s="14">
        <v>-0.81399999999999995</v>
      </c>
      <c r="VP25" s="14">
        <v>9.1999999999999993</v>
      </c>
      <c r="VQ25" s="14"/>
      <c r="VR25" s="14">
        <v>12.465999999999999</v>
      </c>
      <c r="VS25" s="14">
        <v>-3.266</v>
      </c>
      <c r="VT25" s="14">
        <v>116.4</v>
      </c>
      <c r="VU25" s="14"/>
      <c r="VV25" s="14">
        <v>117.48399999999999</v>
      </c>
      <c r="VW25" s="14">
        <v>-1.0840000000000001</v>
      </c>
      <c r="VX25" s="14">
        <v>0.6</v>
      </c>
      <c r="VY25" s="14">
        <v>0.6</v>
      </c>
      <c r="VZ25" s="14">
        <v>0.6</v>
      </c>
      <c r="WA25" s="14">
        <v>0</v>
      </c>
      <c r="WB25" s="14">
        <v>3.3</v>
      </c>
      <c r="WC25" s="14">
        <v>1.9</v>
      </c>
      <c r="WD25" s="14">
        <v>13</v>
      </c>
      <c r="WE25" s="14">
        <v>-9.6999999999999993</v>
      </c>
      <c r="WF25" s="14">
        <v>10.8</v>
      </c>
      <c r="WG25" s="14">
        <v>8</v>
      </c>
      <c r="WH25" s="14">
        <v>8</v>
      </c>
      <c r="WI25" s="14">
        <v>2.8</v>
      </c>
      <c r="WJ25" s="14">
        <v>84</v>
      </c>
      <c r="WK25" s="14"/>
      <c r="WL25" s="14">
        <v>85.712999999999994</v>
      </c>
      <c r="WM25" s="14">
        <v>-1.7130000000000001</v>
      </c>
      <c r="WN25" s="14">
        <v>9</v>
      </c>
      <c r="WO25" s="14"/>
      <c r="WP25" s="14">
        <v>6.18</v>
      </c>
      <c r="WQ25" s="14">
        <v>2.82</v>
      </c>
      <c r="WR25" s="14">
        <v>10</v>
      </c>
      <c r="WS25" s="14">
        <v>10</v>
      </c>
      <c r="WT25" s="14">
        <v>10</v>
      </c>
      <c r="WU25" s="14">
        <v>0</v>
      </c>
      <c r="WV25" s="14">
        <v>18.100000000000001</v>
      </c>
      <c r="WW25" s="14">
        <v>17.475729999999999</v>
      </c>
      <c r="WX25" s="14">
        <v>17.475729999999999</v>
      </c>
      <c r="WY25" s="14">
        <v>0.62426999999999999</v>
      </c>
      <c r="WZ25" s="14">
        <v>9.5</v>
      </c>
      <c r="XA25" s="14">
        <v>10.8</v>
      </c>
      <c r="XB25" s="14">
        <v>10.8</v>
      </c>
      <c r="XC25" s="14">
        <v>-1.3</v>
      </c>
      <c r="XD25" s="14">
        <v>10.1</v>
      </c>
      <c r="XE25" s="14"/>
      <c r="XF25" s="14">
        <v>42</v>
      </c>
      <c r="XG25" s="14">
        <v>-31.9</v>
      </c>
      <c r="XH25" s="14"/>
      <c r="XI25" s="14"/>
      <c r="XJ25" s="14">
        <v>28</v>
      </c>
      <c r="XK25" s="14">
        <v>-28</v>
      </c>
      <c r="XL25" s="14">
        <v>5.7</v>
      </c>
      <c r="XM25" s="14">
        <v>13.2</v>
      </c>
      <c r="XN25" s="14">
        <v>13.2</v>
      </c>
      <c r="XO25" s="14">
        <v>-7.5</v>
      </c>
      <c r="XP25" s="14"/>
      <c r="XQ25" s="14"/>
      <c r="XR25" s="14"/>
      <c r="XS25" s="14">
        <v>0</v>
      </c>
      <c r="XT25" s="14">
        <v>9.1999999999999993</v>
      </c>
      <c r="XU25" s="14">
        <v>7.85</v>
      </c>
      <c r="XV25" s="14">
        <v>7.85</v>
      </c>
      <c r="XW25" s="14">
        <v>1.35</v>
      </c>
      <c r="XX25" s="14"/>
      <c r="XY25" s="14"/>
      <c r="XZ25" s="14"/>
      <c r="YA25" s="14">
        <v>0</v>
      </c>
      <c r="YB25" s="14"/>
      <c r="YC25" s="14"/>
      <c r="YD25" s="14"/>
      <c r="YE25" s="14">
        <v>0</v>
      </c>
    </row>
    <row r="26" spans="1:655" ht="24" customHeight="1" x14ac:dyDescent="0.3">
      <c r="A26" s="1"/>
      <c r="B26" s="16" t="s">
        <v>49</v>
      </c>
      <c r="C26" s="16" t="s">
        <v>716</v>
      </c>
      <c r="D26" s="17">
        <v>87.8</v>
      </c>
      <c r="E26" s="17">
        <v>37.539729999999999</v>
      </c>
      <c r="F26" s="17">
        <v>43.353740000000002</v>
      </c>
      <c r="G26" s="17">
        <v>44.446260000000002</v>
      </c>
      <c r="H26" s="17">
        <v>648.5</v>
      </c>
      <c r="I26" s="17">
        <v>643.65809000000002</v>
      </c>
      <c r="J26" s="17">
        <v>643.65809000000002</v>
      </c>
      <c r="K26" s="17">
        <v>4.8419100000000004</v>
      </c>
      <c r="L26" s="17">
        <v>215.3</v>
      </c>
      <c r="M26" s="17">
        <v>209.39341999999999</v>
      </c>
      <c r="N26" s="17">
        <v>209.39340999999999</v>
      </c>
      <c r="O26" s="17">
        <v>5.9065899999999996</v>
      </c>
      <c r="P26" s="17"/>
      <c r="Q26" s="17"/>
      <c r="R26" s="17"/>
      <c r="S26" s="17">
        <v>0</v>
      </c>
      <c r="T26" s="17"/>
      <c r="U26" s="17"/>
      <c r="V26" s="17"/>
      <c r="W26" s="17">
        <v>0</v>
      </c>
      <c r="X26" s="17">
        <v>90.2</v>
      </c>
      <c r="Y26" s="17">
        <v>65.782510000000002</v>
      </c>
      <c r="Z26" s="17">
        <v>55.904200000000003</v>
      </c>
      <c r="AA26" s="17">
        <v>34.2958</v>
      </c>
      <c r="AB26" s="17">
        <v>89.9</v>
      </c>
      <c r="AC26" s="17">
        <v>98.391999999999996</v>
      </c>
      <c r="AD26" s="17">
        <v>98.391999999999996</v>
      </c>
      <c r="AE26" s="17">
        <v>-8.4920000000000009</v>
      </c>
      <c r="AF26" s="17"/>
      <c r="AG26" s="17"/>
      <c r="AH26" s="17"/>
      <c r="AI26" s="17">
        <v>0</v>
      </c>
      <c r="AJ26" s="17"/>
      <c r="AK26" s="17"/>
      <c r="AL26" s="17"/>
      <c r="AM26" s="17">
        <v>0</v>
      </c>
      <c r="AN26" s="17">
        <v>178.4</v>
      </c>
      <c r="AO26" s="17">
        <v>196.42444</v>
      </c>
      <c r="AP26" s="17">
        <v>189.37045000000001</v>
      </c>
      <c r="AQ26" s="17">
        <v>-10.97045</v>
      </c>
      <c r="AR26" s="17">
        <v>178.1</v>
      </c>
      <c r="AS26" s="17">
        <v>196.42444</v>
      </c>
      <c r="AT26" s="17">
        <v>189.37045000000001</v>
      </c>
      <c r="AU26" s="17">
        <v>-11.27045</v>
      </c>
      <c r="AV26" s="17">
        <v>178.3</v>
      </c>
      <c r="AW26" s="17">
        <v>196.42444</v>
      </c>
      <c r="AX26" s="17">
        <v>189.37045000000001</v>
      </c>
      <c r="AY26" s="17">
        <v>-11.070449999999999</v>
      </c>
      <c r="AZ26" s="17">
        <v>263.7</v>
      </c>
      <c r="BA26" s="17">
        <v>294.63666999999998</v>
      </c>
      <c r="BB26" s="17">
        <v>284.05568</v>
      </c>
      <c r="BC26" s="17">
        <v>-20.35568</v>
      </c>
      <c r="BD26" s="17">
        <v>215.5</v>
      </c>
      <c r="BE26" s="17">
        <v>208.28218000000001</v>
      </c>
      <c r="BF26" s="17">
        <v>208.28217000000001</v>
      </c>
      <c r="BG26" s="17">
        <v>7.2178300000000002</v>
      </c>
      <c r="BH26" s="17">
        <v>111.7</v>
      </c>
      <c r="BI26" s="17">
        <v>104.14109000000001</v>
      </c>
      <c r="BJ26" s="17">
        <v>104.14108</v>
      </c>
      <c r="BK26" s="17">
        <v>7.5589199999999996</v>
      </c>
      <c r="BL26" s="17">
        <v>505.5</v>
      </c>
      <c r="BM26" s="17">
        <v>238.88131999999999</v>
      </c>
      <c r="BN26" s="17">
        <v>282.13646999999997</v>
      </c>
      <c r="BO26" s="17">
        <v>223.36353</v>
      </c>
      <c r="BP26" s="17">
        <v>4.3</v>
      </c>
      <c r="BQ26" s="17">
        <v>4.4318400000000002</v>
      </c>
      <c r="BR26" s="17">
        <v>4.4318400000000002</v>
      </c>
      <c r="BS26" s="17">
        <v>-0.13184000000000001</v>
      </c>
      <c r="BT26" s="17"/>
      <c r="BU26" s="17"/>
      <c r="BV26" s="17"/>
      <c r="BW26" s="17">
        <v>0</v>
      </c>
      <c r="BX26" s="17"/>
      <c r="BY26" s="17"/>
      <c r="BZ26" s="17"/>
      <c r="CA26" s="17">
        <v>0</v>
      </c>
      <c r="CB26" s="17"/>
      <c r="CC26" s="17"/>
      <c r="CD26" s="17"/>
      <c r="CE26" s="17">
        <v>0</v>
      </c>
      <c r="CF26" s="17"/>
      <c r="CG26" s="17"/>
      <c r="CH26" s="17"/>
      <c r="CI26" s="17">
        <v>0</v>
      </c>
      <c r="CJ26" s="17">
        <v>137</v>
      </c>
      <c r="CK26" s="17">
        <v>132.50111000000001</v>
      </c>
      <c r="CL26" s="17">
        <v>132.50111000000001</v>
      </c>
      <c r="CM26" s="17">
        <v>4.4988900000000003</v>
      </c>
      <c r="CN26" s="17">
        <v>6.9</v>
      </c>
      <c r="CO26" s="17">
        <v>5.1333399999999996</v>
      </c>
      <c r="CP26" s="17">
        <v>5.1333399999999996</v>
      </c>
      <c r="CQ26" s="17">
        <v>1.7666599999999999</v>
      </c>
      <c r="CR26" s="17">
        <v>2.8</v>
      </c>
      <c r="CS26" s="17">
        <v>0</v>
      </c>
      <c r="CT26" s="17">
        <v>0</v>
      </c>
      <c r="CU26" s="17">
        <v>2.8</v>
      </c>
      <c r="CV26" s="17">
        <v>0</v>
      </c>
      <c r="CW26" s="17"/>
      <c r="CX26" s="17"/>
      <c r="CY26" s="17">
        <v>0</v>
      </c>
      <c r="CZ26" s="17">
        <v>6.8</v>
      </c>
      <c r="DA26" s="17">
        <v>6.8787000000000003</v>
      </c>
      <c r="DB26" s="17">
        <v>6.8787000000000003</v>
      </c>
      <c r="DC26" s="17">
        <v>-7.8700000000000006E-2</v>
      </c>
      <c r="DD26" s="17">
        <v>10.7</v>
      </c>
      <c r="DE26" s="17">
        <v>14.919420000000001</v>
      </c>
      <c r="DF26" s="17">
        <v>12.771330000000001</v>
      </c>
      <c r="DG26" s="17">
        <v>-2.0713300000000001</v>
      </c>
      <c r="DH26" s="17">
        <v>70.599999999999994</v>
      </c>
      <c r="DI26" s="17">
        <v>81.708950000000002</v>
      </c>
      <c r="DJ26" s="17">
        <v>15.46428</v>
      </c>
      <c r="DK26" s="17">
        <v>55.135719999999999</v>
      </c>
      <c r="DL26" s="17"/>
      <c r="DM26" s="17"/>
      <c r="DN26" s="17"/>
      <c r="DO26" s="17">
        <v>0</v>
      </c>
      <c r="DP26" s="17"/>
      <c r="DQ26" s="17"/>
      <c r="DR26" s="17"/>
      <c r="DS26" s="17">
        <v>0</v>
      </c>
      <c r="DT26" s="17"/>
      <c r="DU26" s="17"/>
      <c r="DV26" s="17"/>
      <c r="DW26" s="17">
        <v>0</v>
      </c>
      <c r="DX26" s="17"/>
      <c r="DY26" s="17"/>
      <c r="DZ26" s="17"/>
      <c r="EA26" s="17">
        <v>0</v>
      </c>
      <c r="EB26" s="17">
        <v>50.3</v>
      </c>
      <c r="EC26" s="17">
        <v>38.641269999999999</v>
      </c>
      <c r="ED26" s="17">
        <v>43.415999999999997</v>
      </c>
      <c r="EE26" s="17">
        <v>6.8840000000000003</v>
      </c>
      <c r="EF26" s="17">
        <v>106.2</v>
      </c>
      <c r="EG26" s="17">
        <v>110.26321</v>
      </c>
      <c r="EH26" s="17">
        <v>110.26321</v>
      </c>
      <c r="EI26" s="17">
        <v>-4.0632099999999998</v>
      </c>
      <c r="EJ26" s="17"/>
      <c r="EK26" s="17"/>
      <c r="EL26" s="17"/>
      <c r="EM26" s="17">
        <v>0</v>
      </c>
      <c r="EN26" s="17"/>
      <c r="EO26" s="17"/>
      <c r="EP26" s="17"/>
      <c r="EQ26" s="17">
        <v>0</v>
      </c>
      <c r="ER26" s="17"/>
      <c r="ES26" s="17"/>
      <c r="ET26" s="17"/>
      <c r="EU26" s="17">
        <v>0</v>
      </c>
      <c r="EV26" s="17">
        <v>6.4</v>
      </c>
      <c r="EW26" s="17">
        <v>6.39</v>
      </c>
      <c r="EX26" s="17">
        <v>6.39</v>
      </c>
      <c r="EY26" s="17">
        <v>0.01</v>
      </c>
      <c r="EZ26" s="17">
        <v>0</v>
      </c>
      <c r="FA26" s="17">
        <v>144.32990000000001</v>
      </c>
      <c r="FB26" s="17">
        <v>144.33240000000001</v>
      </c>
      <c r="FC26" s="17">
        <v>-144.33240000000001</v>
      </c>
      <c r="FD26" s="17">
        <v>43.9</v>
      </c>
      <c r="FE26" s="17">
        <v>43.331699999999998</v>
      </c>
      <c r="FF26" s="17">
        <v>45.052300000000002</v>
      </c>
      <c r="FG26" s="17">
        <v>-1.1523000000000001</v>
      </c>
      <c r="FH26" s="17">
        <v>49.5</v>
      </c>
      <c r="FI26" s="17">
        <v>112.01031</v>
      </c>
      <c r="FJ26" s="17">
        <v>72.683019999999999</v>
      </c>
      <c r="FK26" s="17">
        <v>-23.183019999999999</v>
      </c>
      <c r="FL26" s="17">
        <v>30.4</v>
      </c>
      <c r="FM26" s="17">
        <v>26.400649999999999</v>
      </c>
      <c r="FN26" s="17">
        <v>26.400649999999999</v>
      </c>
      <c r="FO26" s="17">
        <v>3.9993500000000002</v>
      </c>
      <c r="FP26" s="17">
        <v>17.8</v>
      </c>
      <c r="FQ26" s="17">
        <v>15.80592</v>
      </c>
      <c r="FR26" s="17">
        <v>15.80592</v>
      </c>
      <c r="FS26" s="17">
        <v>1.9940800000000001</v>
      </c>
      <c r="FT26" s="17">
        <v>18.7</v>
      </c>
      <c r="FU26" s="17">
        <v>19.1068</v>
      </c>
      <c r="FV26" s="17">
        <v>19.10679</v>
      </c>
      <c r="FW26" s="17">
        <v>-0.40678999999999998</v>
      </c>
      <c r="FX26" s="17">
        <v>74.8</v>
      </c>
      <c r="FY26" s="17">
        <v>72.403580000000005</v>
      </c>
      <c r="FZ26" s="17">
        <v>72.403580000000005</v>
      </c>
      <c r="GA26" s="17">
        <v>2.39642</v>
      </c>
      <c r="GB26" s="17">
        <v>181.7</v>
      </c>
      <c r="GC26" s="17">
        <v>184.33780999999999</v>
      </c>
      <c r="GD26" s="17">
        <v>184.33779000000001</v>
      </c>
      <c r="GE26" s="17">
        <v>-2.6377899999999999</v>
      </c>
      <c r="GF26" s="17">
        <v>0</v>
      </c>
      <c r="GG26" s="17"/>
      <c r="GH26" s="17">
        <v>0</v>
      </c>
      <c r="GI26" s="17">
        <v>0</v>
      </c>
      <c r="GJ26" s="17">
        <v>90.2</v>
      </c>
      <c r="GK26" s="17">
        <v>92.168899999999994</v>
      </c>
      <c r="GL26" s="17">
        <v>92.168899999999994</v>
      </c>
      <c r="GM26" s="17">
        <v>-1.9689000000000001</v>
      </c>
      <c r="GN26" s="17">
        <v>64.5</v>
      </c>
      <c r="GO26" s="17">
        <v>44.332470000000001</v>
      </c>
      <c r="GP26" s="17">
        <v>55.209069999999997</v>
      </c>
      <c r="GQ26" s="17">
        <v>9.2909299999999995</v>
      </c>
      <c r="GR26" s="17">
        <v>5.8</v>
      </c>
      <c r="GS26" s="17">
        <v>8.2552000000000003</v>
      </c>
      <c r="GT26" s="17">
        <v>8.2551900000000007</v>
      </c>
      <c r="GU26" s="17">
        <v>-2.45519</v>
      </c>
      <c r="GV26" s="17">
        <v>1.2</v>
      </c>
      <c r="GW26" s="17">
        <v>8.6604799999999997</v>
      </c>
      <c r="GX26" s="17">
        <v>8.6604700000000001</v>
      </c>
      <c r="GY26" s="17">
        <v>-7.4604699999999999</v>
      </c>
      <c r="GZ26" s="17">
        <v>33.1</v>
      </c>
      <c r="HA26" s="17">
        <v>34.47804</v>
      </c>
      <c r="HB26" s="17">
        <v>34.477890000000002</v>
      </c>
      <c r="HC26" s="17">
        <v>-1.3778900000000001</v>
      </c>
      <c r="HD26" s="17">
        <v>0</v>
      </c>
      <c r="HE26" s="17">
        <v>30.81456</v>
      </c>
      <c r="HF26" s="17">
        <v>30.81456</v>
      </c>
      <c r="HG26" s="17">
        <v>-30.81456</v>
      </c>
      <c r="HH26" s="17">
        <v>3.8</v>
      </c>
      <c r="HI26" s="17">
        <v>3.9046599999999998</v>
      </c>
      <c r="HJ26" s="17">
        <v>3.9046599999999998</v>
      </c>
      <c r="HK26" s="17">
        <v>-0.10466</v>
      </c>
      <c r="HL26" s="17">
        <v>0</v>
      </c>
      <c r="HM26" s="17">
        <v>0</v>
      </c>
      <c r="HN26" s="17">
        <v>0</v>
      </c>
      <c r="HO26" s="17">
        <v>0</v>
      </c>
      <c r="HP26" s="17">
        <v>85.6</v>
      </c>
      <c r="HQ26" s="17">
        <v>74.982669999999999</v>
      </c>
      <c r="HR26" s="17">
        <v>107.45690999999999</v>
      </c>
      <c r="HS26" s="17">
        <v>-21.856909999999999</v>
      </c>
      <c r="HT26" s="17"/>
      <c r="HU26" s="17"/>
      <c r="HV26" s="17"/>
      <c r="HW26" s="17">
        <v>0</v>
      </c>
      <c r="HX26" s="17"/>
      <c r="HY26" s="17"/>
      <c r="HZ26" s="17"/>
      <c r="IA26" s="17">
        <v>0</v>
      </c>
      <c r="IB26" s="17">
        <v>94.7</v>
      </c>
      <c r="IC26" s="17">
        <v>85.48254</v>
      </c>
      <c r="ID26" s="17">
        <v>85.482560000000007</v>
      </c>
      <c r="IE26" s="17">
        <v>9.2174399999999999</v>
      </c>
      <c r="IF26" s="17"/>
      <c r="IG26" s="17"/>
      <c r="IH26" s="17"/>
      <c r="II26" s="17">
        <v>0</v>
      </c>
      <c r="IJ26" s="17"/>
      <c r="IK26" s="17"/>
      <c r="IL26" s="17"/>
      <c r="IM26" s="17">
        <v>0</v>
      </c>
      <c r="IN26" s="17">
        <v>46.1</v>
      </c>
      <c r="IO26" s="17">
        <v>48.181449999999998</v>
      </c>
      <c r="IP26" s="17">
        <v>48.181440000000002</v>
      </c>
      <c r="IQ26" s="17">
        <v>-2.0814400000000002</v>
      </c>
      <c r="IR26" s="17"/>
      <c r="IS26" s="17"/>
      <c r="IT26" s="17"/>
      <c r="IU26" s="17">
        <v>0</v>
      </c>
      <c r="IV26" s="17"/>
      <c r="IW26" s="17"/>
      <c r="IX26" s="17"/>
      <c r="IY26" s="17">
        <v>0</v>
      </c>
      <c r="IZ26" s="17"/>
      <c r="JA26" s="17"/>
      <c r="JB26" s="17"/>
      <c r="JC26" s="17">
        <v>0</v>
      </c>
      <c r="JD26" s="17">
        <v>65.3</v>
      </c>
      <c r="JE26" s="17">
        <v>28.052050000000001</v>
      </c>
      <c r="JF26" s="17">
        <v>41.285980000000002</v>
      </c>
      <c r="JG26" s="17">
        <v>24.014019999999999</v>
      </c>
      <c r="JH26" s="17">
        <v>178.2</v>
      </c>
      <c r="JI26" s="17">
        <v>178.52956</v>
      </c>
      <c r="JJ26" s="17">
        <v>178.52955</v>
      </c>
      <c r="JK26" s="17">
        <v>-0.32955000000000001</v>
      </c>
      <c r="JL26" s="17">
        <v>176.1</v>
      </c>
      <c r="JM26" s="17">
        <v>178.52956</v>
      </c>
      <c r="JN26" s="17">
        <v>178.52955</v>
      </c>
      <c r="JO26" s="17">
        <v>-2.4295499999999999</v>
      </c>
      <c r="JP26" s="17">
        <v>200</v>
      </c>
      <c r="JQ26" s="17">
        <v>178.52956</v>
      </c>
      <c r="JR26" s="17">
        <v>178.52955</v>
      </c>
      <c r="JS26" s="17">
        <v>21.47045</v>
      </c>
      <c r="JT26" s="17">
        <v>274.5</v>
      </c>
      <c r="JU26" s="17">
        <v>267.79433</v>
      </c>
      <c r="JV26" s="17">
        <v>267.79433</v>
      </c>
      <c r="JW26" s="17">
        <v>6.7056699999999996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1.4</v>
      </c>
      <c r="LE26" s="17">
        <v>1.1505000000000001</v>
      </c>
      <c r="LF26" s="17">
        <v>1.1505000000000001</v>
      </c>
      <c r="LG26" s="17">
        <v>0.2495</v>
      </c>
      <c r="LH26" s="17">
        <v>239.6</v>
      </c>
      <c r="LI26" s="17">
        <v>235.77064999999999</v>
      </c>
      <c r="LJ26" s="17">
        <v>192.57666</v>
      </c>
      <c r="LK26" s="17">
        <v>47.023339999999997</v>
      </c>
      <c r="LL26" s="17">
        <v>89.7</v>
      </c>
      <c r="LM26" s="17">
        <v>76.263329999999996</v>
      </c>
      <c r="LN26" s="17">
        <v>76.266480000000001</v>
      </c>
      <c r="LO26" s="17">
        <v>13.43352</v>
      </c>
      <c r="LP26" s="17">
        <v>66.599999999999994</v>
      </c>
      <c r="LQ26" s="17">
        <v>67.133979999999994</v>
      </c>
      <c r="LR26" s="17">
        <v>67.133970000000005</v>
      </c>
      <c r="LS26" s="17">
        <v>-0.53396999999999994</v>
      </c>
      <c r="LT26" s="17">
        <v>61.7</v>
      </c>
      <c r="LU26" s="17">
        <v>65.779730000000001</v>
      </c>
      <c r="LV26" s="17">
        <v>65.779730000000001</v>
      </c>
      <c r="LW26" s="17">
        <v>-4.0797299999999996</v>
      </c>
      <c r="LX26" s="17">
        <v>28.9</v>
      </c>
      <c r="LY26" s="17">
        <v>27.30705</v>
      </c>
      <c r="LZ26" s="17">
        <v>27.30705</v>
      </c>
      <c r="MA26" s="17">
        <v>1.5929500000000001</v>
      </c>
      <c r="MB26" s="17"/>
      <c r="MC26" s="17"/>
      <c r="MD26" s="17"/>
      <c r="ME26" s="17">
        <v>0</v>
      </c>
      <c r="MF26" s="17"/>
      <c r="MG26" s="17"/>
      <c r="MH26" s="17"/>
      <c r="MI26" s="17">
        <v>0</v>
      </c>
      <c r="MJ26" s="17"/>
      <c r="MK26" s="17"/>
      <c r="ML26" s="17"/>
      <c r="MM26" s="17">
        <v>0</v>
      </c>
      <c r="MN26" s="17">
        <v>146.19999999999999</v>
      </c>
      <c r="MO26" s="17">
        <v>149.77393000000001</v>
      </c>
      <c r="MP26" s="17">
        <v>149.77393000000001</v>
      </c>
      <c r="MQ26" s="17">
        <v>-3.5739299999999998</v>
      </c>
      <c r="MR26" s="17">
        <v>149</v>
      </c>
      <c r="MS26" s="17">
        <v>149.77393000000001</v>
      </c>
      <c r="MT26" s="17">
        <v>149.77393000000001</v>
      </c>
      <c r="MU26" s="17">
        <v>-0.77393000000000001</v>
      </c>
      <c r="MV26" s="17">
        <v>149.80000000000001</v>
      </c>
      <c r="MW26" s="17">
        <v>149.77393000000001</v>
      </c>
      <c r="MX26" s="17">
        <v>149.77393000000001</v>
      </c>
      <c r="MY26" s="17">
        <v>2.6069999999999999E-2</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137.19999999999999</v>
      </c>
      <c r="NU26" s="17">
        <v>192.42551</v>
      </c>
      <c r="NV26" s="17">
        <v>192.42547999999999</v>
      </c>
      <c r="NW26" s="17">
        <v>-55.225479999999997</v>
      </c>
      <c r="NX26" s="17">
        <v>78.599999999999994</v>
      </c>
      <c r="NY26" s="17">
        <v>96.212760000000003</v>
      </c>
      <c r="NZ26" s="17">
        <v>96.212739999999997</v>
      </c>
      <c r="OA26" s="17">
        <v>-17.612739999999999</v>
      </c>
      <c r="OB26" s="17">
        <v>0.8</v>
      </c>
      <c r="OC26" s="17"/>
      <c r="OD26" s="17">
        <v>0.76300000000000001</v>
      </c>
      <c r="OE26" s="17">
        <v>3.6999999999999998E-2</v>
      </c>
      <c r="OF26" s="17">
        <v>15.9</v>
      </c>
      <c r="OG26" s="17">
        <v>23.2</v>
      </c>
      <c r="OH26" s="17">
        <v>44.994</v>
      </c>
      <c r="OI26" s="17">
        <v>-29.094000000000001</v>
      </c>
      <c r="OJ26" s="17">
        <v>62.4</v>
      </c>
      <c r="OK26" s="17"/>
      <c r="OL26" s="17">
        <v>67.570999999999998</v>
      </c>
      <c r="OM26" s="17">
        <v>-5.1710000000000003</v>
      </c>
      <c r="ON26" s="17">
        <v>13.9</v>
      </c>
      <c r="OO26" s="17">
        <v>13.698</v>
      </c>
      <c r="OP26" s="17">
        <v>13.698</v>
      </c>
      <c r="OQ26" s="17">
        <v>0.20200000000000001</v>
      </c>
      <c r="OR26" s="17">
        <v>0.1</v>
      </c>
      <c r="OS26" s="17"/>
      <c r="OT26" s="17">
        <v>0.2</v>
      </c>
      <c r="OU26" s="17">
        <v>-0.1</v>
      </c>
      <c r="OV26" s="17">
        <v>11.2</v>
      </c>
      <c r="OW26" s="17">
        <v>10.19417</v>
      </c>
      <c r="OX26" s="17">
        <v>10.19417</v>
      </c>
      <c r="OY26" s="17">
        <v>1.00583</v>
      </c>
      <c r="OZ26" s="17">
        <v>10</v>
      </c>
      <c r="PA26" s="17">
        <v>9</v>
      </c>
      <c r="PB26" s="17">
        <v>9.0000199999999992</v>
      </c>
      <c r="PC26" s="17">
        <v>0.99997999999999998</v>
      </c>
      <c r="PD26" s="17">
        <v>5.3</v>
      </c>
      <c r="PE26" s="17">
        <v>4.9532999999999996</v>
      </c>
      <c r="PF26" s="17">
        <v>4.3105900000000004</v>
      </c>
      <c r="PG26" s="17">
        <v>0.98941000000000001</v>
      </c>
      <c r="PH26" s="17">
        <v>0.4</v>
      </c>
      <c r="PI26" s="17">
        <v>1</v>
      </c>
      <c r="PJ26" s="17">
        <v>1</v>
      </c>
      <c r="PK26" s="17">
        <v>-0.6</v>
      </c>
      <c r="PL26" s="17">
        <v>2</v>
      </c>
      <c r="PM26" s="17">
        <v>2.5</v>
      </c>
      <c r="PN26" s="17">
        <v>2.5</v>
      </c>
      <c r="PO26" s="17">
        <v>-0.5</v>
      </c>
      <c r="PP26" s="17">
        <v>2.5</v>
      </c>
      <c r="PQ26" s="17">
        <v>2.5</v>
      </c>
      <c r="PR26" s="17">
        <v>2.5</v>
      </c>
      <c r="PS26" s="17">
        <v>0</v>
      </c>
      <c r="PT26" s="17">
        <v>20.3</v>
      </c>
      <c r="PU26" s="17">
        <v>19.417480000000001</v>
      </c>
      <c r="PV26" s="17">
        <v>19.417470000000002</v>
      </c>
      <c r="PW26" s="17">
        <v>0.88253000000000004</v>
      </c>
      <c r="PX26" s="17">
        <v>12.9</v>
      </c>
      <c r="PY26" s="17">
        <v>14.56311</v>
      </c>
      <c r="PZ26" s="17">
        <v>14.5631</v>
      </c>
      <c r="QA26" s="17">
        <v>-1.6631</v>
      </c>
      <c r="QB26" s="17">
        <v>7.2</v>
      </c>
      <c r="QC26" s="17">
        <v>9</v>
      </c>
      <c r="QD26" s="17">
        <v>9</v>
      </c>
      <c r="QE26" s="17">
        <v>-1.8</v>
      </c>
      <c r="QF26" s="17">
        <v>3.2</v>
      </c>
      <c r="QG26" s="17">
        <v>3.3</v>
      </c>
      <c r="QH26" s="17">
        <v>3.3</v>
      </c>
      <c r="QI26" s="17">
        <v>-0.1</v>
      </c>
      <c r="QJ26" s="17">
        <v>18.5</v>
      </c>
      <c r="QK26" s="17">
        <v>17.961169999999999</v>
      </c>
      <c r="QL26" s="17">
        <v>17.96116</v>
      </c>
      <c r="QM26" s="17">
        <v>0.53883999999999999</v>
      </c>
      <c r="QN26" s="17">
        <v>12.6</v>
      </c>
      <c r="QO26" s="17"/>
      <c r="QP26" s="17">
        <v>13.315</v>
      </c>
      <c r="QQ26" s="17">
        <v>-0.71499999999999997</v>
      </c>
      <c r="QR26" s="17">
        <v>15.1</v>
      </c>
      <c r="QS26" s="17"/>
      <c r="QT26" s="17">
        <v>15.36</v>
      </c>
      <c r="QU26" s="17">
        <v>-0.26</v>
      </c>
      <c r="QV26" s="17">
        <v>5.5</v>
      </c>
      <c r="QW26" s="17">
        <v>9.2899999999999991</v>
      </c>
      <c r="QX26" s="17">
        <v>9.2899999999999991</v>
      </c>
      <c r="QY26" s="17">
        <v>-3.79</v>
      </c>
      <c r="QZ26" s="17">
        <v>17.600000000000001</v>
      </c>
      <c r="RA26" s="17">
        <v>23.87</v>
      </c>
      <c r="RB26" s="17">
        <v>23.87</v>
      </c>
      <c r="RC26" s="17">
        <v>-6.27</v>
      </c>
      <c r="RD26" s="17">
        <v>4.5</v>
      </c>
      <c r="RE26" s="17">
        <v>4.2</v>
      </c>
      <c r="RF26" s="17">
        <v>4.2</v>
      </c>
      <c r="RG26" s="17">
        <v>0.3</v>
      </c>
      <c r="RH26" s="17">
        <v>2.2000000000000002</v>
      </c>
      <c r="RI26" s="17">
        <v>2.4</v>
      </c>
      <c r="RJ26" s="17">
        <v>2.4</v>
      </c>
      <c r="RK26" s="17">
        <v>-0.2</v>
      </c>
      <c r="RL26" s="17">
        <v>1.1000000000000001</v>
      </c>
      <c r="RM26" s="17">
        <v>1.2</v>
      </c>
      <c r="RN26" s="17">
        <v>1.2</v>
      </c>
      <c r="RO26" s="17">
        <v>-0.1</v>
      </c>
      <c r="RP26" s="17">
        <v>2.9</v>
      </c>
      <c r="RQ26" s="17">
        <v>2.8</v>
      </c>
      <c r="RR26" s="17">
        <v>2.8</v>
      </c>
      <c r="RS26" s="17">
        <v>0.1</v>
      </c>
      <c r="RT26" s="17">
        <v>14.6</v>
      </c>
      <c r="RU26" s="17"/>
      <c r="RV26" s="17">
        <v>11.656000000000001</v>
      </c>
      <c r="RW26" s="17">
        <v>2.944</v>
      </c>
      <c r="RX26" s="17">
        <v>2.2000000000000002</v>
      </c>
      <c r="RY26" s="17">
        <v>2.1989999999999998</v>
      </c>
      <c r="RZ26" s="17">
        <v>2.1989999999999998</v>
      </c>
      <c r="SA26" s="17">
        <v>1E-3</v>
      </c>
      <c r="SB26" s="17">
        <v>19.899999999999999</v>
      </c>
      <c r="SC26" s="17">
        <v>19.772780000000001</v>
      </c>
      <c r="SD26" s="17">
        <v>19.772780000000001</v>
      </c>
      <c r="SE26" s="17">
        <v>0.12722</v>
      </c>
      <c r="SF26" s="17">
        <v>1.1000000000000001</v>
      </c>
      <c r="SG26" s="17">
        <v>1.228</v>
      </c>
      <c r="SH26" s="17">
        <v>1.228</v>
      </c>
      <c r="SI26" s="17">
        <v>-0.128</v>
      </c>
      <c r="SJ26" s="17">
        <v>0.3</v>
      </c>
      <c r="SK26" s="17">
        <v>0.4</v>
      </c>
      <c r="SL26" s="17">
        <v>0.4</v>
      </c>
      <c r="SM26" s="17">
        <v>-0.1</v>
      </c>
      <c r="SN26" s="17">
        <v>8.5</v>
      </c>
      <c r="SO26" s="17">
        <v>8.9</v>
      </c>
      <c r="SP26" s="17">
        <v>8.9</v>
      </c>
      <c r="SQ26" s="17">
        <v>-0.4</v>
      </c>
      <c r="SR26" s="17">
        <v>3.4</v>
      </c>
      <c r="SS26" s="17">
        <v>4.3</v>
      </c>
      <c r="ST26" s="17">
        <v>4.3</v>
      </c>
      <c r="SU26" s="17">
        <v>-0.9</v>
      </c>
      <c r="SV26" s="17">
        <v>4.0999999999999996</v>
      </c>
      <c r="SW26" s="17">
        <v>5.3</v>
      </c>
      <c r="SX26" s="17">
        <v>5.3</v>
      </c>
      <c r="SY26" s="17">
        <v>-1.2</v>
      </c>
      <c r="SZ26" s="17">
        <v>6.5</v>
      </c>
      <c r="TA26" s="17">
        <v>7.3</v>
      </c>
      <c r="TB26" s="17">
        <v>7.3</v>
      </c>
      <c r="TC26" s="17">
        <v>-0.8</v>
      </c>
      <c r="TD26" s="17">
        <v>13.6</v>
      </c>
      <c r="TE26" s="17">
        <v>13.398059999999999</v>
      </c>
      <c r="TF26" s="17">
        <v>13.398059999999999</v>
      </c>
      <c r="TG26" s="17">
        <v>0.20194000000000001</v>
      </c>
      <c r="TH26" s="17">
        <v>9.9</v>
      </c>
      <c r="TI26" s="17">
        <v>13.8</v>
      </c>
      <c r="TJ26" s="17">
        <v>22.55</v>
      </c>
      <c r="TK26" s="17">
        <v>-12.65</v>
      </c>
      <c r="TL26" s="17">
        <v>10.4</v>
      </c>
      <c r="TM26" s="17">
        <v>37.1</v>
      </c>
      <c r="TN26" s="17">
        <v>29.385999999999999</v>
      </c>
      <c r="TO26" s="17">
        <v>-18.986000000000001</v>
      </c>
      <c r="TP26" s="17">
        <v>28.7</v>
      </c>
      <c r="TQ26" s="17"/>
      <c r="TR26" s="17">
        <v>26.253</v>
      </c>
      <c r="TS26" s="17">
        <v>2.4470000000000001</v>
      </c>
      <c r="TT26" s="17">
        <v>9.6999999999999993</v>
      </c>
      <c r="TU26" s="17">
        <v>8.3000000000000007</v>
      </c>
      <c r="TV26" s="17">
        <v>8.6280000000000001</v>
      </c>
      <c r="TW26" s="17">
        <v>1.0720000000000001</v>
      </c>
      <c r="TX26" s="17">
        <v>20.8</v>
      </c>
      <c r="TY26" s="17">
        <v>8.9</v>
      </c>
      <c r="TZ26" s="17">
        <v>19.969000000000001</v>
      </c>
      <c r="UA26" s="17">
        <v>0.83099999999999996</v>
      </c>
      <c r="UB26" s="17">
        <v>0.8</v>
      </c>
      <c r="UC26" s="17">
        <v>0.66900000000000004</v>
      </c>
      <c r="UD26" s="17">
        <v>0.66900000000000004</v>
      </c>
      <c r="UE26" s="17">
        <v>0.13100000000000001</v>
      </c>
      <c r="UF26" s="17">
        <v>0.4</v>
      </c>
      <c r="UG26" s="17">
        <v>0.95799999999999996</v>
      </c>
      <c r="UH26" s="17">
        <v>0.95799999999999996</v>
      </c>
      <c r="UI26" s="17">
        <v>-0.55800000000000005</v>
      </c>
      <c r="UJ26" s="17">
        <v>10.5</v>
      </c>
      <c r="UK26" s="17">
        <v>10.19417</v>
      </c>
      <c r="UL26" s="17">
        <v>10.19417</v>
      </c>
      <c r="UM26" s="17">
        <v>0.30582999999999999</v>
      </c>
      <c r="UN26" s="17">
        <v>3.1</v>
      </c>
      <c r="UO26" s="17">
        <v>4</v>
      </c>
      <c r="UP26" s="17">
        <v>4</v>
      </c>
      <c r="UQ26" s="17">
        <v>-0.9</v>
      </c>
      <c r="UR26" s="17">
        <v>7.5</v>
      </c>
      <c r="US26" s="17">
        <v>8.1</v>
      </c>
      <c r="UT26" s="17">
        <v>8.1</v>
      </c>
      <c r="UU26" s="17">
        <v>-0.6</v>
      </c>
      <c r="UV26" s="17">
        <v>5</v>
      </c>
      <c r="UW26" s="17">
        <v>5</v>
      </c>
      <c r="UX26" s="17">
        <v>5</v>
      </c>
      <c r="UY26" s="17">
        <v>0</v>
      </c>
      <c r="UZ26" s="17">
        <v>5.3</v>
      </c>
      <c r="VA26" s="17">
        <v>5.5</v>
      </c>
      <c r="VB26" s="17">
        <v>5.5</v>
      </c>
      <c r="VC26" s="17">
        <v>-0.2</v>
      </c>
      <c r="VD26" s="17">
        <v>5.3</v>
      </c>
      <c r="VE26" s="17">
        <v>5.5</v>
      </c>
      <c r="VF26" s="17">
        <v>5.5</v>
      </c>
      <c r="VG26" s="17">
        <v>-0.2</v>
      </c>
      <c r="VH26" s="17">
        <v>11.5</v>
      </c>
      <c r="VI26" s="17">
        <v>10.393000000000001</v>
      </c>
      <c r="VJ26" s="17">
        <v>10.393000000000001</v>
      </c>
      <c r="VK26" s="17">
        <v>1.107</v>
      </c>
      <c r="VL26" s="17">
        <v>205.7</v>
      </c>
      <c r="VM26" s="17"/>
      <c r="VN26" s="17">
        <v>223.846</v>
      </c>
      <c r="VO26" s="17">
        <v>-18.146000000000001</v>
      </c>
      <c r="VP26" s="17">
        <v>11.1</v>
      </c>
      <c r="VQ26" s="17"/>
      <c r="VR26" s="17">
        <v>13.029</v>
      </c>
      <c r="VS26" s="17">
        <v>-1.929</v>
      </c>
      <c r="VT26" s="17">
        <v>118</v>
      </c>
      <c r="VU26" s="17"/>
      <c r="VV26" s="17">
        <v>119.431</v>
      </c>
      <c r="VW26" s="17">
        <v>-1.431</v>
      </c>
      <c r="VX26" s="17">
        <v>0.6</v>
      </c>
      <c r="VY26" s="17">
        <v>0.6</v>
      </c>
      <c r="VZ26" s="17">
        <v>0.6</v>
      </c>
      <c r="WA26" s="17">
        <v>0</v>
      </c>
      <c r="WB26" s="17">
        <v>2.2999999999999998</v>
      </c>
      <c r="WC26" s="17">
        <v>2.1</v>
      </c>
      <c r="WD26" s="17">
        <v>15</v>
      </c>
      <c r="WE26" s="17">
        <v>-12.7</v>
      </c>
      <c r="WF26" s="17">
        <v>6.5</v>
      </c>
      <c r="WG26" s="17">
        <v>8.6999999999999993</v>
      </c>
      <c r="WH26" s="17">
        <v>11</v>
      </c>
      <c r="WI26" s="17">
        <v>-4.5</v>
      </c>
      <c r="WJ26" s="17">
        <v>85.5</v>
      </c>
      <c r="WK26" s="17"/>
      <c r="WL26" s="17">
        <v>87.268000000000001</v>
      </c>
      <c r="WM26" s="17">
        <v>-1.768</v>
      </c>
      <c r="WN26" s="17">
        <v>10.9</v>
      </c>
      <c r="WO26" s="17"/>
      <c r="WP26" s="17">
        <v>7.4329999999999998</v>
      </c>
      <c r="WQ26" s="17">
        <v>3.4670000000000001</v>
      </c>
      <c r="WR26" s="17">
        <v>10</v>
      </c>
      <c r="WS26" s="17">
        <v>10</v>
      </c>
      <c r="WT26" s="17">
        <v>10</v>
      </c>
      <c r="WU26" s="17">
        <v>0</v>
      </c>
      <c r="WV26" s="17">
        <v>18</v>
      </c>
      <c r="WW26" s="17">
        <v>17.475729999999999</v>
      </c>
      <c r="WX26" s="17">
        <v>17.475729999999999</v>
      </c>
      <c r="WY26" s="17">
        <v>0.52427000000000001</v>
      </c>
      <c r="WZ26" s="17">
        <v>8.8000000000000007</v>
      </c>
      <c r="XA26" s="17">
        <v>10.8</v>
      </c>
      <c r="XB26" s="17">
        <v>10.8</v>
      </c>
      <c r="XC26" s="17">
        <v>-2</v>
      </c>
      <c r="XD26" s="17">
        <v>10</v>
      </c>
      <c r="XE26" s="17"/>
      <c r="XF26" s="17">
        <v>42</v>
      </c>
      <c r="XG26" s="17">
        <v>-32</v>
      </c>
      <c r="XH26" s="17"/>
      <c r="XI26" s="17"/>
      <c r="XJ26" s="17">
        <v>28</v>
      </c>
      <c r="XK26" s="17">
        <v>-28</v>
      </c>
      <c r="XL26" s="17">
        <v>6.1</v>
      </c>
      <c r="XM26" s="17">
        <v>14</v>
      </c>
      <c r="XN26" s="17">
        <v>14</v>
      </c>
      <c r="XO26" s="17">
        <v>-7.9</v>
      </c>
      <c r="XP26" s="17"/>
      <c r="XQ26" s="17"/>
      <c r="XR26" s="17"/>
      <c r="XS26" s="17">
        <v>0</v>
      </c>
      <c r="XT26" s="17">
        <v>8.5</v>
      </c>
      <c r="XU26" s="17">
        <v>7.85</v>
      </c>
      <c r="XV26" s="17">
        <v>7.85</v>
      </c>
      <c r="XW26" s="17">
        <v>0.65</v>
      </c>
      <c r="XX26" s="17"/>
      <c r="XY26" s="17"/>
      <c r="XZ26" s="17"/>
      <c r="YA26" s="17">
        <v>0</v>
      </c>
      <c r="YB26" s="17"/>
      <c r="YC26" s="17"/>
      <c r="YD26" s="17"/>
      <c r="YE26" s="17">
        <v>0</v>
      </c>
    </row>
    <row r="27" spans="1:655" ht="24" customHeight="1" x14ac:dyDescent="0.3">
      <c r="A27" s="1"/>
      <c r="B27" s="16" t="s">
        <v>49</v>
      </c>
      <c r="C27" s="16" t="s">
        <v>717</v>
      </c>
      <c r="D27" s="17">
        <v>89.7</v>
      </c>
      <c r="E27" s="17">
        <v>94.963269999999994</v>
      </c>
      <c r="F27" s="17">
        <v>81.068010000000001</v>
      </c>
      <c r="G27" s="17">
        <v>8.6319900000000001</v>
      </c>
      <c r="H27" s="17">
        <v>649.1</v>
      </c>
      <c r="I27" s="17">
        <v>643.65809000000002</v>
      </c>
      <c r="J27" s="17">
        <v>643.65809000000002</v>
      </c>
      <c r="K27" s="17">
        <v>5.44191</v>
      </c>
      <c r="L27" s="17">
        <v>215.6</v>
      </c>
      <c r="M27" s="17">
        <v>209.39341999999999</v>
      </c>
      <c r="N27" s="17">
        <v>209.39340999999999</v>
      </c>
      <c r="O27" s="17">
        <v>6.2065900000000003</v>
      </c>
      <c r="P27" s="17"/>
      <c r="Q27" s="17"/>
      <c r="R27" s="17"/>
      <c r="S27" s="17">
        <v>0</v>
      </c>
      <c r="T27" s="17"/>
      <c r="U27" s="17"/>
      <c r="V27" s="17"/>
      <c r="W27" s="17">
        <v>0</v>
      </c>
      <c r="X27" s="17">
        <v>90.1</v>
      </c>
      <c r="Y27" s="17">
        <v>76.798159999999996</v>
      </c>
      <c r="Z27" s="17">
        <v>64.766660000000002</v>
      </c>
      <c r="AA27" s="17">
        <v>25.33334</v>
      </c>
      <c r="AB27" s="17">
        <v>90.2</v>
      </c>
      <c r="AC27" s="17">
        <v>98.391999999999996</v>
      </c>
      <c r="AD27" s="17">
        <v>98.391999999999996</v>
      </c>
      <c r="AE27" s="17">
        <v>-8.1920000000000002</v>
      </c>
      <c r="AF27" s="17"/>
      <c r="AG27" s="17"/>
      <c r="AH27" s="17"/>
      <c r="AI27" s="17">
        <v>0</v>
      </c>
      <c r="AJ27" s="17"/>
      <c r="AK27" s="17"/>
      <c r="AL27" s="17"/>
      <c r="AM27" s="17">
        <v>0</v>
      </c>
      <c r="AN27" s="17">
        <v>151.5</v>
      </c>
      <c r="AO27" s="17">
        <v>196.42444</v>
      </c>
      <c r="AP27" s="17">
        <v>188.21504999999999</v>
      </c>
      <c r="AQ27" s="17">
        <v>-36.715049999999998</v>
      </c>
      <c r="AR27" s="17">
        <v>151.30000000000001</v>
      </c>
      <c r="AS27" s="17">
        <v>196.42444</v>
      </c>
      <c r="AT27" s="17">
        <v>188.21504999999999</v>
      </c>
      <c r="AU27" s="17">
        <v>-36.915050000000001</v>
      </c>
      <c r="AV27" s="17">
        <v>151.4</v>
      </c>
      <c r="AW27" s="17">
        <v>196.42444</v>
      </c>
      <c r="AX27" s="17">
        <v>188.21504999999999</v>
      </c>
      <c r="AY27" s="17">
        <v>-36.815049999999999</v>
      </c>
      <c r="AZ27" s="17">
        <v>243.9</v>
      </c>
      <c r="BA27" s="17">
        <v>294.63666999999998</v>
      </c>
      <c r="BB27" s="17">
        <v>282.32258000000002</v>
      </c>
      <c r="BC27" s="17">
        <v>-38.422580000000004</v>
      </c>
      <c r="BD27" s="17">
        <v>214.6</v>
      </c>
      <c r="BE27" s="17">
        <v>208.28218000000001</v>
      </c>
      <c r="BF27" s="17">
        <v>208.28217000000001</v>
      </c>
      <c r="BG27" s="17">
        <v>6.3178299999999998</v>
      </c>
      <c r="BH27" s="17">
        <v>111.5</v>
      </c>
      <c r="BI27" s="17">
        <v>104.14109000000001</v>
      </c>
      <c r="BJ27" s="17">
        <v>104.14108</v>
      </c>
      <c r="BK27" s="17">
        <v>7.3589200000000003</v>
      </c>
      <c r="BL27" s="17">
        <v>456.4</v>
      </c>
      <c r="BM27" s="17">
        <v>91.07338</v>
      </c>
      <c r="BN27" s="17">
        <v>256.65701999999999</v>
      </c>
      <c r="BO27" s="17">
        <v>199.74297999999999</v>
      </c>
      <c r="BP27" s="17">
        <v>4.3</v>
      </c>
      <c r="BQ27" s="17">
        <v>4.4318400000000002</v>
      </c>
      <c r="BR27" s="17">
        <v>4.4318400000000002</v>
      </c>
      <c r="BS27" s="17">
        <v>-0.13184000000000001</v>
      </c>
      <c r="BT27" s="17"/>
      <c r="BU27" s="17"/>
      <c r="BV27" s="17"/>
      <c r="BW27" s="17">
        <v>0</v>
      </c>
      <c r="BX27" s="17"/>
      <c r="BY27" s="17"/>
      <c r="BZ27" s="17"/>
      <c r="CA27" s="17">
        <v>0</v>
      </c>
      <c r="CB27" s="17"/>
      <c r="CC27" s="17"/>
      <c r="CD27" s="17"/>
      <c r="CE27" s="17">
        <v>0</v>
      </c>
      <c r="CF27" s="17"/>
      <c r="CG27" s="17"/>
      <c r="CH27" s="17"/>
      <c r="CI27" s="17">
        <v>0</v>
      </c>
      <c r="CJ27" s="17">
        <v>140.19999999999999</v>
      </c>
      <c r="CK27" s="17">
        <v>132.50111000000001</v>
      </c>
      <c r="CL27" s="17">
        <v>132.50111000000001</v>
      </c>
      <c r="CM27" s="17">
        <v>7.6988899999999996</v>
      </c>
      <c r="CN27" s="17">
        <v>7</v>
      </c>
      <c r="CO27" s="17">
        <v>5.1333399999999996</v>
      </c>
      <c r="CP27" s="17">
        <v>5.1333399999999996</v>
      </c>
      <c r="CQ27" s="17">
        <v>1.86666</v>
      </c>
      <c r="CR27" s="17">
        <v>2.4</v>
      </c>
      <c r="CS27" s="17">
        <v>0</v>
      </c>
      <c r="CT27" s="17">
        <v>0</v>
      </c>
      <c r="CU27" s="17">
        <v>2.4</v>
      </c>
      <c r="CV27" s="17">
        <v>0</v>
      </c>
      <c r="CW27" s="17">
        <v>0</v>
      </c>
      <c r="CX27" s="17"/>
      <c r="CY27" s="17">
        <v>0</v>
      </c>
      <c r="CZ27" s="17">
        <v>7</v>
      </c>
      <c r="DA27" s="17">
        <v>6.8787000000000003</v>
      </c>
      <c r="DB27" s="17">
        <v>6.8787000000000003</v>
      </c>
      <c r="DC27" s="17">
        <v>0.12130000000000001</v>
      </c>
      <c r="DD27" s="17">
        <v>10.8</v>
      </c>
      <c r="DE27" s="17">
        <v>14.919420000000001</v>
      </c>
      <c r="DF27" s="17">
        <v>12.77162</v>
      </c>
      <c r="DG27" s="17">
        <v>-1.9716199999999999</v>
      </c>
      <c r="DH27" s="17">
        <v>70.2</v>
      </c>
      <c r="DI27" s="17">
        <v>142.30582000000001</v>
      </c>
      <c r="DJ27" s="17">
        <v>81.742000000000004</v>
      </c>
      <c r="DK27" s="17">
        <v>-11.542</v>
      </c>
      <c r="DL27" s="17"/>
      <c r="DM27" s="17"/>
      <c r="DN27" s="17"/>
      <c r="DO27" s="17">
        <v>0</v>
      </c>
      <c r="DP27" s="17"/>
      <c r="DQ27" s="17"/>
      <c r="DR27" s="17"/>
      <c r="DS27" s="17">
        <v>0</v>
      </c>
      <c r="DT27" s="17"/>
      <c r="DU27" s="17"/>
      <c r="DV27" s="17"/>
      <c r="DW27" s="17">
        <v>0</v>
      </c>
      <c r="DX27" s="17"/>
      <c r="DY27" s="17"/>
      <c r="DZ27" s="17"/>
      <c r="EA27" s="17">
        <v>0</v>
      </c>
      <c r="EB27" s="17">
        <v>50.7</v>
      </c>
      <c r="EC27" s="17">
        <v>54.669980000000002</v>
      </c>
      <c r="ED27" s="17">
        <v>54.959290000000003</v>
      </c>
      <c r="EE27" s="17">
        <v>-4.25929</v>
      </c>
      <c r="EF27" s="17">
        <v>106.9</v>
      </c>
      <c r="EG27" s="17">
        <v>110.26321</v>
      </c>
      <c r="EH27" s="17">
        <v>110.26321</v>
      </c>
      <c r="EI27" s="17">
        <v>-3.36321</v>
      </c>
      <c r="EJ27" s="17"/>
      <c r="EK27" s="17"/>
      <c r="EL27" s="17"/>
      <c r="EM27" s="17">
        <v>0</v>
      </c>
      <c r="EN27" s="17"/>
      <c r="EO27" s="17"/>
      <c r="EP27" s="17"/>
      <c r="EQ27" s="17">
        <v>0</v>
      </c>
      <c r="ER27" s="17"/>
      <c r="ES27" s="17"/>
      <c r="ET27" s="17"/>
      <c r="EU27" s="17">
        <v>0</v>
      </c>
      <c r="EV27" s="17">
        <v>6.4</v>
      </c>
      <c r="EW27" s="17">
        <v>6.39</v>
      </c>
      <c r="EX27" s="17">
        <v>6.39</v>
      </c>
      <c r="EY27" s="17">
        <v>0.01</v>
      </c>
      <c r="EZ27" s="17">
        <v>154.19999999999999</v>
      </c>
      <c r="FA27" s="17">
        <v>159.59317999999999</v>
      </c>
      <c r="FB27" s="17">
        <v>144.33553000000001</v>
      </c>
      <c r="FC27" s="17">
        <v>9.8644700000000007</v>
      </c>
      <c r="FD27" s="17">
        <v>44.9</v>
      </c>
      <c r="FE27" s="17">
        <v>43.331699999999998</v>
      </c>
      <c r="FF27" s="17">
        <v>45.052300000000002</v>
      </c>
      <c r="FG27" s="17">
        <v>-0.15229999999999999</v>
      </c>
      <c r="FH27" s="17">
        <v>115.5</v>
      </c>
      <c r="FI27" s="17">
        <v>142.0103</v>
      </c>
      <c r="FJ27" s="17">
        <v>72.669039999999995</v>
      </c>
      <c r="FK27" s="17">
        <v>42.830959999999997</v>
      </c>
      <c r="FL27" s="17">
        <v>30.1</v>
      </c>
      <c r="FM27" s="17">
        <v>26.400649999999999</v>
      </c>
      <c r="FN27" s="17">
        <v>26.400649999999999</v>
      </c>
      <c r="FO27" s="17">
        <v>3.6993499999999999</v>
      </c>
      <c r="FP27" s="17">
        <v>17.8</v>
      </c>
      <c r="FQ27" s="17">
        <v>15.80592</v>
      </c>
      <c r="FR27" s="17">
        <v>15.80592</v>
      </c>
      <c r="FS27" s="17">
        <v>1.9940800000000001</v>
      </c>
      <c r="FT27" s="17">
        <v>18.8</v>
      </c>
      <c r="FU27" s="17">
        <v>19.1068</v>
      </c>
      <c r="FV27" s="17">
        <v>19.10679</v>
      </c>
      <c r="FW27" s="17">
        <v>-0.30679000000000001</v>
      </c>
      <c r="FX27" s="17">
        <v>73.2</v>
      </c>
      <c r="FY27" s="17">
        <v>72.403580000000005</v>
      </c>
      <c r="FZ27" s="17">
        <v>72.403580000000005</v>
      </c>
      <c r="GA27" s="17">
        <v>0.79642000000000002</v>
      </c>
      <c r="GB27" s="17">
        <v>183.8</v>
      </c>
      <c r="GC27" s="17">
        <v>184.33780999999999</v>
      </c>
      <c r="GD27" s="17">
        <v>184.33779000000001</v>
      </c>
      <c r="GE27" s="17">
        <v>-0.53778999999999999</v>
      </c>
      <c r="GF27" s="17">
        <v>0</v>
      </c>
      <c r="GG27" s="17"/>
      <c r="GH27" s="17">
        <v>0</v>
      </c>
      <c r="GI27" s="17">
        <v>0</v>
      </c>
      <c r="GJ27" s="17">
        <v>90.1</v>
      </c>
      <c r="GK27" s="17">
        <v>92.168899999999994</v>
      </c>
      <c r="GL27" s="17">
        <v>92.168899999999994</v>
      </c>
      <c r="GM27" s="17">
        <v>-2.0689000000000002</v>
      </c>
      <c r="GN27" s="17">
        <v>69</v>
      </c>
      <c r="GO27" s="17">
        <v>70.712779999999995</v>
      </c>
      <c r="GP27" s="17">
        <v>57.779809999999998</v>
      </c>
      <c r="GQ27" s="17">
        <v>11.220190000000001</v>
      </c>
      <c r="GR27" s="17">
        <v>5.8</v>
      </c>
      <c r="GS27" s="17">
        <v>8.2552000000000003</v>
      </c>
      <c r="GT27" s="17">
        <v>8.2551900000000007</v>
      </c>
      <c r="GU27" s="17">
        <v>-2.45519</v>
      </c>
      <c r="GV27" s="17">
        <v>1.2</v>
      </c>
      <c r="GW27" s="17">
        <v>8.6604799999999997</v>
      </c>
      <c r="GX27" s="17">
        <v>8.6604700000000001</v>
      </c>
      <c r="GY27" s="17">
        <v>-7.4604699999999999</v>
      </c>
      <c r="GZ27" s="17">
        <v>33.299999999999997</v>
      </c>
      <c r="HA27" s="17">
        <v>34.47804</v>
      </c>
      <c r="HB27" s="17">
        <v>34.477890000000002</v>
      </c>
      <c r="HC27" s="17">
        <v>-1.1778900000000001</v>
      </c>
      <c r="HD27" s="17">
        <v>0</v>
      </c>
      <c r="HE27" s="17">
        <v>30.81456</v>
      </c>
      <c r="HF27" s="17">
        <v>30.81456</v>
      </c>
      <c r="HG27" s="17">
        <v>-30.81456</v>
      </c>
      <c r="HH27" s="17">
        <v>3.8</v>
      </c>
      <c r="HI27" s="17">
        <v>3.9046599999999998</v>
      </c>
      <c r="HJ27" s="17">
        <v>3.9046599999999998</v>
      </c>
      <c r="HK27" s="17">
        <v>-0.10466</v>
      </c>
      <c r="HL27" s="17">
        <v>0</v>
      </c>
      <c r="HM27" s="17">
        <v>0</v>
      </c>
      <c r="HN27" s="17">
        <v>0</v>
      </c>
      <c r="HO27" s="17">
        <v>0</v>
      </c>
      <c r="HP27" s="17">
        <v>92.2</v>
      </c>
      <c r="HQ27" s="17">
        <v>87.534869999999998</v>
      </c>
      <c r="HR27" s="17">
        <v>115.14713</v>
      </c>
      <c r="HS27" s="17">
        <v>-22.947130000000001</v>
      </c>
      <c r="HT27" s="17"/>
      <c r="HU27" s="17"/>
      <c r="HV27" s="17"/>
      <c r="HW27" s="17">
        <v>0</v>
      </c>
      <c r="HX27" s="17"/>
      <c r="HY27" s="17"/>
      <c r="HZ27" s="17"/>
      <c r="IA27" s="17">
        <v>0</v>
      </c>
      <c r="IB27" s="17">
        <v>94.9</v>
      </c>
      <c r="IC27" s="17">
        <v>85.482579999999999</v>
      </c>
      <c r="ID27" s="17">
        <v>85.482560000000007</v>
      </c>
      <c r="IE27" s="17">
        <v>9.4174399999999991</v>
      </c>
      <c r="IF27" s="17"/>
      <c r="IG27" s="17"/>
      <c r="IH27" s="17"/>
      <c r="II27" s="17">
        <v>0</v>
      </c>
      <c r="IJ27" s="17"/>
      <c r="IK27" s="17"/>
      <c r="IL27" s="17"/>
      <c r="IM27" s="17">
        <v>0</v>
      </c>
      <c r="IN27" s="17">
        <v>46</v>
      </c>
      <c r="IO27" s="17">
        <v>48.181449999999998</v>
      </c>
      <c r="IP27" s="17">
        <v>48.181440000000002</v>
      </c>
      <c r="IQ27" s="17">
        <v>-2.1814399999999998</v>
      </c>
      <c r="IR27" s="17"/>
      <c r="IS27" s="17"/>
      <c r="IT27" s="17"/>
      <c r="IU27" s="17">
        <v>0</v>
      </c>
      <c r="IV27" s="17"/>
      <c r="IW27" s="17"/>
      <c r="IX27" s="17"/>
      <c r="IY27" s="17">
        <v>0</v>
      </c>
      <c r="IZ27" s="17"/>
      <c r="JA27" s="17"/>
      <c r="JB27" s="17"/>
      <c r="JC27" s="17">
        <v>0</v>
      </c>
      <c r="JD27" s="17">
        <v>65.5</v>
      </c>
      <c r="JE27" s="17">
        <v>60.14987</v>
      </c>
      <c r="JF27" s="17">
        <v>44.413879999999999</v>
      </c>
      <c r="JG27" s="17">
        <v>21.086120000000001</v>
      </c>
      <c r="JH27" s="17">
        <v>178.3</v>
      </c>
      <c r="JI27" s="17">
        <v>178.52956</v>
      </c>
      <c r="JJ27" s="17">
        <v>178.52955</v>
      </c>
      <c r="JK27" s="17">
        <v>-0.22955</v>
      </c>
      <c r="JL27" s="17">
        <v>176.2</v>
      </c>
      <c r="JM27" s="17">
        <v>178.52956</v>
      </c>
      <c r="JN27" s="17">
        <v>178.52955</v>
      </c>
      <c r="JO27" s="17">
        <v>-2.3295499999999998</v>
      </c>
      <c r="JP27" s="17">
        <v>200</v>
      </c>
      <c r="JQ27" s="17">
        <v>178.52956</v>
      </c>
      <c r="JR27" s="17">
        <v>178.52955</v>
      </c>
      <c r="JS27" s="17">
        <v>21.47045</v>
      </c>
      <c r="JT27" s="17">
        <v>274.89999999999998</v>
      </c>
      <c r="JU27" s="17">
        <v>267.79433</v>
      </c>
      <c r="JV27" s="17">
        <v>267.79433</v>
      </c>
      <c r="JW27" s="17">
        <v>7.1056699999999999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1.4</v>
      </c>
      <c r="LE27" s="17">
        <v>1.1505000000000001</v>
      </c>
      <c r="LF27" s="17">
        <v>1.1505000000000001</v>
      </c>
      <c r="LG27" s="17">
        <v>0.2495</v>
      </c>
      <c r="LH27" s="17">
        <v>237.4</v>
      </c>
      <c r="LI27" s="17">
        <v>236.41874000000001</v>
      </c>
      <c r="LJ27" s="17">
        <v>201.1276</v>
      </c>
      <c r="LK27" s="17">
        <v>36.272399999999998</v>
      </c>
      <c r="LL27" s="17">
        <v>89.1</v>
      </c>
      <c r="LM27" s="17">
        <v>76.263339999999999</v>
      </c>
      <c r="LN27" s="17">
        <v>76.259519999999995</v>
      </c>
      <c r="LO27" s="17">
        <v>12.840479999999999</v>
      </c>
      <c r="LP27" s="17">
        <v>66.8</v>
      </c>
      <c r="LQ27" s="17">
        <v>67.133979999999994</v>
      </c>
      <c r="LR27" s="17">
        <v>67.133970000000005</v>
      </c>
      <c r="LS27" s="17">
        <v>-0.33396999999999999</v>
      </c>
      <c r="LT27" s="17">
        <v>61.7</v>
      </c>
      <c r="LU27" s="17">
        <v>65.779730000000001</v>
      </c>
      <c r="LV27" s="17">
        <v>65.779730000000001</v>
      </c>
      <c r="LW27" s="17">
        <v>-4.0797299999999996</v>
      </c>
      <c r="LX27" s="17">
        <v>29.4</v>
      </c>
      <c r="LY27" s="17">
        <v>27.30705</v>
      </c>
      <c r="LZ27" s="17">
        <v>27.30705</v>
      </c>
      <c r="MA27" s="17">
        <v>2.0929500000000001</v>
      </c>
      <c r="MB27" s="17"/>
      <c r="MC27" s="17"/>
      <c r="MD27" s="17"/>
      <c r="ME27" s="17">
        <v>0</v>
      </c>
      <c r="MF27" s="17"/>
      <c r="MG27" s="17"/>
      <c r="MH27" s="17"/>
      <c r="MI27" s="17">
        <v>0</v>
      </c>
      <c r="MJ27" s="17"/>
      <c r="MK27" s="17"/>
      <c r="ML27" s="17"/>
      <c r="MM27" s="17">
        <v>0</v>
      </c>
      <c r="MN27" s="17">
        <v>145.9</v>
      </c>
      <c r="MO27" s="17">
        <v>149.77393000000001</v>
      </c>
      <c r="MP27" s="17">
        <v>149.77393000000001</v>
      </c>
      <c r="MQ27" s="17">
        <v>-3.8739300000000001</v>
      </c>
      <c r="MR27" s="17">
        <v>149.4</v>
      </c>
      <c r="MS27" s="17">
        <v>149.77393000000001</v>
      </c>
      <c r="MT27" s="17">
        <v>149.77393000000001</v>
      </c>
      <c r="MU27" s="17">
        <v>-0.37392999999999998</v>
      </c>
      <c r="MV27" s="17">
        <v>150</v>
      </c>
      <c r="MW27" s="17">
        <v>149.77393000000001</v>
      </c>
      <c r="MX27" s="17">
        <v>149.77393000000001</v>
      </c>
      <c r="MY27" s="17">
        <v>0.22606999999999999</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137.19999999999999</v>
      </c>
      <c r="NU27" s="17">
        <v>192.42551</v>
      </c>
      <c r="NV27" s="17">
        <v>192.42547999999999</v>
      </c>
      <c r="NW27" s="17">
        <v>-55.225479999999997</v>
      </c>
      <c r="NX27" s="17">
        <v>78.7</v>
      </c>
      <c r="NY27" s="17">
        <v>96.212760000000003</v>
      </c>
      <c r="NZ27" s="17">
        <v>96.212739999999997</v>
      </c>
      <c r="OA27" s="17">
        <v>-17.512740000000001</v>
      </c>
      <c r="OB27" s="17">
        <v>0.9</v>
      </c>
      <c r="OC27" s="17"/>
      <c r="OD27" s="17">
        <v>0.94499999999999995</v>
      </c>
      <c r="OE27" s="17">
        <v>-4.4999999999999998E-2</v>
      </c>
      <c r="OF27" s="17">
        <v>20.399999999999999</v>
      </c>
      <c r="OG27" s="17">
        <v>23.7</v>
      </c>
      <c r="OH27" s="17">
        <v>46.067999999999998</v>
      </c>
      <c r="OI27" s="17">
        <v>-25.667999999999999</v>
      </c>
      <c r="OJ27" s="17">
        <v>62.8</v>
      </c>
      <c r="OK27" s="17"/>
      <c r="OL27" s="17">
        <v>67.837000000000003</v>
      </c>
      <c r="OM27" s="17">
        <v>-5.0369999999999999</v>
      </c>
      <c r="ON27" s="17">
        <v>13.4</v>
      </c>
      <c r="OO27" s="17">
        <v>14.515000000000001</v>
      </c>
      <c r="OP27" s="17">
        <v>14.515000000000001</v>
      </c>
      <c r="OQ27" s="17">
        <v>-1.115</v>
      </c>
      <c r="OR27" s="17">
        <v>0.1</v>
      </c>
      <c r="OS27" s="17"/>
      <c r="OT27" s="17">
        <v>0.2</v>
      </c>
      <c r="OU27" s="17">
        <v>-0.1</v>
      </c>
      <c r="OV27" s="17">
        <v>11.2</v>
      </c>
      <c r="OW27" s="17">
        <v>10.19417</v>
      </c>
      <c r="OX27" s="17">
        <v>10.19417</v>
      </c>
      <c r="OY27" s="17">
        <v>1.00583</v>
      </c>
      <c r="OZ27" s="17">
        <v>9.9</v>
      </c>
      <c r="PA27" s="17">
        <v>9</v>
      </c>
      <c r="PB27" s="17">
        <v>9.0000199999999992</v>
      </c>
      <c r="PC27" s="17">
        <v>0.89998</v>
      </c>
      <c r="PD27" s="17">
        <v>5.4</v>
      </c>
      <c r="PE27" s="17">
        <v>5.67</v>
      </c>
      <c r="PF27" s="17">
        <v>4.8872</v>
      </c>
      <c r="PG27" s="17">
        <v>0.51280000000000003</v>
      </c>
      <c r="PH27" s="17">
        <v>0.4</v>
      </c>
      <c r="PI27" s="17">
        <v>1</v>
      </c>
      <c r="PJ27" s="17">
        <v>1</v>
      </c>
      <c r="PK27" s="17">
        <v>-0.6</v>
      </c>
      <c r="PL27" s="17">
        <v>1.7</v>
      </c>
      <c r="PM27" s="17">
        <v>2.5</v>
      </c>
      <c r="PN27" s="17">
        <v>2.5</v>
      </c>
      <c r="PO27" s="17">
        <v>-0.8</v>
      </c>
      <c r="PP27" s="17">
        <v>2.5</v>
      </c>
      <c r="PQ27" s="17">
        <v>2.5</v>
      </c>
      <c r="PR27" s="17">
        <v>2.5</v>
      </c>
      <c r="PS27" s="17">
        <v>0</v>
      </c>
      <c r="PT27" s="17">
        <v>20.3</v>
      </c>
      <c r="PU27" s="17">
        <v>19.417480000000001</v>
      </c>
      <c r="PV27" s="17">
        <v>19.417470000000002</v>
      </c>
      <c r="PW27" s="17">
        <v>0.88253000000000004</v>
      </c>
      <c r="PX27" s="17">
        <v>12.9</v>
      </c>
      <c r="PY27" s="17">
        <v>14.56311</v>
      </c>
      <c r="PZ27" s="17">
        <v>14.5631</v>
      </c>
      <c r="QA27" s="17">
        <v>-1.6631</v>
      </c>
      <c r="QB27" s="17">
        <v>7.2</v>
      </c>
      <c r="QC27" s="17">
        <v>9</v>
      </c>
      <c r="QD27" s="17">
        <v>9</v>
      </c>
      <c r="QE27" s="17">
        <v>-1.8</v>
      </c>
      <c r="QF27" s="17">
        <v>3.2</v>
      </c>
      <c r="QG27" s="17">
        <v>3.3</v>
      </c>
      <c r="QH27" s="17">
        <v>3.3</v>
      </c>
      <c r="QI27" s="17">
        <v>-0.1</v>
      </c>
      <c r="QJ27" s="17">
        <v>18.5</v>
      </c>
      <c r="QK27" s="17">
        <v>17.961169999999999</v>
      </c>
      <c r="QL27" s="17">
        <v>17.96116</v>
      </c>
      <c r="QM27" s="17">
        <v>0.53883999999999999</v>
      </c>
      <c r="QN27" s="17">
        <v>12.6</v>
      </c>
      <c r="QO27" s="17"/>
      <c r="QP27" s="17">
        <v>13.414</v>
      </c>
      <c r="QQ27" s="17">
        <v>-0.81399999999999995</v>
      </c>
      <c r="QR27" s="17">
        <v>15.1</v>
      </c>
      <c r="QS27" s="17"/>
      <c r="QT27" s="17">
        <v>15.462</v>
      </c>
      <c r="QU27" s="17">
        <v>-0.36199999999999999</v>
      </c>
      <c r="QV27" s="17">
        <v>7.3</v>
      </c>
      <c r="QW27" s="17">
        <v>9.52</v>
      </c>
      <c r="QX27" s="17">
        <v>9.52</v>
      </c>
      <c r="QY27" s="17">
        <v>-2.2200000000000002</v>
      </c>
      <c r="QZ27" s="17">
        <v>18.899999999999999</v>
      </c>
      <c r="RA27" s="17">
        <v>25.19</v>
      </c>
      <c r="RB27" s="17">
        <v>25.19</v>
      </c>
      <c r="RC27" s="17">
        <v>-6.29</v>
      </c>
      <c r="RD27" s="17">
        <v>4.5</v>
      </c>
      <c r="RE27" s="17">
        <v>4.2</v>
      </c>
      <c r="RF27" s="17">
        <v>4.2</v>
      </c>
      <c r="RG27" s="17">
        <v>0.3</v>
      </c>
      <c r="RH27" s="17">
        <v>2.2000000000000002</v>
      </c>
      <c r="RI27" s="17">
        <v>2.4</v>
      </c>
      <c r="RJ27" s="17">
        <v>2.4</v>
      </c>
      <c r="RK27" s="17">
        <v>-0.2</v>
      </c>
      <c r="RL27" s="17">
        <v>1.1000000000000001</v>
      </c>
      <c r="RM27" s="17">
        <v>1.2</v>
      </c>
      <c r="RN27" s="17">
        <v>1.2</v>
      </c>
      <c r="RO27" s="17">
        <v>-0.1</v>
      </c>
      <c r="RP27" s="17">
        <v>2.9</v>
      </c>
      <c r="RQ27" s="17">
        <v>2.8</v>
      </c>
      <c r="RR27" s="17">
        <v>2.8</v>
      </c>
      <c r="RS27" s="17">
        <v>0.1</v>
      </c>
      <c r="RT27" s="17">
        <v>14.6</v>
      </c>
      <c r="RU27" s="17"/>
      <c r="RV27" s="17">
        <v>14.013999999999999</v>
      </c>
      <c r="RW27" s="17">
        <v>0.58599999999999997</v>
      </c>
      <c r="RX27" s="17">
        <v>2.2000000000000002</v>
      </c>
      <c r="RY27" s="17">
        <v>2.1989999999999998</v>
      </c>
      <c r="RZ27" s="17">
        <v>2.1989999999999998</v>
      </c>
      <c r="SA27" s="17">
        <v>1E-3</v>
      </c>
      <c r="SB27" s="17">
        <v>20.2</v>
      </c>
      <c r="SC27" s="17">
        <v>19.772790000000001</v>
      </c>
      <c r="SD27" s="17">
        <v>19.772780000000001</v>
      </c>
      <c r="SE27" s="17">
        <v>0.42721999999999999</v>
      </c>
      <c r="SF27" s="17">
        <v>1.2</v>
      </c>
      <c r="SG27" s="17">
        <v>1.204</v>
      </c>
      <c r="SH27" s="17">
        <v>1.204</v>
      </c>
      <c r="SI27" s="17">
        <v>-4.0000000000000001E-3</v>
      </c>
      <c r="SJ27" s="17">
        <v>0.3</v>
      </c>
      <c r="SK27" s="17">
        <v>0.4</v>
      </c>
      <c r="SL27" s="17">
        <v>0.4</v>
      </c>
      <c r="SM27" s="17">
        <v>-0.1</v>
      </c>
      <c r="SN27" s="17">
        <v>7.9</v>
      </c>
      <c r="SO27" s="17">
        <v>8.9</v>
      </c>
      <c r="SP27" s="17">
        <v>8.9</v>
      </c>
      <c r="SQ27" s="17">
        <v>-1</v>
      </c>
      <c r="SR27" s="17">
        <v>3.3</v>
      </c>
      <c r="SS27" s="17">
        <v>4.3</v>
      </c>
      <c r="ST27" s="17">
        <v>4.3</v>
      </c>
      <c r="SU27" s="17">
        <v>-1</v>
      </c>
      <c r="SV27" s="17">
        <v>4.2</v>
      </c>
      <c r="SW27" s="17">
        <v>5.3</v>
      </c>
      <c r="SX27" s="17">
        <v>5.3</v>
      </c>
      <c r="SY27" s="17">
        <v>-1.1000000000000001</v>
      </c>
      <c r="SZ27" s="17">
        <v>6.5</v>
      </c>
      <c r="TA27" s="17">
        <v>7.3</v>
      </c>
      <c r="TB27" s="17">
        <v>7.3</v>
      </c>
      <c r="TC27" s="17">
        <v>-0.8</v>
      </c>
      <c r="TD27" s="17">
        <v>13.4</v>
      </c>
      <c r="TE27" s="17">
        <v>13.398059999999999</v>
      </c>
      <c r="TF27" s="17">
        <v>13.398059999999999</v>
      </c>
      <c r="TG27" s="17">
        <v>1.9400000000000001E-3</v>
      </c>
      <c r="TH27" s="17">
        <v>10.7</v>
      </c>
      <c r="TI27" s="17">
        <v>15.2</v>
      </c>
      <c r="TJ27" s="17">
        <v>23.233000000000001</v>
      </c>
      <c r="TK27" s="17">
        <v>-12.532999999999999</v>
      </c>
      <c r="TL27" s="17">
        <v>14.7</v>
      </c>
      <c r="TM27" s="17">
        <v>41.6</v>
      </c>
      <c r="TN27" s="17">
        <v>32.162999999999997</v>
      </c>
      <c r="TO27" s="17">
        <v>-17.463000000000001</v>
      </c>
      <c r="TP27" s="17">
        <v>28.9</v>
      </c>
      <c r="TQ27" s="17"/>
      <c r="TR27" s="17">
        <v>27.06</v>
      </c>
      <c r="TS27" s="17">
        <v>1.84</v>
      </c>
      <c r="TT27" s="17">
        <v>22.6</v>
      </c>
      <c r="TU27" s="17">
        <v>11.1</v>
      </c>
      <c r="TV27" s="17">
        <v>12.071</v>
      </c>
      <c r="TW27" s="17">
        <v>10.529</v>
      </c>
      <c r="TX27" s="17">
        <v>32.799999999999997</v>
      </c>
      <c r="TY27" s="17">
        <v>10.7</v>
      </c>
      <c r="TZ27" s="17">
        <v>24.977</v>
      </c>
      <c r="UA27" s="17">
        <v>7.8230000000000004</v>
      </c>
      <c r="UB27" s="17">
        <v>2.7</v>
      </c>
      <c r="UC27" s="17">
        <v>0.83199999999999996</v>
      </c>
      <c r="UD27" s="17">
        <v>0.83199999999999996</v>
      </c>
      <c r="UE27" s="17">
        <v>1.8680000000000001</v>
      </c>
      <c r="UF27" s="17">
        <v>1.4</v>
      </c>
      <c r="UG27" s="17">
        <v>1.1619999999999999</v>
      </c>
      <c r="UH27" s="17">
        <v>1.1619999999999999</v>
      </c>
      <c r="UI27" s="17">
        <v>0.23799999999999999</v>
      </c>
      <c r="UJ27" s="17">
        <v>10.5</v>
      </c>
      <c r="UK27" s="17">
        <v>10.19417</v>
      </c>
      <c r="UL27" s="17">
        <v>10.19417</v>
      </c>
      <c r="UM27" s="17">
        <v>0.30582999999999999</v>
      </c>
      <c r="UN27" s="17">
        <v>3.1</v>
      </c>
      <c r="UO27" s="17">
        <v>4</v>
      </c>
      <c r="UP27" s="17">
        <v>4</v>
      </c>
      <c r="UQ27" s="17">
        <v>-0.9</v>
      </c>
      <c r="UR27" s="17">
        <v>7.5</v>
      </c>
      <c r="US27" s="17">
        <v>8.1</v>
      </c>
      <c r="UT27" s="17">
        <v>8.1</v>
      </c>
      <c r="UU27" s="17">
        <v>-0.6</v>
      </c>
      <c r="UV27" s="17">
        <v>5.2</v>
      </c>
      <c r="UW27" s="17">
        <v>5</v>
      </c>
      <c r="UX27" s="17">
        <v>5</v>
      </c>
      <c r="UY27" s="17">
        <v>0.2</v>
      </c>
      <c r="UZ27" s="17">
        <v>5.6</v>
      </c>
      <c r="VA27" s="17">
        <v>5.5</v>
      </c>
      <c r="VB27" s="17">
        <v>5.5</v>
      </c>
      <c r="VC27" s="17">
        <v>0.1</v>
      </c>
      <c r="VD27" s="17">
        <v>5.6</v>
      </c>
      <c r="VE27" s="17">
        <v>5.5</v>
      </c>
      <c r="VF27" s="17">
        <v>5.5</v>
      </c>
      <c r="VG27" s="17">
        <v>0.1</v>
      </c>
      <c r="VH27" s="17">
        <v>11</v>
      </c>
      <c r="VI27" s="17">
        <v>11.615</v>
      </c>
      <c r="VJ27" s="17">
        <v>11.615</v>
      </c>
      <c r="VK27" s="17">
        <v>-0.61499999999999999</v>
      </c>
      <c r="VL27" s="17">
        <v>208.3</v>
      </c>
      <c r="VM27" s="17"/>
      <c r="VN27" s="17">
        <v>227.875</v>
      </c>
      <c r="VO27" s="17">
        <v>-19.574999999999999</v>
      </c>
      <c r="VP27" s="17">
        <v>12.7</v>
      </c>
      <c r="VQ27" s="17"/>
      <c r="VR27" s="17">
        <v>13.693</v>
      </c>
      <c r="VS27" s="17">
        <v>-0.99299999999999999</v>
      </c>
      <c r="VT27" s="17">
        <v>117.7</v>
      </c>
      <c r="VU27" s="17"/>
      <c r="VV27" s="17">
        <v>119.587</v>
      </c>
      <c r="VW27" s="17">
        <v>-1.887</v>
      </c>
      <c r="VX27" s="17">
        <v>0.6</v>
      </c>
      <c r="VY27" s="17">
        <v>0.6</v>
      </c>
      <c r="VZ27" s="17">
        <v>0.6</v>
      </c>
      <c r="WA27" s="17">
        <v>0</v>
      </c>
      <c r="WB27" s="17">
        <v>3.6</v>
      </c>
      <c r="WC27" s="17">
        <v>2.5</v>
      </c>
      <c r="WD27" s="17">
        <v>15</v>
      </c>
      <c r="WE27" s="17">
        <v>-11.4</v>
      </c>
      <c r="WF27" s="17">
        <v>7.7</v>
      </c>
      <c r="WG27" s="17">
        <v>9.4</v>
      </c>
      <c r="WH27" s="17">
        <v>13</v>
      </c>
      <c r="WI27" s="17">
        <v>-5.3</v>
      </c>
      <c r="WJ27" s="17">
        <v>85.6</v>
      </c>
      <c r="WK27" s="17"/>
      <c r="WL27" s="17">
        <v>87.445999999999998</v>
      </c>
      <c r="WM27" s="17">
        <v>-1.8460000000000001</v>
      </c>
      <c r="WN27" s="17">
        <v>12.5</v>
      </c>
      <c r="WO27" s="17"/>
      <c r="WP27" s="17">
        <v>8.6829999999999998</v>
      </c>
      <c r="WQ27" s="17">
        <v>3.8170000000000002</v>
      </c>
      <c r="WR27" s="17">
        <v>10</v>
      </c>
      <c r="WS27" s="17">
        <v>10</v>
      </c>
      <c r="WT27" s="17">
        <v>10</v>
      </c>
      <c r="WU27" s="17">
        <v>0</v>
      </c>
      <c r="WV27" s="17">
        <v>17.899999999999999</v>
      </c>
      <c r="WW27" s="17">
        <v>17.475729999999999</v>
      </c>
      <c r="WX27" s="17">
        <v>17.475729999999999</v>
      </c>
      <c r="WY27" s="17">
        <v>0.42426999999999998</v>
      </c>
      <c r="WZ27" s="17">
        <v>9.3000000000000007</v>
      </c>
      <c r="XA27" s="17">
        <v>10.8</v>
      </c>
      <c r="XB27" s="17">
        <v>10.8</v>
      </c>
      <c r="XC27" s="17">
        <v>-1.5</v>
      </c>
      <c r="XD27" s="17">
        <v>0</v>
      </c>
      <c r="XE27" s="17"/>
      <c r="XF27" s="17">
        <v>42</v>
      </c>
      <c r="XG27" s="17">
        <v>-42</v>
      </c>
      <c r="XH27" s="17"/>
      <c r="XI27" s="17"/>
      <c r="XJ27" s="17">
        <v>28</v>
      </c>
      <c r="XK27" s="17">
        <v>-28</v>
      </c>
      <c r="XL27" s="17">
        <v>14.9</v>
      </c>
      <c r="XM27" s="17">
        <v>14</v>
      </c>
      <c r="XN27" s="17">
        <v>14</v>
      </c>
      <c r="XO27" s="17">
        <v>0.9</v>
      </c>
      <c r="XP27" s="17"/>
      <c r="XQ27" s="17"/>
      <c r="XR27" s="17"/>
      <c r="XS27" s="17">
        <v>0</v>
      </c>
      <c r="XT27" s="17">
        <v>9</v>
      </c>
      <c r="XU27" s="17">
        <v>7.85</v>
      </c>
      <c r="XV27" s="17">
        <v>7.85</v>
      </c>
      <c r="XW27" s="17">
        <v>1.1499999999999999</v>
      </c>
      <c r="XX27" s="17"/>
      <c r="XY27" s="17"/>
      <c r="XZ27" s="17"/>
      <c r="YA27" s="17">
        <v>0</v>
      </c>
      <c r="YB27" s="17"/>
      <c r="YC27" s="17"/>
      <c r="YD27" s="17"/>
      <c r="YE27" s="17">
        <v>0</v>
      </c>
    </row>
    <row r="28" spans="1:655" ht="24" customHeight="1" x14ac:dyDescent="0.3">
      <c r="A28" s="1"/>
      <c r="B28" s="16" t="s">
        <v>49</v>
      </c>
      <c r="C28" s="16" t="s">
        <v>718</v>
      </c>
      <c r="D28" s="17">
        <v>88.1</v>
      </c>
      <c r="E28" s="17">
        <v>87.005480000000006</v>
      </c>
      <c r="F28" s="17">
        <v>86.994749999999996</v>
      </c>
      <c r="G28" s="17">
        <v>1.1052500000000001</v>
      </c>
      <c r="H28" s="17">
        <v>651.79999999999995</v>
      </c>
      <c r="I28" s="17">
        <v>643.65809000000002</v>
      </c>
      <c r="J28" s="17">
        <v>643.65809000000002</v>
      </c>
      <c r="K28" s="17">
        <v>8.1419099999999993</v>
      </c>
      <c r="L28" s="17">
        <v>216.3</v>
      </c>
      <c r="M28" s="17">
        <v>209.39341999999999</v>
      </c>
      <c r="N28" s="17">
        <v>209.39340999999999</v>
      </c>
      <c r="O28" s="17">
        <v>6.9065899999999996</v>
      </c>
      <c r="P28" s="17"/>
      <c r="Q28" s="17"/>
      <c r="R28" s="17"/>
      <c r="S28" s="17">
        <v>0</v>
      </c>
      <c r="T28" s="17"/>
      <c r="U28" s="17"/>
      <c r="V28" s="17"/>
      <c r="W28" s="17">
        <v>0</v>
      </c>
      <c r="X28" s="17">
        <v>90.2</v>
      </c>
      <c r="Y28" s="17">
        <v>76.798159999999996</v>
      </c>
      <c r="Z28" s="17">
        <v>76.584479999999999</v>
      </c>
      <c r="AA28" s="17">
        <v>13.61552</v>
      </c>
      <c r="AB28" s="17">
        <v>89.9</v>
      </c>
      <c r="AC28" s="17">
        <v>98.391999999999996</v>
      </c>
      <c r="AD28" s="17">
        <v>98.391999999999996</v>
      </c>
      <c r="AE28" s="17">
        <v>-8.4920000000000009</v>
      </c>
      <c r="AF28" s="17"/>
      <c r="AG28" s="17"/>
      <c r="AH28" s="17"/>
      <c r="AI28" s="17">
        <v>0</v>
      </c>
      <c r="AJ28" s="17"/>
      <c r="AK28" s="17"/>
      <c r="AL28" s="17"/>
      <c r="AM28" s="17">
        <v>0</v>
      </c>
      <c r="AN28" s="17">
        <v>152</v>
      </c>
      <c r="AO28" s="17">
        <v>196.42444</v>
      </c>
      <c r="AP28" s="17">
        <v>188.25341</v>
      </c>
      <c r="AQ28" s="17">
        <v>-36.253410000000002</v>
      </c>
      <c r="AR28" s="17">
        <v>151.9</v>
      </c>
      <c r="AS28" s="17">
        <v>196.42444</v>
      </c>
      <c r="AT28" s="17">
        <v>188.25341</v>
      </c>
      <c r="AU28" s="17">
        <v>-36.353409999999997</v>
      </c>
      <c r="AV28" s="17">
        <v>152.30000000000001</v>
      </c>
      <c r="AW28" s="17">
        <v>196.42444</v>
      </c>
      <c r="AX28" s="17">
        <v>188.25341</v>
      </c>
      <c r="AY28" s="17">
        <v>-35.953409999999998</v>
      </c>
      <c r="AZ28" s="17">
        <v>243.9</v>
      </c>
      <c r="BA28" s="17">
        <v>294.63666999999998</v>
      </c>
      <c r="BB28" s="17">
        <v>282.38011</v>
      </c>
      <c r="BC28" s="17">
        <v>-38.480110000000003</v>
      </c>
      <c r="BD28" s="17">
        <v>217.6</v>
      </c>
      <c r="BE28" s="17">
        <v>208.28218000000001</v>
      </c>
      <c r="BF28" s="17">
        <v>208.28217000000001</v>
      </c>
      <c r="BG28" s="17">
        <v>9.3178300000000007</v>
      </c>
      <c r="BH28" s="17">
        <v>111.6</v>
      </c>
      <c r="BI28" s="17">
        <v>104.14109000000001</v>
      </c>
      <c r="BJ28" s="17">
        <v>104.14108</v>
      </c>
      <c r="BK28" s="17">
        <v>7.45892</v>
      </c>
      <c r="BL28" s="17">
        <v>445.7</v>
      </c>
      <c r="BM28" s="17">
        <v>232.24786</v>
      </c>
      <c r="BN28" s="17">
        <v>287.05252999999999</v>
      </c>
      <c r="BO28" s="17">
        <v>158.64747</v>
      </c>
      <c r="BP28" s="17">
        <v>4.3</v>
      </c>
      <c r="BQ28" s="17">
        <v>4.4318400000000002</v>
      </c>
      <c r="BR28" s="17">
        <v>4.4318400000000002</v>
      </c>
      <c r="BS28" s="17">
        <v>-0.13184000000000001</v>
      </c>
      <c r="BT28" s="17"/>
      <c r="BU28" s="17"/>
      <c r="BV28" s="17"/>
      <c r="BW28" s="17">
        <v>0</v>
      </c>
      <c r="BX28" s="17"/>
      <c r="BY28" s="17"/>
      <c r="BZ28" s="17"/>
      <c r="CA28" s="17">
        <v>0</v>
      </c>
      <c r="CB28" s="17"/>
      <c r="CC28" s="17"/>
      <c r="CD28" s="17"/>
      <c r="CE28" s="17">
        <v>0</v>
      </c>
      <c r="CF28" s="17"/>
      <c r="CG28" s="17"/>
      <c r="CH28" s="17"/>
      <c r="CI28" s="17">
        <v>0</v>
      </c>
      <c r="CJ28" s="17">
        <v>139.9</v>
      </c>
      <c r="CK28" s="17">
        <v>132.50111000000001</v>
      </c>
      <c r="CL28" s="17">
        <v>132.50111000000001</v>
      </c>
      <c r="CM28" s="17">
        <v>7.3988899999999997</v>
      </c>
      <c r="CN28" s="17">
        <v>6.9</v>
      </c>
      <c r="CO28" s="17">
        <v>5.1333399999999996</v>
      </c>
      <c r="CP28" s="17">
        <v>5.1333399999999996</v>
      </c>
      <c r="CQ28" s="17">
        <v>1.7666599999999999</v>
      </c>
      <c r="CR28" s="17">
        <v>4.5999999999999996</v>
      </c>
      <c r="CS28" s="17">
        <v>0</v>
      </c>
      <c r="CT28" s="17">
        <v>0</v>
      </c>
      <c r="CU28" s="17">
        <v>4.5999999999999996</v>
      </c>
      <c r="CV28" s="17">
        <v>0</v>
      </c>
      <c r="CW28" s="17">
        <v>0</v>
      </c>
      <c r="CX28" s="17"/>
      <c r="CY28" s="17">
        <v>0</v>
      </c>
      <c r="CZ28" s="17">
        <v>6.8</v>
      </c>
      <c r="DA28" s="17">
        <v>6.8787000000000003</v>
      </c>
      <c r="DB28" s="17">
        <v>6.8787000000000003</v>
      </c>
      <c r="DC28" s="17">
        <v>-7.8700000000000006E-2</v>
      </c>
      <c r="DD28" s="17">
        <v>10.8</v>
      </c>
      <c r="DE28" s="17">
        <v>14.919420000000001</v>
      </c>
      <c r="DF28" s="17">
        <v>12.772040000000001</v>
      </c>
      <c r="DG28" s="17">
        <v>-1.97204</v>
      </c>
      <c r="DH28" s="17">
        <v>70.8</v>
      </c>
      <c r="DI28" s="17">
        <v>125.38505000000001</v>
      </c>
      <c r="DJ28" s="17">
        <v>97.244709999999998</v>
      </c>
      <c r="DK28" s="17">
        <v>-26.444710000000001</v>
      </c>
      <c r="DL28" s="17"/>
      <c r="DM28" s="17"/>
      <c r="DN28" s="17"/>
      <c r="DO28" s="17">
        <v>0</v>
      </c>
      <c r="DP28" s="17"/>
      <c r="DQ28" s="17"/>
      <c r="DR28" s="17"/>
      <c r="DS28" s="17">
        <v>0</v>
      </c>
      <c r="DT28" s="17"/>
      <c r="DU28" s="17"/>
      <c r="DV28" s="17"/>
      <c r="DW28" s="17">
        <v>0</v>
      </c>
      <c r="DX28" s="17"/>
      <c r="DY28" s="17"/>
      <c r="DZ28" s="17"/>
      <c r="EA28" s="17">
        <v>0</v>
      </c>
      <c r="EB28" s="17">
        <v>50.4</v>
      </c>
      <c r="EC28" s="17">
        <v>54.415030000000002</v>
      </c>
      <c r="ED28" s="17">
        <v>57.946210000000001</v>
      </c>
      <c r="EE28" s="17">
        <v>-7.5462100000000003</v>
      </c>
      <c r="EF28" s="17">
        <v>107.3</v>
      </c>
      <c r="EG28" s="17">
        <v>110.26321</v>
      </c>
      <c r="EH28" s="17">
        <v>110.26321</v>
      </c>
      <c r="EI28" s="17">
        <v>-2.9632100000000001</v>
      </c>
      <c r="EJ28" s="17"/>
      <c r="EK28" s="17"/>
      <c r="EL28" s="17"/>
      <c r="EM28" s="17">
        <v>0</v>
      </c>
      <c r="EN28" s="17"/>
      <c r="EO28" s="17"/>
      <c r="EP28" s="17"/>
      <c r="EQ28" s="17">
        <v>0</v>
      </c>
      <c r="ER28" s="17"/>
      <c r="ES28" s="17"/>
      <c r="ET28" s="17"/>
      <c r="EU28" s="17">
        <v>0</v>
      </c>
      <c r="EV28" s="17">
        <v>6.4</v>
      </c>
      <c r="EW28" s="17">
        <v>6.39</v>
      </c>
      <c r="EX28" s="17">
        <v>6.39</v>
      </c>
      <c r="EY28" s="17">
        <v>0.01</v>
      </c>
      <c r="EZ28" s="17">
        <v>151.80000000000001</v>
      </c>
      <c r="FA28" s="17">
        <v>148.98668000000001</v>
      </c>
      <c r="FB28" s="17">
        <v>148.47327999999999</v>
      </c>
      <c r="FC28" s="17">
        <v>3.3267199999999999</v>
      </c>
      <c r="FD28" s="17">
        <v>43</v>
      </c>
      <c r="FE28" s="17">
        <v>43.331699999999998</v>
      </c>
      <c r="FF28" s="17">
        <v>45.052300000000002</v>
      </c>
      <c r="FG28" s="17">
        <v>-2.0522999999999998</v>
      </c>
      <c r="FH28" s="17">
        <v>108</v>
      </c>
      <c r="FI28" s="17">
        <v>107.8553</v>
      </c>
      <c r="FJ28" s="17">
        <v>74.957899999999995</v>
      </c>
      <c r="FK28" s="17">
        <v>33.042099999999998</v>
      </c>
      <c r="FL28" s="17">
        <v>30</v>
      </c>
      <c r="FM28" s="17">
        <v>26.400649999999999</v>
      </c>
      <c r="FN28" s="17">
        <v>26.400649999999999</v>
      </c>
      <c r="FO28" s="17">
        <v>3.5993499999999998</v>
      </c>
      <c r="FP28" s="17">
        <v>17.8</v>
      </c>
      <c r="FQ28" s="17">
        <v>15.80592</v>
      </c>
      <c r="FR28" s="17">
        <v>15.80592</v>
      </c>
      <c r="FS28" s="17">
        <v>1.9940800000000001</v>
      </c>
      <c r="FT28" s="17">
        <v>18.7</v>
      </c>
      <c r="FU28" s="17">
        <v>19.1068</v>
      </c>
      <c r="FV28" s="17">
        <v>19.10679</v>
      </c>
      <c r="FW28" s="17">
        <v>-0.40678999999999998</v>
      </c>
      <c r="FX28" s="17">
        <v>75.099999999999994</v>
      </c>
      <c r="FY28" s="17">
        <v>72.403580000000005</v>
      </c>
      <c r="FZ28" s="17">
        <v>72.403580000000005</v>
      </c>
      <c r="GA28" s="17">
        <v>2.6964199999999998</v>
      </c>
      <c r="GB28" s="17">
        <v>182.3</v>
      </c>
      <c r="GC28" s="17">
        <v>184.33780999999999</v>
      </c>
      <c r="GD28" s="17">
        <v>184.33779000000001</v>
      </c>
      <c r="GE28" s="17">
        <v>-2.0377900000000002</v>
      </c>
      <c r="GF28" s="17">
        <v>0</v>
      </c>
      <c r="GG28" s="17"/>
      <c r="GH28" s="17">
        <v>0</v>
      </c>
      <c r="GI28" s="17">
        <v>0</v>
      </c>
      <c r="GJ28" s="17">
        <v>90.7</v>
      </c>
      <c r="GK28" s="17">
        <v>92.168899999999994</v>
      </c>
      <c r="GL28" s="17">
        <v>92.168899999999994</v>
      </c>
      <c r="GM28" s="17">
        <v>-1.4689000000000001</v>
      </c>
      <c r="GN28" s="17">
        <v>84.3</v>
      </c>
      <c r="GO28" s="17">
        <v>55.100470000000001</v>
      </c>
      <c r="GP28" s="17">
        <v>62.65692</v>
      </c>
      <c r="GQ28" s="17">
        <v>21.643080000000001</v>
      </c>
      <c r="GR28" s="17">
        <v>5.8</v>
      </c>
      <c r="GS28" s="17">
        <v>8.2552000000000003</v>
      </c>
      <c r="GT28" s="17">
        <v>8.2551900000000007</v>
      </c>
      <c r="GU28" s="17">
        <v>-2.45519</v>
      </c>
      <c r="GV28" s="17">
        <v>1.2</v>
      </c>
      <c r="GW28" s="17">
        <v>8.6604799999999997</v>
      </c>
      <c r="GX28" s="17">
        <v>8.6604700000000001</v>
      </c>
      <c r="GY28" s="17">
        <v>-7.4604699999999999</v>
      </c>
      <c r="GZ28" s="17">
        <v>33.4</v>
      </c>
      <c r="HA28" s="17">
        <v>34.47804</v>
      </c>
      <c r="HB28" s="17">
        <v>34.477899999999998</v>
      </c>
      <c r="HC28" s="17">
        <v>-1.0779000000000001</v>
      </c>
      <c r="HD28" s="17">
        <v>0</v>
      </c>
      <c r="HE28" s="17">
        <v>30.81456</v>
      </c>
      <c r="HF28" s="17">
        <v>30.81456</v>
      </c>
      <c r="HG28" s="17">
        <v>-30.81456</v>
      </c>
      <c r="HH28" s="17">
        <v>3.8</v>
      </c>
      <c r="HI28" s="17">
        <v>3.9046599999999998</v>
      </c>
      <c r="HJ28" s="17">
        <v>3.9046599999999998</v>
      </c>
      <c r="HK28" s="17">
        <v>-0.10466</v>
      </c>
      <c r="HL28" s="17">
        <v>0</v>
      </c>
      <c r="HM28" s="17">
        <v>0</v>
      </c>
      <c r="HN28" s="17">
        <v>0</v>
      </c>
      <c r="HO28" s="17">
        <v>0</v>
      </c>
      <c r="HP28" s="17">
        <v>140.1</v>
      </c>
      <c r="HQ28" s="17">
        <v>142</v>
      </c>
      <c r="HR28" s="17">
        <v>85.999660000000006</v>
      </c>
      <c r="HS28" s="17">
        <v>54.100340000000003</v>
      </c>
      <c r="HT28" s="17"/>
      <c r="HU28" s="17"/>
      <c r="HV28" s="17"/>
      <c r="HW28" s="17">
        <v>0</v>
      </c>
      <c r="HX28" s="17"/>
      <c r="HY28" s="17"/>
      <c r="HZ28" s="17"/>
      <c r="IA28" s="17">
        <v>0</v>
      </c>
      <c r="IB28" s="17">
        <v>94.9</v>
      </c>
      <c r="IC28" s="17">
        <v>85.482579999999999</v>
      </c>
      <c r="ID28" s="17">
        <v>85.482560000000007</v>
      </c>
      <c r="IE28" s="17">
        <v>9.4174399999999991</v>
      </c>
      <c r="IF28" s="17"/>
      <c r="IG28" s="17"/>
      <c r="IH28" s="17"/>
      <c r="II28" s="17">
        <v>0</v>
      </c>
      <c r="IJ28" s="17"/>
      <c r="IK28" s="17"/>
      <c r="IL28" s="17"/>
      <c r="IM28" s="17">
        <v>0</v>
      </c>
      <c r="IN28" s="17">
        <v>46</v>
      </c>
      <c r="IO28" s="17">
        <v>48.181449999999998</v>
      </c>
      <c r="IP28" s="17">
        <v>48.181440000000002</v>
      </c>
      <c r="IQ28" s="17">
        <v>-2.1814399999999998</v>
      </c>
      <c r="IR28" s="17"/>
      <c r="IS28" s="17"/>
      <c r="IT28" s="17"/>
      <c r="IU28" s="17">
        <v>0</v>
      </c>
      <c r="IV28" s="17"/>
      <c r="IW28" s="17"/>
      <c r="IX28" s="17"/>
      <c r="IY28" s="17">
        <v>0</v>
      </c>
      <c r="IZ28" s="17"/>
      <c r="JA28" s="17"/>
      <c r="JB28" s="17"/>
      <c r="JC28" s="17">
        <v>0</v>
      </c>
      <c r="JD28" s="17">
        <v>65.5</v>
      </c>
      <c r="JE28" s="17">
        <v>41.153829999999999</v>
      </c>
      <c r="JF28" s="17">
        <v>50.348030000000001</v>
      </c>
      <c r="JG28" s="17">
        <v>15.15197</v>
      </c>
      <c r="JH28" s="17">
        <v>178.7</v>
      </c>
      <c r="JI28" s="17">
        <v>178.52956</v>
      </c>
      <c r="JJ28" s="17">
        <v>178.52955</v>
      </c>
      <c r="JK28" s="17">
        <v>0.17044999999999999</v>
      </c>
      <c r="JL28" s="17">
        <v>176.4</v>
      </c>
      <c r="JM28" s="17">
        <v>178.52956</v>
      </c>
      <c r="JN28" s="17">
        <v>178.52955</v>
      </c>
      <c r="JO28" s="17">
        <v>-2.1295500000000001</v>
      </c>
      <c r="JP28" s="17">
        <v>200</v>
      </c>
      <c r="JQ28" s="17">
        <v>178.52956</v>
      </c>
      <c r="JR28" s="17">
        <v>178.52955</v>
      </c>
      <c r="JS28" s="17">
        <v>21.47045</v>
      </c>
      <c r="JT28" s="17">
        <v>274.5</v>
      </c>
      <c r="JU28" s="17">
        <v>267.79433</v>
      </c>
      <c r="JV28" s="17">
        <v>267.79433</v>
      </c>
      <c r="JW28" s="17">
        <v>6.7056699999999996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1.4</v>
      </c>
      <c r="LE28" s="17">
        <v>1.1505000000000001</v>
      </c>
      <c r="LF28" s="17">
        <v>1.1505000000000001</v>
      </c>
      <c r="LG28" s="17">
        <v>0.2495</v>
      </c>
      <c r="LH28" s="17">
        <v>210.8</v>
      </c>
      <c r="LI28" s="17">
        <v>212.44200000000001</v>
      </c>
      <c r="LJ28" s="17">
        <v>215.17822000000001</v>
      </c>
      <c r="LK28" s="17">
        <v>-4.3782199999999998</v>
      </c>
      <c r="LL28" s="17">
        <v>85.6</v>
      </c>
      <c r="LM28" s="17">
        <v>81.069109999999995</v>
      </c>
      <c r="LN28" s="17">
        <v>81.068259999999995</v>
      </c>
      <c r="LO28" s="17">
        <v>4.5317400000000001</v>
      </c>
      <c r="LP28" s="17">
        <v>66.900000000000006</v>
      </c>
      <c r="LQ28" s="17">
        <v>67.133979999999994</v>
      </c>
      <c r="LR28" s="17">
        <v>67.133970000000005</v>
      </c>
      <c r="LS28" s="17">
        <v>-0.23397000000000001</v>
      </c>
      <c r="LT28" s="17">
        <v>61.8</v>
      </c>
      <c r="LU28" s="17">
        <v>65.779730000000001</v>
      </c>
      <c r="LV28" s="17">
        <v>65.779730000000001</v>
      </c>
      <c r="LW28" s="17">
        <v>-3.97973</v>
      </c>
      <c r="LX28" s="17">
        <v>29.4</v>
      </c>
      <c r="LY28" s="17">
        <v>27.30705</v>
      </c>
      <c r="LZ28" s="17">
        <v>27.30705</v>
      </c>
      <c r="MA28" s="17">
        <v>2.0929500000000001</v>
      </c>
      <c r="MB28" s="17"/>
      <c r="MC28" s="17"/>
      <c r="MD28" s="17"/>
      <c r="ME28" s="17">
        <v>0</v>
      </c>
      <c r="MF28" s="17"/>
      <c r="MG28" s="17"/>
      <c r="MH28" s="17"/>
      <c r="MI28" s="17">
        <v>0</v>
      </c>
      <c r="MJ28" s="17"/>
      <c r="MK28" s="17"/>
      <c r="ML28" s="17"/>
      <c r="MM28" s="17">
        <v>0</v>
      </c>
      <c r="MN28" s="17">
        <v>146.5</v>
      </c>
      <c r="MO28" s="17">
        <v>149.77393000000001</v>
      </c>
      <c r="MP28" s="17">
        <v>149.77393000000001</v>
      </c>
      <c r="MQ28" s="17">
        <v>-3.27393</v>
      </c>
      <c r="MR28" s="17">
        <v>149.30000000000001</v>
      </c>
      <c r="MS28" s="17">
        <v>149.77393000000001</v>
      </c>
      <c r="MT28" s="17">
        <v>149.77393000000001</v>
      </c>
      <c r="MU28" s="17">
        <v>-0.47393000000000002</v>
      </c>
      <c r="MV28" s="17">
        <v>150.4</v>
      </c>
      <c r="MW28" s="17">
        <v>149.77393000000001</v>
      </c>
      <c r="MX28" s="17">
        <v>149.77393000000001</v>
      </c>
      <c r="MY28" s="17">
        <v>0.62607000000000002</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137.19999999999999</v>
      </c>
      <c r="NU28" s="17">
        <v>192.42551</v>
      </c>
      <c r="NV28" s="17">
        <v>192.42549</v>
      </c>
      <c r="NW28" s="17">
        <v>-55.225490000000001</v>
      </c>
      <c r="NX28" s="17">
        <v>78.7</v>
      </c>
      <c r="NY28" s="17">
        <v>96.212760000000003</v>
      </c>
      <c r="NZ28" s="17">
        <v>96.212739999999997</v>
      </c>
      <c r="OA28" s="17">
        <v>-17.512740000000001</v>
      </c>
      <c r="OB28" s="17">
        <v>1.1000000000000001</v>
      </c>
      <c r="OC28" s="17"/>
      <c r="OD28" s="17">
        <v>1.0580000000000001</v>
      </c>
      <c r="OE28" s="17">
        <v>4.2000000000000003E-2</v>
      </c>
      <c r="OF28" s="17">
        <v>18.5</v>
      </c>
      <c r="OG28" s="17">
        <v>25</v>
      </c>
      <c r="OH28" s="17">
        <v>47.341000000000001</v>
      </c>
      <c r="OI28" s="17">
        <v>-28.841000000000001</v>
      </c>
      <c r="OJ28" s="17">
        <v>63</v>
      </c>
      <c r="OK28" s="17"/>
      <c r="OL28" s="17">
        <v>67.841999999999999</v>
      </c>
      <c r="OM28" s="17">
        <v>-4.8419999999999996</v>
      </c>
      <c r="ON28" s="17">
        <v>13.6</v>
      </c>
      <c r="OO28" s="17">
        <v>15.345000000000001</v>
      </c>
      <c r="OP28" s="17">
        <v>15.345000000000001</v>
      </c>
      <c r="OQ28" s="17">
        <v>-1.7450000000000001</v>
      </c>
      <c r="OR28" s="17">
        <v>0.1</v>
      </c>
      <c r="OS28" s="17"/>
      <c r="OT28" s="17">
        <v>0.3</v>
      </c>
      <c r="OU28" s="17">
        <v>-0.2</v>
      </c>
      <c r="OV28" s="17">
        <v>11.3</v>
      </c>
      <c r="OW28" s="17">
        <v>10.19417</v>
      </c>
      <c r="OX28" s="17">
        <v>10.19417</v>
      </c>
      <c r="OY28" s="17">
        <v>1.1058300000000001</v>
      </c>
      <c r="OZ28" s="17">
        <v>9.9</v>
      </c>
      <c r="PA28" s="17">
        <v>9</v>
      </c>
      <c r="PB28" s="17">
        <v>9.0000199999999992</v>
      </c>
      <c r="PC28" s="17">
        <v>0.89998</v>
      </c>
      <c r="PD28" s="17">
        <v>5.5</v>
      </c>
      <c r="PE28" s="17">
        <v>5.67</v>
      </c>
      <c r="PF28" s="17">
        <v>5.6560899999999998</v>
      </c>
      <c r="PG28" s="17">
        <v>-0.15609000000000001</v>
      </c>
      <c r="PH28" s="17">
        <v>0.4</v>
      </c>
      <c r="PI28" s="17">
        <v>1</v>
      </c>
      <c r="PJ28" s="17">
        <v>1</v>
      </c>
      <c r="PK28" s="17">
        <v>-0.6</v>
      </c>
      <c r="PL28" s="17">
        <v>1.7</v>
      </c>
      <c r="PM28" s="17">
        <v>2.5</v>
      </c>
      <c r="PN28" s="17">
        <v>2.5</v>
      </c>
      <c r="PO28" s="17">
        <v>-0.8</v>
      </c>
      <c r="PP28" s="17">
        <v>2.5</v>
      </c>
      <c r="PQ28" s="17">
        <v>2.5</v>
      </c>
      <c r="PR28" s="17">
        <v>2.5</v>
      </c>
      <c r="PS28" s="17">
        <v>0</v>
      </c>
      <c r="PT28" s="17">
        <v>20.100000000000001</v>
      </c>
      <c r="PU28" s="17">
        <v>19.417480000000001</v>
      </c>
      <c r="PV28" s="17">
        <v>19.417470000000002</v>
      </c>
      <c r="PW28" s="17">
        <v>0.68252999999999997</v>
      </c>
      <c r="PX28" s="17">
        <v>12.9</v>
      </c>
      <c r="PY28" s="17">
        <v>14.56311</v>
      </c>
      <c r="PZ28" s="17">
        <v>14.5631</v>
      </c>
      <c r="QA28" s="17">
        <v>-1.6631</v>
      </c>
      <c r="QB28" s="17">
        <v>8.1999999999999993</v>
      </c>
      <c r="QC28" s="17">
        <v>9</v>
      </c>
      <c r="QD28" s="17">
        <v>9</v>
      </c>
      <c r="QE28" s="17">
        <v>-0.8</v>
      </c>
      <c r="QF28" s="17">
        <v>3.3</v>
      </c>
      <c r="QG28" s="17">
        <v>3.3</v>
      </c>
      <c r="QH28" s="17">
        <v>3.3</v>
      </c>
      <c r="QI28" s="17">
        <v>0</v>
      </c>
      <c r="QJ28" s="17">
        <v>18.5</v>
      </c>
      <c r="QK28" s="17">
        <v>17.961169999999999</v>
      </c>
      <c r="QL28" s="17">
        <v>17.96116</v>
      </c>
      <c r="QM28" s="17">
        <v>0.53883999999999999</v>
      </c>
      <c r="QN28" s="17">
        <v>12.5</v>
      </c>
      <c r="QO28" s="17"/>
      <c r="QP28" s="17">
        <v>13.349</v>
      </c>
      <c r="QQ28" s="17">
        <v>-0.84899999999999998</v>
      </c>
      <c r="QR28" s="17">
        <v>15.1</v>
      </c>
      <c r="QS28" s="17"/>
      <c r="QT28" s="17">
        <v>15.397</v>
      </c>
      <c r="QU28" s="17">
        <v>-0.29699999999999999</v>
      </c>
      <c r="QV28" s="17">
        <v>6.9</v>
      </c>
      <c r="QW28" s="17">
        <v>9.7899999999999991</v>
      </c>
      <c r="QX28" s="17">
        <v>9.7899999999999991</v>
      </c>
      <c r="QY28" s="17">
        <v>-2.89</v>
      </c>
      <c r="QZ28" s="17">
        <v>17</v>
      </c>
      <c r="RA28" s="17">
        <v>26.79</v>
      </c>
      <c r="RB28" s="17">
        <v>26.79</v>
      </c>
      <c r="RC28" s="17">
        <v>-9.7899999999999991</v>
      </c>
      <c r="RD28" s="17">
        <v>4.5</v>
      </c>
      <c r="RE28" s="17">
        <v>4.2</v>
      </c>
      <c r="RF28" s="17">
        <v>4.2</v>
      </c>
      <c r="RG28" s="17">
        <v>0.3</v>
      </c>
      <c r="RH28" s="17">
        <v>2.2000000000000002</v>
      </c>
      <c r="RI28" s="17">
        <v>2.4</v>
      </c>
      <c r="RJ28" s="17">
        <v>2.4</v>
      </c>
      <c r="RK28" s="17">
        <v>-0.2</v>
      </c>
      <c r="RL28" s="17">
        <v>1.1000000000000001</v>
      </c>
      <c r="RM28" s="17">
        <v>1.2</v>
      </c>
      <c r="RN28" s="17">
        <v>1.2</v>
      </c>
      <c r="RO28" s="17">
        <v>-0.1</v>
      </c>
      <c r="RP28" s="17">
        <v>2.9</v>
      </c>
      <c r="RQ28" s="17">
        <v>2.8</v>
      </c>
      <c r="RR28" s="17">
        <v>2.8</v>
      </c>
      <c r="RS28" s="17">
        <v>0.1</v>
      </c>
      <c r="RT28" s="17">
        <v>15</v>
      </c>
      <c r="RU28" s="17"/>
      <c r="RV28" s="17">
        <v>15.127000000000001</v>
      </c>
      <c r="RW28" s="17">
        <v>-0.127</v>
      </c>
      <c r="RX28" s="17">
        <v>2.2000000000000002</v>
      </c>
      <c r="RY28" s="17">
        <v>2.1989999999999998</v>
      </c>
      <c r="RZ28" s="17">
        <v>2.1989999999999998</v>
      </c>
      <c r="SA28" s="17">
        <v>1E-3</v>
      </c>
      <c r="SB28" s="17">
        <v>20.2</v>
      </c>
      <c r="SC28" s="17">
        <v>19.772790000000001</v>
      </c>
      <c r="SD28" s="17">
        <v>19.772780000000001</v>
      </c>
      <c r="SE28" s="17">
        <v>0.42721999999999999</v>
      </c>
      <c r="SF28" s="17">
        <v>1.2</v>
      </c>
      <c r="SG28" s="17">
        <v>1.1759999999999999</v>
      </c>
      <c r="SH28" s="17">
        <v>1.1759999999999999</v>
      </c>
      <c r="SI28" s="17">
        <v>2.4E-2</v>
      </c>
      <c r="SJ28" s="17">
        <v>0.3</v>
      </c>
      <c r="SK28" s="17">
        <v>0.4</v>
      </c>
      <c r="SL28" s="17">
        <v>0.4</v>
      </c>
      <c r="SM28" s="17">
        <v>-0.1</v>
      </c>
      <c r="SN28" s="17">
        <v>7.9</v>
      </c>
      <c r="SO28" s="17">
        <v>8.9</v>
      </c>
      <c r="SP28" s="17">
        <v>8.9</v>
      </c>
      <c r="SQ28" s="17">
        <v>-1</v>
      </c>
      <c r="SR28" s="17">
        <v>3.3</v>
      </c>
      <c r="SS28" s="17">
        <v>4.3</v>
      </c>
      <c r="ST28" s="17">
        <v>4.3</v>
      </c>
      <c r="SU28" s="17">
        <v>-1</v>
      </c>
      <c r="SV28" s="17">
        <v>4.4000000000000004</v>
      </c>
      <c r="SW28" s="17">
        <v>5.3</v>
      </c>
      <c r="SX28" s="17">
        <v>5.3</v>
      </c>
      <c r="SY28" s="17">
        <v>-0.9</v>
      </c>
      <c r="SZ28" s="17">
        <v>6.6</v>
      </c>
      <c r="TA28" s="17">
        <v>7.3</v>
      </c>
      <c r="TB28" s="17">
        <v>7.3</v>
      </c>
      <c r="TC28" s="17">
        <v>-0.7</v>
      </c>
      <c r="TD28" s="17">
        <v>13.3</v>
      </c>
      <c r="TE28" s="17">
        <v>13.398059999999999</v>
      </c>
      <c r="TF28" s="17">
        <v>13.398059999999999</v>
      </c>
      <c r="TG28" s="17">
        <v>-9.8059999999999994E-2</v>
      </c>
      <c r="TH28" s="17">
        <v>8.9</v>
      </c>
      <c r="TI28" s="17">
        <v>16.7</v>
      </c>
      <c r="TJ28" s="17">
        <v>23.713999999999999</v>
      </c>
      <c r="TK28" s="17">
        <v>-14.814</v>
      </c>
      <c r="TL28" s="17">
        <v>21.5</v>
      </c>
      <c r="TM28" s="17">
        <v>47.4</v>
      </c>
      <c r="TN28" s="17">
        <v>35.360999999999997</v>
      </c>
      <c r="TO28" s="17">
        <v>-13.861000000000001</v>
      </c>
      <c r="TP28" s="17">
        <v>28.3</v>
      </c>
      <c r="TQ28" s="17"/>
      <c r="TR28" s="17">
        <v>26.853999999999999</v>
      </c>
      <c r="TS28" s="17">
        <v>1.446</v>
      </c>
      <c r="TT28" s="17">
        <v>28.5</v>
      </c>
      <c r="TU28" s="17">
        <v>12.9</v>
      </c>
      <c r="TV28" s="17">
        <v>16.606000000000002</v>
      </c>
      <c r="TW28" s="17">
        <v>11.894</v>
      </c>
      <c r="TX28" s="17">
        <v>41.6</v>
      </c>
      <c r="TY28" s="17">
        <v>12.9</v>
      </c>
      <c r="TZ28" s="17">
        <v>31.387</v>
      </c>
      <c r="UA28" s="17">
        <v>10.212999999999999</v>
      </c>
      <c r="UB28" s="17">
        <v>2.5</v>
      </c>
      <c r="UC28" s="17">
        <v>1.032</v>
      </c>
      <c r="UD28" s="17">
        <v>1.032</v>
      </c>
      <c r="UE28" s="17">
        <v>1.468</v>
      </c>
      <c r="UF28" s="17">
        <v>1.3</v>
      </c>
      <c r="UG28" s="17">
        <v>1.3720000000000001</v>
      </c>
      <c r="UH28" s="17">
        <v>1.3720000000000001</v>
      </c>
      <c r="UI28" s="17">
        <v>-7.1999999999999995E-2</v>
      </c>
      <c r="UJ28" s="17">
        <v>10.5</v>
      </c>
      <c r="UK28" s="17">
        <v>10.19417</v>
      </c>
      <c r="UL28" s="17">
        <v>10.19417</v>
      </c>
      <c r="UM28" s="17">
        <v>0.30582999999999999</v>
      </c>
      <c r="UN28" s="17">
        <v>3.1</v>
      </c>
      <c r="UO28" s="17">
        <v>4</v>
      </c>
      <c r="UP28" s="17">
        <v>4</v>
      </c>
      <c r="UQ28" s="17">
        <v>-0.9</v>
      </c>
      <c r="UR28" s="17">
        <v>7.4</v>
      </c>
      <c r="US28" s="17">
        <v>8.1</v>
      </c>
      <c r="UT28" s="17">
        <v>8.1</v>
      </c>
      <c r="UU28" s="17">
        <v>-0.7</v>
      </c>
      <c r="UV28" s="17">
        <v>5.0999999999999996</v>
      </c>
      <c r="UW28" s="17">
        <v>5</v>
      </c>
      <c r="UX28" s="17">
        <v>5</v>
      </c>
      <c r="UY28" s="17">
        <v>0.1</v>
      </c>
      <c r="UZ28" s="17">
        <v>5.6</v>
      </c>
      <c r="VA28" s="17">
        <v>5.5</v>
      </c>
      <c r="VB28" s="17">
        <v>5.5</v>
      </c>
      <c r="VC28" s="17">
        <v>0.1</v>
      </c>
      <c r="VD28" s="17">
        <v>5.6</v>
      </c>
      <c r="VE28" s="17">
        <v>5.5</v>
      </c>
      <c r="VF28" s="17">
        <v>5.5</v>
      </c>
      <c r="VG28" s="17">
        <v>0.1</v>
      </c>
      <c r="VH28" s="17">
        <v>10.199999999999999</v>
      </c>
      <c r="VI28" s="17">
        <v>13.023</v>
      </c>
      <c r="VJ28" s="17">
        <v>13.023</v>
      </c>
      <c r="VK28" s="17">
        <v>-2.823</v>
      </c>
      <c r="VL28" s="17">
        <v>209.9</v>
      </c>
      <c r="VM28" s="17"/>
      <c r="VN28" s="17">
        <v>217.85</v>
      </c>
      <c r="VO28" s="17">
        <v>-7.95</v>
      </c>
      <c r="VP28" s="17">
        <v>13.9</v>
      </c>
      <c r="VQ28" s="17"/>
      <c r="VR28" s="17">
        <v>14.205</v>
      </c>
      <c r="VS28" s="17">
        <v>-0.30499999999999999</v>
      </c>
      <c r="VT28" s="17">
        <v>116.6</v>
      </c>
      <c r="VU28" s="17"/>
      <c r="VV28" s="17">
        <v>119.071</v>
      </c>
      <c r="VW28" s="17">
        <v>-2.4710000000000001</v>
      </c>
      <c r="VX28" s="17">
        <v>0.6</v>
      </c>
      <c r="VY28" s="17">
        <v>0.6</v>
      </c>
      <c r="VZ28" s="17">
        <v>0.6</v>
      </c>
      <c r="WA28" s="17">
        <v>0</v>
      </c>
      <c r="WB28" s="17">
        <v>8.5</v>
      </c>
      <c r="WC28" s="17">
        <v>4.0999999999999996</v>
      </c>
      <c r="WD28" s="17">
        <v>11</v>
      </c>
      <c r="WE28" s="17">
        <v>-2.5</v>
      </c>
      <c r="WF28" s="17">
        <v>19.100000000000001</v>
      </c>
      <c r="WG28" s="17">
        <v>12.9</v>
      </c>
      <c r="WH28" s="17">
        <v>13</v>
      </c>
      <c r="WI28" s="17">
        <v>6.1</v>
      </c>
      <c r="WJ28" s="17">
        <v>85.2</v>
      </c>
      <c r="WK28" s="17"/>
      <c r="WL28" s="17">
        <v>87.299000000000007</v>
      </c>
      <c r="WM28" s="17">
        <v>-2.0990000000000002</v>
      </c>
      <c r="WN28" s="17">
        <v>14.1</v>
      </c>
      <c r="WO28" s="17"/>
      <c r="WP28" s="17">
        <v>10.895</v>
      </c>
      <c r="WQ28" s="17">
        <v>3.2050000000000001</v>
      </c>
      <c r="WR28" s="17">
        <v>10.1</v>
      </c>
      <c r="WS28" s="17">
        <v>10</v>
      </c>
      <c r="WT28" s="17">
        <v>10</v>
      </c>
      <c r="WU28" s="17">
        <v>0.1</v>
      </c>
      <c r="WV28" s="17">
        <v>17.899999999999999</v>
      </c>
      <c r="WW28" s="17">
        <v>17.475729999999999</v>
      </c>
      <c r="WX28" s="17">
        <v>17.475729999999999</v>
      </c>
      <c r="WY28" s="17">
        <v>0.42426999999999998</v>
      </c>
      <c r="WZ28" s="17">
        <v>9.5</v>
      </c>
      <c r="XA28" s="17">
        <v>10.8</v>
      </c>
      <c r="XB28" s="17">
        <v>10.8</v>
      </c>
      <c r="XC28" s="17">
        <v>-1.3</v>
      </c>
      <c r="XD28" s="17">
        <v>0</v>
      </c>
      <c r="XE28" s="17"/>
      <c r="XF28" s="17">
        <v>42</v>
      </c>
      <c r="XG28" s="17">
        <v>-42</v>
      </c>
      <c r="XH28" s="17"/>
      <c r="XI28" s="17"/>
      <c r="XJ28" s="17">
        <v>28</v>
      </c>
      <c r="XK28" s="17">
        <v>-28</v>
      </c>
      <c r="XL28" s="17">
        <v>14.5</v>
      </c>
      <c r="XM28" s="17">
        <v>14</v>
      </c>
      <c r="XN28" s="17">
        <v>14</v>
      </c>
      <c r="XO28" s="17">
        <v>0.5</v>
      </c>
      <c r="XP28" s="17"/>
      <c r="XQ28" s="17"/>
      <c r="XR28" s="17"/>
      <c r="XS28" s="17">
        <v>0</v>
      </c>
      <c r="XT28" s="17">
        <v>8.6999999999999993</v>
      </c>
      <c r="XU28" s="17">
        <v>7.85</v>
      </c>
      <c r="XV28" s="17">
        <v>7.85</v>
      </c>
      <c r="XW28" s="17">
        <v>0.85</v>
      </c>
      <c r="XX28" s="17"/>
      <c r="XY28" s="17"/>
      <c r="XZ28" s="17"/>
      <c r="YA28" s="17">
        <v>0</v>
      </c>
      <c r="YB28" s="17"/>
      <c r="YC28" s="17"/>
      <c r="YD28" s="17"/>
      <c r="YE28" s="17">
        <v>0</v>
      </c>
    </row>
    <row r="29" spans="1:655" ht="24" customHeight="1" x14ac:dyDescent="0.3">
      <c r="A29" s="1"/>
      <c r="B29" s="16" t="s">
        <v>49</v>
      </c>
      <c r="C29" s="16" t="s">
        <v>719</v>
      </c>
      <c r="D29" s="17">
        <v>88.9</v>
      </c>
      <c r="E29" s="17">
        <v>90.339569999999995</v>
      </c>
      <c r="F29" s="17">
        <v>89.99136</v>
      </c>
      <c r="G29" s="17">
        <v>-1.0913600000000001</v>
      </c>
      <c r="H29" s="17">
        <v>643.5</v>
      </c>
      <c r="I29" s="17">
        <v>643.65809000000002</v>
      </c>
      <c r="J29" s="17">
        <v>643.65809000000002</v>
      </c>
      <c r="K29" s="17">
        <v>-0.15809000000000001</v>
      </c>
      <c r="L29" s="17">
        <v>214.9</v>
      </c>
      <c r="M29" s="17">
        <v>209.39341999999999</v>
      </c>
      <c r="N29" s="17">
        <v>209.39340999999999</v>
      </c>
      <c r="O29" s="17">
        <v>5.5065900000000001</v>
      </c>
      <c r="P29" s="17"/>
      <c r="Q29" s="17"/>
      <c r="R29" s="17"/>
      <c r="S29" s="17">
        <v>0</v>
      </c>
      <c r="T29" s="17"/>
      <c r="U29" s="17"/>
      <c r="V29" s="17"/>
      <c r="W29" s="17">
        <v>0</v>
      </c>
      <c r="X29" s="17">
        <v>90.4</v>
      </c>
      <c r="Y29" s="17">
        <v>76.657849999999996</v>
      </c>
      <c r="Z29" s="17">
        <v>71.433880000000002</v>
      </c>
      <c r="AA29" s="17">
        <v>18.96612</v>
      </c>
      <c r="AB29" s="17">
        <v>90</v>
      </c>
      <c r="AC29" s="17">
        <v>98.391999999999996</v>
      </c>
      <c r="AD29" s="17">
        <v>98.391999999999996</v>
      </c>
      <c r="AE29" s="17">
        <v>-8.3919999999999995</v>
      </c>
      <c r="AF29" s="17"/>
      <c r="AG29" s="17"/>
      <c r="AH29" s="17"/>
      <c r="AI29" s="17">
        <v>0</v>
      </c>
      <c r="AJ29" s="17"/>
      <c r="AK29" s="17"/>
      <c r="AL29" s="17"/>
      <c r="AM29" s="17">
        <v>0</v>
      </c>
      <c r="AN29" s="17">
        <v>148.9</v>
      </c>
      <c r="AO29" s="17">
        <v>196.42444</v>
      </c>
      <c r="AP29" s="17">
        <v>189.52291</v>
      </c>
      <c r="AQ29" s="17">
        <v>-40.622909999999997</v>
      </c>
      <c r="AR29" s="17">
        <v>149</v>
      </c>
      <c r="AS29" s="17">
        <v>196.42444</v>
      </c>
      <c r="AT29" s="17">
        <v>189.52291</v>
      </c>
      <c r="AU29" s="17">
        <v>-40.522910000000003</v>
      </c>
      <c r="AV29" s="17">
        <v>148.69999999999999</v>
      </c>
      <c r="AW29" s="17">
        <v>196.42444</v>
      </c>
      <c r="AX29" s="17">
        <v>189.52291</v>
      </c>
      <c r="AY29" s="17">
        <v>-40.82291</v>
      </c>
      <c r="AZ29" s="17">
        <v>241.5</v>
      </c>
      <c r="BA29" s="17">
        <v>294.63666999999998</v>
      </c>
      <c r="BB29" s="17">
        <v>284.28437000000002</v>
      </c>
      <c r="BC29" s="17">
        <v>-42.784370000000003</v>
      </c>
      <c r="BD29" s="17">
        <v>215.2</v>
      </c>
      <c r="BE29" s="17">
        <v>208.28218000000001</v>
      </c>
      <c r="BF29" s="17">
        <v>208.28217000000001</v>
      </c>
      <c r="BG29" s="17">
        <v>6.9178300000000004</v>
      </c>
      <c r="BH29" s="17">
        <v>111.8</v>
      </c>
      <c r="BI29" s="17">
        <v>104.14109000000001</v>
      </c>
      <c r="BJ29" s="17">
        <v>104.14108</v>
      </c>
      <c r="BK29" s="17">
        <v>7.6589200000000002</v>
      </c>
      <c r="BL29" s="17">
        <v>449.3</v>
      </c>
      <c r="BM29" s="17">
        <v>273.03913</v>
      </c>
      <c r="BN29" s="17">
        <v>286.54084999999998</v>
      </c>
      <c r="BO29" s="17">
        <v>162.75915000000001</v>
      </c>
      <c r="BP29" s="17">
        <v>4.2</v>
      </c>
      <c r="BQ29" s="17">
        <v>4.4318400000000002</v>
      </c>
      <c r="BR29" s="17">
        <v>4.4318400000000002</v>
      </c>
      <c r="BS29" s="17">
        <v>-0.23183999999999999</v>
      </c>
      <c r="BT29" s="17"/>
      <c r="BU29" s="17"/>
      <c r="BV29" s="17"/>
      <c r="BW29" s="17">
        <v>0</v>
      </c>
      <c r="BX29" s="17"/>
      <c r="BY29" s="17"/>
      <c r="BZ29" s="17"/>
      <c r="CA29" s="17">
        <v>0</v>
      </c>
      <c r="CB29" s="17"/>
      <c r="CC29" s="17"/>
      <c r="CD29" s="17"/>
      <c r="CE29" s="17">
        <v>0</v>
      </c>
      <c r="CF29" s="17"/>
      <c r="CG29" s="17"/>
      <c r="CH29" s="17"/>
      <c r="CI29" s="17">
        <v>0</v>
      </c>
      <c r="CJ29" s="17">
        <v>139.30000000000001</v>
      </c>
      <c r="CK29" s="17">
        <v>132.50111000000001</v>
      </c>
      <c r="CL29" s="17">
        <v>132.50111000000001</v>
      </c>
      <c r="CM29" s="17">
        <v>6.7988900000000001</v>
      </c>
      <c r="CN29" s="17">
        <v>7.3</v>
      </c>
      <c r="CO29" s="17">
        <v>5.1333399999999996</v>
      </c>
      <c r="CP29" s="17">
        <v>5.1333399999999996</v>
      </c>
      <c r="CQ29" s="17">
        <v>2.1666599999999998</v>
      </c>
      <c r="CR29" s="17">
        <v>5.9</v>
      </c>
      <c r="CS29" s="17">
        <v>0</v>
      </c>
      <c r="CT29" s="17">
        <v>0</v>
      </c>
      <c r="CU29" s="17">
        <v>5.9</v>
      </c>
      <c r="CV29" s="17">
        <v>0</v>
      </c>
      <c r="CW29" s="17">
        <v>0</v>
      </c>
      <c r="CX29" s="17"/>
      <c r="CY29" s="17">
        <v>0</v>
      </c>
      <c r="CZ29" s="17">
        <v>6.8</v>
      </c>
      <c r="DA29" s="17">
        <v>6.8787000000000003</v>
      </c>
      <c r="DB29" s="17">
        <v>6.8787000000000003</v>
      </c>
      <c r="DC29" s="17">
        <v>-7.8700000000000006E-2</v>
      </c>
      <c r="DD29" s="17">
        <v>10.8</v>
      </c>
      <c r="DE29" s="17">
        <v>14.919420000000001</v>
      </c>
      <c r="DF29" s="17">
        <v>12.77337</v>
      </c>
      <c r="DG29" s="17">
        <v>-1.9733700000000001</v>
      </c>
      <c r="DH29" s="17">
        <v>70.5</v>
      </c>
      <c r="DI29" s="17">
        <v>135.43947</v>
      </c>
      <c r="DJ29" s="17">
        <v>106.40644</v>
      </c>
      <c r="DK29" s="17">
        <v>-35.906440000000003</v>
      </c>
      <c r="DL29" s="17"/>
      <c r="DM29" s="17"/>
      <c r="DN29" s="17"/>
      <c r="DO29" s="17">
        <v>0</v>
      </c>
      <c r="DP29" s="17"/>
      <c r="DQ29" s="17"/>
      <c r="DR29" s="17"/>
      <c r="DS29" s="17">
        <v>0</v>
      </c>
      <c r="DT29" s="17"/>
      <c r="DU29" s="17"/>
      <c r="DV29" s="17"/>
      <c r="DW29" s="17">
        <v>0</v>
      </c>
      <c r="DX29" s="17"/>
      <c r="DY29" s="17"/>
      <c r="DZ29" s="17"/>
      <c r="EA29" s="17">
        <v>0</v>
      </c>
      <c r="EB29" s="17">
        <v>50.4</v>
      </c>
      <c r="EC29" s="17">
        <v>56.135179999999998</v>
      </c>
      <c r="ED29" s="17">
        <v>59.576610000000002</v>
      </c>
      <c r="EE29" s="17">
        <v>-9.1766100000000002</v>
      </c>
      <c r="EF29" s="17">
        <v>107.1</v>
      </c>
      <c r="EG29" s="17">
        <v>110.26321</v>
      </c>
      <c r="EH29" s="17">
        <v>110.26321</v>
      </c>
      <c r="EI29" s="17">
        <v>-3.1632099999999999</v>
      </c>
      <c r="EJ29" s="17"/>
      <c r="EK29" s="17"/>
      <c r="EL29" s="17"/>
      <c r="EM29" s="17">
        <v>0</v>
      </c>
      <c r="EN29" s="17"/>
      <c r="EO29" s="17"/>
      <c r="EP29" s="17"/>
      <c r="EQ29" s="17">
        <v>0</v>
      </c>
      <c r="ER29" s="17"/>
      <c r="ES29" s="17"/>
      <c r="ET29" s="17"/>
      <c r="EU29" s="17">
        <v>0</v>
      </c>
      <c r="EV29" s="17">
        <v>6.4</v>
      </c>
      <c r="EW29" s="17">
        <v>6.39</v>
      </c>
      <c r="EX29" s="17">
        <v>6.39</v>
      </c>
      <c r="EY29" s="17">
        <v>0.01</v>
      </c>
      <c r="EZ29" s="17">
        <v>155.1</v>
      </c>
      <c r="FA29" s="17">
        <v>144.32990000000001</v>
      </c>
      <c r="FB29" s="17">
        <v>145.45339000000001</v>
      </c>
      <c r="FC29" s="17">
        <v>9.6466100000000008</v>
      </c>
      <c r="FD29" s="17">
        <v>43</v>
      </c>
      <c r="FE29" s="17">
        <v>43.331699999999998</v>
      </c>
      <c r="FF29" s="17">
        <v>45.052300000000002</v>
      </c>
      <c r="FG29" s="17">
        <v>-2.0522999999999998</v>
      </c>
      <c r="FH29" s="17">
        <v>120.8</v>
      </c>
      <c r="FI29" s="17">
        <v>119.58763</v>
      </c>
      <c r="FJ29" s="17">
        <v>70.395669999999996</v>
      </c>
      <c r="FK29" s="17">
        <v>50.404330000000002</v>
      </c>
      <c r="FL29" s="17">
        <v>30.2</v>
      </c>
      <c r="FM29" s="17">
        <v>26.400649999999999</v>
      </c>
      <c r="FN29" s="17">
        <v>26.400649999999999</v>
      </c>
      <c r="FO29" s="17">
        <v>3.79935</v>
      </c>
      <c r="FP29" s="17">
        <v>17.8</v>
      </c>
      <c r="FQ29" s="17">
        <v>15.80592</v>
      </c>
      <c r="FR29" s="17">
        <v>15.80592</v>
      </c>
      <c r="FS29" s="17">
        <v>1.9940800000000001</v>
      </c>
      <c r="FT29" s="17">
        <v>18.7</v>
      </c>
      <c r="FU29" s="17">
        <v>19.1068</v>
      </c>
      <c r="FV29" s="17">
        <v>19.10679</v>
      </c>
      <c r="FW29" s="17">
        <v>-0.40678999999999998</v>
      </c>
      <c r="FX29" s="17">
        <v>75.400000000000006</v>
      </c>
      <c r="FY29" s="17">
        <v>72.403580000000005</v>
      </c>
      <c r="FZ29" s="17">
        <v>72.403580000000005</v>
      </c>
      <c r="GA29" s="17">
        <v>2.9964200000000001</v>
      </c>
      <c r="GB29" s="17">
        <v>182</v>
      </c>
      <c r="GC29" s="17">
        <v>184.33780999999999</v>
      </c>
      <c r="GD29" s="17">
        <v>184.33779000000001</v>
      </c>
      <c r="GE29" s="17">
        <v>-2.33779</v>
      </c>
      <c r="GF29" s="17">
        <v>0</v>
      </c>
      <c r="GG29" s="17"/>
      <c r="GH29" s="17">
        <v>0</v>
      </c>
      <c r="GI29" s="17">
        <v>0</v>
      </c>
      <c r="GJ29" s="17">
        <v>89.9</v>
      </c>
      <c r="GK29" s="17">
        <v>92.168899999999994</v>
      </c>
      <c r="GL29" s="17">
        <v>92.168899999999994</v>
      </c>
      <c r="GM29" s="17">
        <v>-2.2688999999999999</v>
      </c>
      <c r="GN29" s="17">
        <v>84.3</v>
      </c>
      <c r="GO29" s="17">
        <v>51.548659999999998</v>
      </c>
      <c r="GP29" s="17">
        <v>60.605440000000002</v>
      </c>
      <c r="GQ29" s="17">
        <v>23.694559999999999</v>
      </c>
      <c r="GR29" s="17">
        <v>5.8</v>
      </c>
      <c r="GS29" s="17">
        <v>8.2552000000000003</v>
      </c>
      <c r="GT29" s="17">
        <v>8.2551900000000007</v>
      </c>
      <c r="GU29" s="17">
        <v>-2.45519</v>
      </c>
      <c r="GV29" s="17">
        <v>1.2</v>
      </c>
      <c r="GW29" s="17">
        <v>8.6604799999999997</v>
      </c>
      <c r="GX29" s="17">
        <v>8.6604700000000001</v>
      </c>
      <c r="GY29" s="17">
        <v>-7.4604699999999999</v>
      </c>
      <c r="GZ29" s="17">
        <v>33.299999999999997</v>
      </c>
      <c r="HA29" s="17">
        <v>34.47804</v>
      </c>
      <c r="HB29" s="17">
        <v>34.477899999999998</v>
      </c>
      <c r="HC29" s="17">
        <v>-1.1778999999999999</v>
      </c>
      <c r="HD29" s="17">
        <v>0</v>
      </c>
      <c r="HE29" s="17">
        <v>30.81456</v>
      </c>
      <c r="HF29" s="17">
        <v>30.81456</v>
      </c>
      <c r="HG29" s="17">
        <v>-30.81456</v>
      </c>
      <c r="HH29" s="17">
        <v>3.8</v>
      </c>
      <c r="HI29" s="17">
        <v>3.9046599999999998</v>
      </c>
      <c r="HJ29" s="17">
        <v>3.9046599999999998</v>
      </c>
      <c r="HK29" s="17">
        <v>-0.10466</v>
      </c>
      <c r="HL29" s="17">
        <v>0</v>
      </c>
      <c r="HM29" s="17">
        <v>0</v>
      </c>
      <c r="HN29" s="17">
        <v>0</v>
      </c>
      <c r="HO29" s="17">
        <v>0</v>
      </c>
      <c r="HP29" s="17">
        <v>81.8</v>
      </c>
      <c r="HQ29" s="17">
        <v>102.92407</v>
      </c>
      <c r="HR29" s="17">
        <v>136.62464</v>
      </c>
      <c r="HS29" s="17">
        <v>-54.824640000000002</v>
      </c>
      <c r="HT29" s="17"/>
      <c r="HU29" s="17"/>
      <c r="HV29" s="17"/>
      <c r="HW29" s="17">
        <v>0</v>
      </c>
      <c r="HX29" s="17"/>
      <c r="HY29" s="17"/>
      <c r="HZ29" s="17"/>
      <c r="IA29" s="17">
        <v>0</v>
      </c>
      <c r="IB29" s="17">
        <v>94.5</v>
      </c>
      <c r="IC29" s="17">
        <v>85.482579999999999</v>
      </c>
      <c r="ID29" s="17">
        <v>85.482560000000007</v>
      </c>
      <c r="IE29" s="17">
        <v>9.0174400000000006</v>
      </c>
      <c r="IF29" s="17"/>
      <c r="IG29" s="17"/>
      <c r="IH29" s="17"/>
      <c r="II29" s="17">
        <v>0</v>
      </c>
      <c r="IJ29" s="17"/>
      <c r="IK29" s="17"/>
      <c r="IL29" s="17"/>
      <c r="IM29" s="17">
        <v>0</v>
      </c>
      <c r="IN29" s="17">
        <v>46.2</v>
      </c>
      <c r="IO29" s="17">
        <v>48.181449999999998</v>
      </c>
      <c r="IP29" s="17">
        <v>48.181440000000002</v>
      </c>
      <c r="IQ29" s="17">
        <v>-1.9814400000000001</v>
      </c>
      <c r="IR29" s="17"/>
      <c r="IS29" s="17"/>
      <c r="IT29" s="17"/>
      <c r="IU29" s="17">
        <v>0</v>
      </c>
      <c r="IV29" s="17"/>
      <c r="IW29" s="17"/>
      <c r="IX29" s="17"/>
      <c r="IY29" s="17">
        <v>0</v>
      </c>
      <c r="IZ29" s="17"/>
      <c r="JA29" s="17"/>
      <c r="JB29" s="17"/>
      <c r="JC29" s="17">
        <v>0</v>
      </c>
      <c r="JD29" s="17">
        <v>65.2</v>
      </c>
      <c r="JE29" s="17">
        <v>36.832230000000003</v>
      </c>
      <c r="JF29" s="17">
        <v>47.85192</v>
      </c>
      <c r="JG29" s="17">
        <v>17.34808</v>
      </c>
      <c r="JH29" s="17">
        <v>177.6</v>
      </c>
      <c r="JI29" s="17">
        <v>178.52956</v>
      </c>
      <c r="JJ29" s="17">
        <v>178.52955</v>
      </c>
      <c r="JK29" s="17">
        <v>-0.92954999999999999</v>
      </c>
      <c r="JL29" s="17">
        <v>175.1</v>
      </c>
      <c r="JM29" s="17">
        <v>178.52956</v>
      </c>
      <c r="JN29" s="17">
        <v>178.52955</v>
      </c>
      <c r="JO29" s="17">
        <v>-3.4295499999999999</v>
      </c>
      <c r="JP29" s="17">
        <v>200</v>
      </c>
      <c r="JQ29" s="17">
        <v>178.52956</v>
      </c>
      <c r="JR29" s="17">
        <v>178.52955</v>
      </c>
      <c r="JS29" s="17">
        <v>21.47045</v>
      </c>
      <c r="JT29" s="17">
        <v>274.60000000000002</v>
      </c>
      <c r="JU29" s="17">
        <v>267.79433</v>
      </c>
      <c r="JV29" s="17">
        <v>267.79433</v>
      </c>
      <c r="JW29" s="17">
        <v>6.8056700000000001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1.4</v>
      </c>
      <c r="LE29" s="17">
        <v>1.1505000000000001</v>
      </c>
      <c r="LF29" s="17">
        <v>1.1505000000000001</v>
      </c>
      <c r="LG29" s="17">
        <v>0.2495</v>
      </c>
      <c r="LH29" s="17">
        <v>215.8</v>
      </c>
      <c r="LI29" s="17">
        <v>249.10891000000001</v>
      </c>
      <c r="LJ29" s="17">
        <v>214.66211999999999</v>
      </c>
      <c r="LK29" s="17">
        <v>1.13788</v>
      </c>
      <c r="LL29" s="17">
        <v>76.3</v>
      </c>
      <c r="LM29" s="17">
        <v>71.457560000000001</v>
      </c>
      <c r="LN29" s="17">
        <v>71.465909999999994</v>
      </c>
      <c r="LO29" s="17">
        <v>4.8340899999999998</v>
      </c>
      <c r="LP29" s="17">
        <v>66.599999999999994</v>
      </c>
      <c r="LQ29" s="17">
        <v>67.133979999999994</v>
      </c>
      <c r="LR29" s="17">
        <v>67.133970000000005</v>
      </c>
      <c r="LS29" s="17">
        <v>-0.53396999999999994</v>
      </c>
      <c r="LT29" s="17">
        <v>64.900000000000006</v>
      </c>
      <c r="LU29" s="17">
        <v>65.779730000000001</v>
      </c>
      <c r="LV29" s="17">
        <v>65.779730000000001</v>
      </c>
      <c r="LW29" s="17">
        <v>-0.87973000000000001</v>
      </c>
      <c r="LX29" s="17">
        <v>29.5</v>
      </c>
      <c r="LY29" s="17">
        <v>27.30705</v>
      </c>
      <c r="LZ29" s="17">
        <v>27.30705</v>
      </c>
      <c r="MA29" s="17">
        <v>2.1929500000000002</v>
      </c>
      <c r="MB29" s="17"/>
      <c r="MC29" s="17"/>
      <c r="MD29" s="17"/>
      <c r="ME29" s="17">
        <v>0</v>
      </c>
      <c r="MF29" s="17"/>
      <c r="MG29" s="17"/>
      <c r="MH29" s="17"/>
      <c r="MI29" s="17">
        <v>0</v>
      </c>
      <c r="MJ29" s="17"/>
      <c r="MK29" s="17"/>
      <c r="ML29" s="17"/>
      <c r="MM29" s="17">
        <v>0</v>
      </c>
      <c r="MN29" s="17">
        <v>145.69999999999999</v>
      </c>
      <c r="MO29" s="17">
        <v>149.77393000000001</v>
      </c>
      <c r="MP29" s="17">
        <v>149.77393000000001</v>
      </c>
      <c r="MQ29" s="17">
        <v>-4.0739299999999998</v>
      </c>
      <c r="MR29" s="17">
        <v>148.5</v>
      </c>
      <c r="MS29" s="17">
        <v>149.77393000000001</v>
      </c>
      <c r="MT29" s="17">
        <v>149.77393000000001</v>
      </c>
      <c r="MU29" s="17">
        <v>-1.27393</v>
      </c>
      <c r="MV29" s="17">
        <v>149.19999999999999</v>
      </c>
      <c r="MW29" s="17">
        <v>149.77393000000001</v>
      </c>
      <c r="MX29" s="17">
        <v>149.77393000000001</v>
      </c>
      <c r="MY29" s="17">
        <v>-0.57393000000000005</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137.19999999999999</v>
      </c>
      <c r="NU29" s="17">
        <v>192.42551</v>
      </c>
      <c r="NV29" s="17">
        <v>192.42549</v>
      </c>
      <c r="NW29" s="17">
        <v>-55.225490000000001</v>
      </c>
      <c r="NX29" s="17">
        <v>78.599999999999994</v>
      </c>
      <c r="NY29" s="17">
        <v>96.212760000000003</v>
      </c>
      <c r="NZ29" s="17">
        <v>96.212739999999997</v>
      </c>
      <c r="OA29" s="17">
        <v>-17.612739999999999</v>
      </c>
      <c r="OB29" s="17">
        <v>1.1000000000000001</v>
      </c>
      <c r="OC29" s="17"/>
      <c r="OD29" s="17">
        <v>1.1519999999999999</v>
      </c>
      <c r="OE29" s="17">
        <v>-5.1999999999999998E-2</v>
      </c>
      <c r="OF29" s="17">
        <v>18.100000000000001</v>
      </c>
      <c r="OG29" s="17">
        <v>26.5</v>
      </c>
      <c r="OH29" s="17">
        <v>48.064999999999998</v>
      </c>
      <c r="OI29" s="17">
        <v>-29.965</v>
      </c>
      <c r="OJ29" s="17">
        <v>62.9</v>
      </c>
      <c r="OK29" s="17"/>
      <c r="OL29" s="17">
        <v>68.105999999999995</v>
      </c>
      <c r="OM29" s="17">
        <v>-5.2060000000000004</v>
      </c>
      <c r="ON29" s="17">
        <v>14.6</v>
      </c>
      <c r="OO29" s="17">
        <v>15.71</v>
      </c>
      <c r="OP29" s="17">
        <v>15.71</v>
      </c>
      <c r="OQ29" s="17">
        <v>-1.1100000000000001</v>
      </c>
      <c r="OR29" s="17">
        <v>0.1</v>
      </c>
      <c r="OS29" s="17"/>
      <c r="OT29" s="17">
        <v>0.3</v>
      </c>
      <c r="OU29" s="17">
        <v>-0.2</v>
      </c>
      <c r="OV29" s="17">
        <v>11.3</v>
      </c>
      <c r="OW29" s="17">
        <v>10.19417</v>
      </c>
      <c r="OX29" s="17">
        <v>10.19417</v>
      </c>
      <c r="OY29" s="17">
        <v>1.1058300000000001</v>
      </c>
      <c r="OZ29" s="17">
        <v>10</v>
      </c>
      <c r="PA29" s="17">
        <v>9</v>
      </c>
      <c r="PB29" s="17">
        <v>9.0000199999999992</v>
      </c>
      <c r="PC29" s="17">
        <v>0.99997999999999998</v>
      </c>
      <c r="PD29" s="17">
        <v>5.4</v>
      </c>
      <c r="PE29" s="17">
        <v>5.6608700000000001</v>
      </c>
      <c r="PF29" s="17">
        <v>5.3209799999999996</v>
      </c>
      <c r="PG29" s="17">
        <v>7.9020000000000007E-2</v>
      </c>
      <c r="PH29" s="17">
        <v>0.4</v>
      </c>
      <c r="PI29" s="17">
        <v>1</v>
      </c>
      <c r="PJ29" s="17">
        <v>1</v>
      </c>
      <c r="PK29" s="17">
        <v>-0.6</v>
      </c>
      <c r="PL29" s="17">
        <v>1.7</v>
      </c>
      <c r="PM29" s="17">
        <v>2.5</v>
      </c>
      <c r="PN29" s="17">
        <v>2.5</v>
      </c>
      <c r="PO29" s="17">
        <v>-0.8</v>
      </c>
      <c r="PP29" s="17">
        <v>2.5</v>
      </c>
      <c r="PQ29" s="17">
        <v>2.5</v>
      </c>
      <c r="PR29" s="17">
        <v>2.5</v>
      </c>
      <c r="PS29" s="17">
        <v>0</v>
      </c>
      <c r="PT29" s="17">
        <v>20.3</v>
      </c>
      <c r="PU29" s="17">
        <v>19.417480000000001</v>
      </c>
      <c r="PV29" s="17">
        <v>19.417470000000002</v>
      </c>
      <c r="PW29" s="17">
        <v>0.88253000000000004</v>
      </c>
      <c r="PX29" s="17">
        <v>12.9</v>
      </c>
      <c r="PY29" s="17">
        <v>14.56311</v>
      </c>
      <c r="PZ29" s="17">
        <v>14.5631</v>
      </c>
      <c r="QA29" s="17">
        <v>-1.6631</v>
      </c>
      <c r="QB29" s="17">
        <v>8.1999999999999993</v>
      </c>
      <c r="QC29" s="17">
        <v>9</v>
      </c>
      <c r="QD29" s="17">
        <v>9</v>
      </c>
      <c r="QE29" s="17">
        <v>-0.8</v>
      </c>
      <c r="QF29" s="17">
        <v>3.3</v>
      </c>
      <c r="QG29" s="17">
        <v>3.3</v>
      </c>
      <c r="QH29" s="17">
        <v>3.3</v>
      </c>
      <c r="QI29" s="17">
        <v>0</v>
      </c>
      <c r="QJ29" s="17">
        <v>18.5</v>
      </c>
      <c r="QK29" s="17">
        <v>17.961169999999999</v>
      </c>
      <c r="QL29" s="17">
        <v>17.96116</v>
      </c>
      <c r="QM29" s="17">
        <v>0.53883999999999999</v>
      </c>
      <c r="QN29" s="17">
        <v>12.4</v>
      </c>
      <c r="QO29" s="17"/>
      <c r="QP29" s="17">
        <v>13.214</v>
      </c>
      <c r="QQ29" s="17">
        <v>-0.81399999999999995</v>
      </c>
      <c r="QR29" s="17">
        <v>14.7</v>
      </c>
      <c r="QS29" s="17"/>
      <c r="QT29" s="17">
        <v>15.266</v>
      </c>
      <c r="QU29" s="17">
        <v>-0.56599999999999995</v>
      </c>
      <c r="QV29" s="17">
        <v>7.4</v>
      </c>
      <c r="QW29" s="17">
        <v>10.050000000000001</v>
      </c>
      <c r="QX29" s="17">
        <v>10.050000000000001</v>
      </c>
      <c r="QY29" s="17">
        <v>-2.65</v>
      </c>
      <c r="QZ29" s="17">
        <v>19</v>
      </c>
      <c r="RA29" s="17">
        <v>28.69</v>
      </c>
      <c r="RB29" s="17">
        <v>28.69</v>
      </c>
      <c r="RC29" s="17">
        <v>-9.69</v>
      </c>
      <c r="RD29" s="17">
        <v>4.5</v>
      </c>
      <c r="RE29" s="17">
        <v>4.2</v>
      </c>
      <c r="RF29" s="17">
        <v>4.2</v>
      </c>
      <c r="RG29" s="17">
        <v>0.3</v>
      </c>
      <c r="RH29" s="17">
        <v>2.2000000000000002</v>
      </c>
      <c r="RI29" s="17">
        <v>2.4</v>
      </c>
      <c r="RJ29" s="17">
        <v>2.4</v>
      </c>
      <c r="RK29" s="17">
        <v>-0.2</v>
      </c>
      <c r="RL29" s="17">
        <v>1.1000000000000001</v>
      </c>
      <c r="RM29" s="17">
        <v>1.2</v>
      </c>
      <c r="RN29" s="17">
        <v>1.2</v>
      </c>
      <c r="RO29" s="17">
        <v>-0.1</v>
      </c>
      <c r="RP29" s="17">
        <v>2.9</v>
      </c>
      <c r="RQ29" s="17">
        <v>2.8</v>
      </c>
      <c r="RR29" s="17">
        <v>2.8</v>
      </c>
      <c r="RS29" s="17">
        <v>0.1</v>
      </c>
      <c r="RT29" s="17">
        <v>15.4</v>
      </c>
      <c r="RU29" s="17"/>
      <c r="RV29" s="17">
        <v>15.769</v>
      </c>
      <c r="RW29" s="17">
        <v>-0.36899999999999999</v>
      </c>
      <c r="RX29" s="17">
        <v>2.2999999999999998</v>
      </c>
      <c r="RY29" s="17">
        <v>2.1989999999999998</v>
      </c>
      <c r="RZ29" s="17">
        <v>2.1989999999999998</v>
      </c>
      <c r="SA29" s="17">
        <v>0.10100000000000001</v>
      </c>
      <c r="SB29" s="17">
        <v>20.2</v>
      </c>
      <c r="SC29" s="17">
        <v>19.772790000000001</v>
      </c>
      <c r="SD29" s="17">
        <v>19.772780000000001</v>
      </c>
      <c r="SE29" s="17">
        <v>0.42721999999999999</v>
      </c>
      <c r="SF29" s="17">
        <v>1.2</v>
      </c>
      <c r="SG29" s="17">
        <v>1.224</v>
      </c>
      <c r="SH29" s="17">
        <v>1.224</v>
      </c>
      <c r="SI29" s="17">
        <v>-2.4E-2</v>
      </c>
      <c r="SJ29" s="17">
        <v>0.3</v>
      </c>
      <c r="SK29" s="17">
        <v>0.4</v>
      </c>
      <c r="SL29" s="17">
        <v>0.4</v>
      </c>
      <c r="SM29" s="17">
        <v>-0.1</v>
      </c>
      <c r="SN29" s="17">
        <v>7.9</v>
      </c>
      <c r="SO29" s="17">
        <v>8.9</v>
      </c>
      <c r="SP29" s="17">
        <v>8.9</v>
      </c>
      <c r="SQ29" s="17">
        <v>-1</v>
      </c>
      <c r="SR29" s="17">
        <v>2.9</v>
      </c>
      <c r="SS29" s="17">
        <v>4.3</v>
      </c>
      <c r="ST29" s="17">
        <v>4.3</v>
      </c>
      <c r="SU29" s="17">
        <v>-1.4</v>
      </c>
      <c r="SV29" s="17">
        <v>4.4000000000000004</v>
      </c>
      <c r="SW29" s="17">
        <v>5.3</v>
      </c>
      <c r="SX29" s="17">
        <v>5.3</v>
      </c>
      <c r="SY29" s="17">
        <v>-0.9</v>
      </c>
      <c r="SZ29" s="17">
        <v>6.4</v>
      </c>
      <c r="TA29" s="17">
        <v>7.3</v>
      </c>
      <c r="TB29" s="17">
        <v>7.3</v>
      </c>
      <c r="TC29" s="17">
        <v>-0.9</v>
      </c>
      <c r="TD29" s="17">
        <v>13.2</v>
      </c>
      <c r="TE29" s="17">
        <v>13.398059999999999</v>
      </c>
      <c r="TF29" s="17">
        <v>13.398059999999999</v>
      </c>
      <c r="TG29" s="17">
        <v>-0.19806000000000001</v>
      </c>
      <c r="TH29" s="17">
        <v>8.9</v>
      </c>
      <c r="TI29" s="17">
        <v>18.2</v>
      </c>
      <c r="TJ29" s="17">
        <v>23.85</v>
      </c>
      <c r="TK29" s="17">
        <v>-14.95</v>
      </c>
      <c r="TL29" s="17">
        <v>25.6</v>
      </c>
      <c r="TM29" s="17">
        <v>53.6</v>
      </c>
      <c r="TN29" s="17">
        <v>40.081000000000003</v>
      </c>
      <c r="TO29" s="17">
        <v>-14.481</v>
      </c>
      <c r="TP29" s="17">
        <v>28.4</v>
      </c>
      <c r="TQ29" s="17"/>
      <c r="TR29" s="17">
        <v>26.349</v>
      </c>
      <c r="TS29" s="17">
        <v>2.0510000000000002</v>
      </c>
      <c r="TT29" s="17">
        <v>31.2</v>
      </c>
      <c r="TU29" s="17">
        <v>14.5</v>
      </c>
      <c r="TV29" s="17">
        <v>22.536000000000001</v>
      </c>
      <c r="TW29" s="17">
        <v>8.6639999999999997</v>
      </c>
      <c r="TX29" s="17">
        <v>47.1</v>
      </c>
      <c r="TY29" s="17">
        <v>15.1</v>
      </c>
      <c r="TZ29" s="17">
        <v>37.74</v>
      </c>
      <c r="UA29" s="17">
        <v>9.36</v>
      </c>
      <c r="UB29" s="17">
        <v>3.1</v>
      </c>
      <c r="UC29" s="17">
        <v>1.4419999999999999</v>
      </c>
      <c r="UD29" s="17">
        <v>1.4419999999999999</v>
      </c>
      <c r="UE29" s="17">
        <v>1.6579999999999999</v>
      </c>
      <c r="UF29" s="17">
        <v>1.5</v>
      </c>
      <c r="UG29" s="17">
        <v>1.629</v>
      </c>
      <c r="UH29" s="17">
        <v>1.629</v>
      </c>
      <c r="UI29" s="17">
        <v>-0.129</v>
      </c>
      <c r="UJ29" s="17">
        <v>10.5</v>
      </c>
      <c r="UK29" s="17">
        <v>10.19417</v>
      </c>
      <c r="UL29" s="17">
        <v>10.19417</v>
      </c>
      <c r="UM29" s="17">
        <v>0.30582999999999999</v>
      </c>
      <c r="UN29" s="17">
        <v>3.1</v>
      </c>
      <c r="UO29" s="17">
        <v>4</v>
      </c>
      <c r="UP29" s="17">
        <v>4</v>
      </c>
      <c r="UQ29" s="17">
        <v>-0.9</v>
      </c>
      <c r="UR29" s="17">
        <v>7.2</v>
      </c>
      <c r="US29" s="17">
        <v>8.1</v>
      </c>
      <c r="UT29" s="17">
        <v>8.1</v>
      </c>
      <c r="UU29" s="17">
        <v>-0.9</v>
      </c>
      <c r="UV29" s="17">
        <v>5.0999999999999996</v>
      </c>
      <c r="UW29" s="17">
        <v>5</v>
      </c>
      <c r="UX29" s="17">
        <v>5</v>
      </c>
      <c r="UY29" s="17">
        <v>0.1</v>
      </c>
      <c r="UZ29" s="17">
        <v>5.6</v>
      </c>
      <c r="VA29" s="17">
        <v>5.5</v>
      </c>
      <c r="VB29" s="17">
        <v>5.5</v>
      </c>
      <c r="VC29" s="17">
        <v>0.1</v>
      </c>
      <c r="VD29" s="17">
        <v>5.6</v>
      </c>
      <c r="VE29" s="17">
        <v>5.5</v>
      </c>
      <c r="VF29" s="17">
        <v>5.5</v>
      </c>
      <c r="VG29" s="17">
        <v>0.1</v>
      </c>
      <c r="VH29" s="17">
        <v>12.6</v>
      </c>
      <c r="VI29" s="17">
        <v>13.677</v>
      </c>
      <c r="VJ29" s="17">
        <v>13.677</v>
      </c>
      <c r="VK29" s="17">
        <v>-1.077</v>
      </c>
      <c r="VL29" s="17">
        <v>209.9</v>
      </c>
      <c r="VM29" s="17"/>
      <c r="VN29" s="17">
        <v>212.845</v>
      </c>
      <c r="VO29" s="17">
        <v>-2.9449999999999998</v>
      </c>
      <c r="VP29" s="17">
        <v>15</v>
      </c>
      <c r="VQ29" s="17"/>
      <c r="VR29" s="17">
        <v>14.548999999999999</v>
      </c>
      <c r="VS29" s="17">
        <v>0.45100000000000001</v>
      </c>
      <c r="VT29" s="17">
        <v>115.7</v>
      </c>
      <c r="VU29" s="17"/>
      <c r="VV29" s="17">
        <v>118.426</v>
      </c>
      <c r="VW29" s="17">
        <v>-2.726</v>
      </c>
      <c r="VX29" s="17">
        <v>0.6</v>
      </c>
      <c r="VY29" s="17">
        <v>0.6</v>
      </c>
      <c r="VZ29" s="17">
        <v>0.6</v>
      </c>
      <c r="WA29" s="17">
        <v>0</v>
      </c>
      <c r="WB29" s="17">
        <v>18.100000000000001</v>
      </c>
      <c r="WC29" s="17">
        <v>6.1</v>
      </c>
      <c r="WD29" s="17">
        <v>10</v>
      </c>
      <c r="WE29" s="17">
        <v>8.1</v>
      </c>
      <c r="WF29" s="17">
        <v>46.1</v>
      </c>
      <c r="WG29" s="17">
        <v>17.2</v>
      </c>
      <c r="WH29" s="17">
        <v>14</v>
      </c>
      <c r="WI29" s="17">
        <v>32.1</v>
      </c>
      <c r="WJ29" s="17">
        <v>84.9</v>
      </c>
      <c r="WK29" s="17"/>
      <c r="WL29" s="17">
        <v>87.129000000000005</v>
      </c>
      <c r="WM29" s="17">
        <v>-2.2290000000000001</v>
      </c>
      <c r="WN29" s="17">
        <v>15.2</v>
      </c>
      <c r="WO29" s="17"/>
      <c r="WP29" s="17">
        <v>13.933999999999999</v>
      </c>
      <c r="WQ29" s="17">
        <v>1.266</v>
      </c>
      <c r="WR29" s="17">
        <v>10</v>
      </c>
      <c r="WS29" s="17">
        <v>10</v>
      </c>
      <c r="WT29" s="17">
        <v>10</v>
      </c>
      <c r="WU29" s="17">
        <v>0</v>
      </c>
      <c r="WV29" s="17">
        <v>17.8</v>
      </c>
      <c r="WW29" s="17">
        <v>17.475729999999999</v>
      </c>
      <c r="WX29" s="17">
        <v>17.475729999999999</v>
      </c>
      <c r="WY29" s="17">
        <v>0.32427</v>
      </c>
      <c r="WZ29" s="17">
        <v>9.5</v>
      </c>
      <c r="XA29" s="17">
        <v>10.8</v>
      </c>
      <c r="XB29" s="17">
        <v>10.8</v>
      </c>
      <c r="XC29" s="17">
        <v>-1.3</v>
      </c>
      <c r="XD29" s="17">
        <v>0</v>
      </c>
      <c r="XE29" s="17"/>
      <c r="XF29" s="17">
        <v>42</v>
      </c>
      <c r="XG29" s="17">
        <v>-42</v>
      </c>
      <c r="XH29" s="17"/>
      <c r="XI29" s="17"/>
      <c r="XJ29" s="17">
        <v>28</v>
      </c>
      <c r="XK29" s="17">
        <v>-28</v>
      </c>
      <c r="XL29" s="17">
        <v>14.5</v>
      </c>
      <c r="XM29" s="17">
        <v>14</v>
      </c>
      <c r="XN29" s="17">
        <v>14</v>
      </c>
      <c r="XO29" s="17">
        <v>0.5</v>
      </c>
      <c r="XP29" s="17"/>
      <c r="XQ29" s="17"/>
      <c r="XR29" s="17"/>
      <c r="XS29" s="17">
        <v>0</v>
      </c>
      <c r="XT29" s="17">
        <v>7.4</v>
      </c>
      <c r="XU29" s="17">
        <v>7.85</v>
      </c>
      <c r="XV29" s="17">
        <v>7.85</v>
      </c>
      <c r="XW29" s="17">
        <v>-0.45</v>
      </c>
      <c r="XX29" s="17"/>
      <c r="XY29" s="17"/>
      <c r="XZ29" s="17"/>
      <c r="YA29" s="17">
        <v>0</v>
      </c>
      <c r="YB29" s="17"/>
      <c r="YC29" s="17"/>
      <c r="YD29" s="17"/>
      <c r="YE29" s="17">
        <v>0</v>
      </c>
    </row>
    <row r="30" spans="1:655" ht="24" customHeight="1" x14ac:dyDescent="0.3">
      <c r="A30" s="1"/>
      <c r="B30" s="16" t="s">
        <v>49</v>
      </c>
      <c r="C30" s="16" t="s">
        <v>720</v>
      </c>
      <c r="D30" s="17">
        <v>95.9</v>
      </c>
      <c r="E30" s="17">
        <v>86.247579999999999</v>
      </c>
      <c r="F30" s="17">
        <v>92.397720000000007</v>
      </c>
      <c r="G30" s="17">
        <v>3.5022799999999998</v>
      </c>
      <c r="H30" s="17">
        <v>657</v>
      </c>
      <c r="I30" s="17">
        <v>643.65809000000002</v>
      </c>
      <c r="J30" s="17">
        <v>643.65809000000002</v>
      </c>
      <c r="K30" s="17">
        <v>13.34191</v>
      </c>
      <c r="L30" s="17">
        <v>216.7</v>
      </c>
      <c r="M30" s="17">
        <v>209.39341999999999</v>
      </c>
      <c r="N30" s="17">
        <v>209.39340999999999</v>
      </c>
      <c r="O30" s="17">
        <v>7.3065899999999999</v>
      </c>
      <c r="P30" s="17"/>
      <c r="Q30" s="17"/>
      <c r="R30" s="17"/>
      <c r="S30" s="17">
        <v>0</v>
      </c>
      <c r="T30" s="17"/>
      <c r="U30" s="17"/>
      <c r="V30" s="17"/>
      <c r="W30" s="17">
        <v>0</v>
      </c>
      <c r="X30" s="17">
        <v>92</v>
      </c>
      <c r="Y30" s="17">
        <v>91.778639999999996</v>
      </c>
      <c r="Z30" s="17">
        <v>76.795929999999998</v>
      </c>
      <c r="AA30" s="17">
        <v>15.20407</v>
      </c>
      <c r="AB30" s="17">
        <v>90</v>
      </c>
      <c r="AC30" s="17">
        <v>91.364000000000004</v>
      </c>
      <c r="AD30" s="17">
        <v>98.391999999999996</v>
      </c>
      <c r="AE30" s="17">
        <v>-8.3919999999999995</v>
      </c>
      <c r="AF30" s="17"/>
      <c r="AG30" s="17"/>
      <c r="AH30" s="17"/>
      <c r="AI30" s="17">
        <v>0</v>
      </c>
      <c r="AJ30" s="17"/>
      <c r="AK30" s="17"/>
      <c r="AL30" s="17"/>
      <c r="AM30" s="17">
        <v>0</v>
      </c>
      <c r="AN30" s="17">
        <v>148.6</v>
      </c>
      <c r="AO30" s="17">
        <v>186.6816</v>
      </c>
      <c r="AP30" s="17">
        <v>190.49383</v>
      </c>
      <c r="AQ30" s="17">
        <v>-41.893830000000001</v>
      </c>
      <c r="AR30" s="17">
        <v>148.80000000000001</v>
      </c>
      <c r="AS30" s="17">
        <v>186.6816</v>
      </c>
      <c r="AT30" s="17">
        <v>190.49383</v>
      </c>
      <c r="AU30" s="17">
        <v>-41.693829999999998</v>
      </c>
      <c r="AV30" s="17">
        <v>149.4</v>
      </c>
      <c r="AW30" s="17">
        <v>186.6816</v>
      </c>
      <c r="AX30" s="17">
        <v>190.49383</v>
      </c>
      <c r="AY30" s="17">
        <v>-41.093829999999997</v>
      </c>
      <c r="AZ30" s="17">
        <v>242.1</v>
      </c>
      <c r="BA30" s="17">
        <v>280.02240999999998</v>
      </c>
      <c r="BB30" s="17">
        <v>285.74074000000002</v>
      </c>
      <c r="BC30" s="17">
        <v>-43.640740000000001</v>
      </c>
      <c r="BD30" s="17">
        <v>213.3</v>
      </c>
      <c r="BE30" s="17">
        <v>208.28218000000001</v>
      </c>
      <c r="BF30" s="17">
        <v>208.28217000000001</v>
      </c>
      <c r="BG30" s="17">
        <v>5.01783</v>
      </c>
      <c r="BH30" s="17">
        <v>111.2</v>
      </c>
      <c r="BI30" s="17">
        <v>104.14109000000001</v>
      </c>
      <c r="BJ30" s="17">
        <v>104.14108</v>
      </c>
      <c r="BK30" s="17">
        <v>7.0589199999999996</v>
      </c>
      <c r="BL30" s="17">
        <v>475.2</v>
      </c>
      <c r="BM30" s="17">
        <v>323.21681999999998</v>
      </c>
      <c r="BN30" s="17">
        <v>295.72046999999998</v>
      </c>
      <c r="BO30" s="17">
        <v>179.47953000000001</v>
      </c>
      <c r="BP30" s="17">
        <v>4.4000000000000004</v>
      </c>
      <c r="BQ30" s="17">
        <v>4.4318400000000002</v>
      </c>
      <c r="BR30" s="17">
        <v>4.4318400000000002</v>
      </c>
      <c r="BS30" s="17">
        <v>-3.184E-2</v>
      </c>
      <c r="BT30" s="17"/>
      <c r="BU30" s="17"/>
      <c r="BV30" s="17"/>
      <c r="BW30" s="17">
        <v>0</v>
      </c>
      <c r="BX30" s="17"/>
      <c r="BY30" s="17"/>
      <c r="BZ30" s="17"/>
      <c r="CA30" s="17">
        <v>0</v>
      </c>
      <c r="CB30" s="17"/>
      <c r="CC30" s="17"/>
      <c r="CD30" s="17"/>
      <c r="CE30" s="17">
        <v>0</v>
      </c>
      <c r="CF30" s="17"/>
      <c r="CG30" s="17"/>
      <c r="CH30" s="17"/>
      <c r="CI30" s="17">
        <v>0</v>
      </c>
      <c r="CJ30" s="17">
        <v>142.1</v>
      </c>
      <c r="CK30" s="17">
        <v>132.50111000000001</v>
      </c>
      <c r="CL30" s="17">
        <v>132.50111000000001</v>
      </c>
      <c r="CM30" s="17">
        <v>9.5988900000000008</v>
      </c>
      <c r="CN30" s="17">
        <v>8</v>
      </c>
      <c r="CO30" s="17">
        <v>5.1333399999999996</v>
      </c>
      <c r="CP30" s="17">
        <v>5.1333399999999996</v>
      </c>
      <c r="CQ30" s="17">
        <v>2.86666</v>
      </c>
      <c r="CR30" s="17">
        <v>5.9</v>
      </c>
      <c r="CS30" s="17">
        <v>0</v>
      </c>
      <c r="CT30" s="17">
        <v>0</v>
      </c>
      <c r="CU30" s="17">
        <v>5.9</v>
      </c>
      <c r="CV30" s="17">
        <v>0</v>
      </c>
      <c r="CW30" s="17">
        <v>0</v>
      </c>
      <c r="CX30" s="17"/>
      <c r="CY30" s="17">
        <v>0</v>
      </c>
      <c r="CZ30" s="17">
        <v>6.9</v>
      </c>
      <c r="DA30" s="17">
        <v>6.8787000000000003</v>
      </c>
      <c r="DB30" s="17">
        <v>6.8787000000000003</v>
      </c>
      <c r="DC30" s="17">
        <v>2.1299999999999999E-2</v>
      </c>
      <c r="DD30" s="17">
        <v>10.199999999999999</v>
      </c>
      <c r="DE30" s="17">
        <v>14.919420000000001</v>
      </c>
      <c r="DF30" s="17">
        <v>12.822010000000001</v>
      </c>
      <c r="DG30" s="17">
        <v>-2.62201</v>
      </c>
      <c r="DH30" s="17">
        <v>70</v>
      </c>
      <c r="DI30" s="17">
        <v>65</v>
      </c>
      <c r="DJ30" s="17">
        <v>111.5069</v>
      </c>
      <c r="DK30" s="17">
        <v>-41.506900000000002</v>
      </c>
      <c r="DL30" s="17"/>
      <c r="DM30" s="17"/>
      <c r="DN30" s="17"/>
      <c r="DO30" s="17">
        <v>0</v>
      </c>
      <c r="DP30" s="17"/>
      <c r="DQ30" s="17"/>
      <c r="DR30" s="17"/>
      <c r="DS30" s="17">
        <v>0</v>
      </c>
      <c r="DT30" s="17"/>
      <c r="DU30" s="17"/>
      <c r="DV30" s="17"/>
      <c r="DW30" s="17">
        <v>0</v>
      </c>
      <c r="DX30" s="17"/>
      <c r="DY30" s="17"/>
      <c r="DZ30" s="17"/>
      <c r="EA30" s="17">
        <v>0</v>
      </c>
      <c r="EB30" s="17">
        <v>52.1</v>
      </c>
      <c r="EC30" s="17">
        <v>55.107709999999997</v>
      </c>
      <c r="ED30" s="17">
        <v>60.430129999999998</v>
      </c>
      <c r="EE30" s="17">
        <v>-8.3301300000000005</v>
      </c>
      <c r="EF30" s="17">
        <v>108</v>
      </c>
      <c r="EG30" s="17">
        <v>110.26321</v>
      </c>
      <c r="EH30" s="17">
        <v>110.26321</v>
      </c>
      <c r="EI30" s="17">
        <v>-2.2632099999999999</v>
      </c>
      <c r="EJ30" s="17"/>
      <c r="EK30" s="17"/>
      <c r="EL30" s="17"/>
      <c r="EM30" s="17">
        <v>0</v>
      </c>
      <c r="EN30" s="17"/>
      <c r="EO30" s="17"/>
      <c r="EP30" s="17"/>
      <c r="EQ30" s="17">
        <v>0</v>
      </c>
      <c r="ER30" s="17"/>
      <c r="ES30" s="17"/>
      <c r="ET30" s="17"/>
      <c r="EU30" s="17">
        <v>0</v>
      </c>
      <c r="EV30" s="17">
        <v>6.5</v>
      </c>
      <c r="EW30" s="17">
        <v>6.39</v>
      </c>
      <c r="EX30" s="17">
        <v>6.39</v>
      </c>
      <c r="EY30" s="17">
        <v>0.11</v>
      </c>
      <c r="EZ30" s="17">
        <v>148.5</v>
      </c>
      <c r="FA30" s="17">
        <v>180.36771999999999</v>
      </c>
      <c r="FB30" s="17">
        <v>148.22441000000001</v>
      </c>
      <c r="FC30" s="17">
        <v>0.27559</v>
      </c>
      <c r="FD30" s="17">
        <v>44</v>
      </c>
      <c r="FE30" s="17">
        <v>43.331699999999998</v>
      </c>
      <c r="FF30" s="17">
        <v>45.052300000000002</v>
      </c>
      <c r="FG30" s="17">
        <v>-1.0523</v>
      </c>
      <c r="FH30" s="17">
        <v>141.1</v>
      </c>
      <c r="FI30" s="17">
        <v>141.90469999999999</v>
      </c>
      <c r="FJ30" s="17">
        <v>73.441599999999994</v>
      </c>
      <c r="FK30" s="17">
        <v>67.6584</v>
      </c>
      <c r="FL30" s="17">
        <v>29.6</v>
      </c>
      <c r="FM30" s="17">
        <v>26.400649999999999</v>
      </c>
      <c r="FN30" s="17">
        <v>26.400649999999999</v>
      </c>
      <c r="FO30" s="17">
        <v>3.1993499999999999</v>
      </c>
      <c r="FP30" s="17">
        <v>17.8</v>
      </c>
      <c r="FQ30" s="17">
        <v>15.981540000000001</v>
      </c>
      <c r="FR30" s="17">
        <v>15.80592</v>
      </c>
      <c r="FS30" s="17">
        <v>1.9940800000000001</v>
      </c>
      <c r="FT30" s="17">
        <v>18.600000000000001</v>
      </c>
      <c r="FU30" s="17">
        <v>19.1068</v>
      </c>
      <c r="FV30" s="17">
        <v>19.10679</v>
      </c>
      <c r="FW30" s="17">
        <v>-0.50678999999999996</v>
      </c>
      <c r="FX30" s="17">
        <v>77.900000000000006</v>
      </c>
      <c r="FY30" s="17">
        <v>72.403580000000005</v>
      </c>
      <c r="FZ30" s="17">
        <v>72.403580000000005</v>
      </c>
      <c r="GA30" s="17">
        <v>5.4964199999999996</v>
      </c>
      <c r="GB30" s="17">
        <v>185.7</v>
      </c>
      <c r="GC30" s="17">
        <v>184.33780999999999</v>
      </c>
      <c r="GD30" s="17">
        <v>184.33779000000001</v>
      </c>
      <c r="GE30" s="17">
        <v>1.3622099999999999</v>
      </c>
      <c r="GF30" s="17">
        <v>0</v>
      </c>
      <c r="GG30" s="17"/>
      <c r="GH30" s="17">
        <v>0</v>
      </c>
      <c r="GI30" s="17">
        <v>0</v>
      </c>
      <c r="GJ30" s="17">
        <v>90.9</v>
      </c>
      <c r="GK30" s="17">
        <v>92.168899999999994</v>
      </c>
      <c r="GL30" s="17">
        <v>92.168899999999994</v>
      </c>
      <c r="GM30" s="17">
        <v>-1.2688999999999999</v>
      </c>
      <c r="GN30" s="17">
        <v>86.7</v>
      </c>
      <c r="GO30" s="17">
        <v>67.463970000000003</v>
      </c>
      <c r="GP30" s="17">
        <v>60.691369999999999</v>
      </c>
      <c r="GQ30" s="17">
        <v>26.00863</v>
      </c>
      <c r="GR30" s="17">
        <v>5.8</v>
      </c>
      <c r="GS30" s="17">
        <v>8.2552000000000003</v>
      </c>
      <c r="GT30" s="17">
        <v>8.2551900000000007</v>
      </c>
      <c r="GU30" s="17">
        <v>-2.45519</v>
      </c>
      <c r="GV30" s="17">
        <v>1.2</v>
      </c>
      <c r="GW30" s="17">
        <v>8.6604799999999997</v>
      </c>
      <c r="GX30" s="17">
        <v>8.6604700000000001</v>
      </c>
      <c r="GY30" s="17">
        <v>-7.4604699999999999</v>
      </c>
      <c r="GZ30" s="17">
        <v>34.5</v>
      </c>
      <c r="HA30" s="17">
        <v>34.47804</v>
      </c>
      <c r="HB30" s="17">
        <v>34.477910000000001</v>
      </c>
      <c r="HC30" s="17">
        <v>2.2089999999999999E-2</v>
      </c>
      <c r="HD30" s="17">
        <v>0</v>
      </c>
      <c r="HE30" s="17">
        <v>30.81456</v>
      </c>
      <c r="HF30" s="17">
        <v>30.81456</v>
      </c>
      <c r="HG30" s="17">
        <v>-30.81456</v>
      </c>
      <c r="HH30" s="17">
        <v>3.8</v>
      </c>
      <c r="HI30" s="17">
        <v>3.9046599999999998</v>
      </c>
      <c r="HJ30" s="17">
        <v>3.9046599999999998</v>
      </c>
      <c r="HK30" s="17">
        <v>-0.10466</v>
      </c>
      <c r="HL30" s="17">
        <v>0</v>
      </c>
      <c r="HM30" s="17">
        <v>0</v>
      </c>
      <c r="HN30" s="17">
        <v>0</v>
      </c>
      <c r="HO30" s="17">
        <v>0</v>
      </c>
      <c r="HP30" s="17">
        <v>114.4</v>
      </c>
      <c r="HQ30" s="17">
        <v>173.11689000000001</v>
      </c>
      <c r="HR30" s="17">
        <v>127.4939</v>
      </c>
      <c r="HS30" s="17">
        <v>-13.0939</v>
      </c>
      <c r="HT30" s="17"/>
      <c r="HU30" s="17"/>
      <c r="HV30" s="17"/>
      <c r="HW30" s="17">
        <v>0</v>
      </c>
      <c r="HX30" s="17"/>
      <c r="HY30" s="17"/>
      <c r="HZ30" s="17"/>
      <c r="IA30" s="17">
        <v>0</v>
      </c>
      <c r="IB30" s="17">
        <v>95.7</v>
      </c>
      <c r="IC30" s="17">
        <v>91.174400000000006</v>
      </c>
      <c r="ID30" s="17">
        <v>85.482560000000007</v>
      </c>
      <c r="IE30" s="17">
        <v>10.21744</v>
      </c>
      <c r="IF30" s="17"/>
      <c r="IG30" s="17"/>
      <c r="IH30" s="17"/>
      <c r="II30" s="17">
        <v>0</v>
      </c>
      <c r="IJ30" s="17"/>
      <c r="IK30" s="17"/>
      <c r="IL30" s="17"/>
      <c r="IM30" s="17">
        <v>0</v>
      </c>
      <c r="IN30" s="17">
        <v>46.2</v>
      </c>
      <c r="IO30" s="17">
        <v>48.181449999999998</v>
      </c>
      <c r="IP30" s="17">
        <v>48.181440000000002</v>
      </c>
      <c r="IQ30" s="17">
        <v>-1.9814400000000001</v>
      </c>
      <c r="IR30" s="17"/>
      <c r="IS30" s="17"/>
      <c r="IT30" s="17"/>
      <c r="IU30" s="17">
        <v>0</v>
      </c>
      <c r="IV30" s="17"/>
      <c r="IW30" s="17"/>
      <c r="IX30" s="17"/>
      <c r="IY30" s="17">
        <v>0</v>
      </c>
      <c r="IZ30" s="17"/>
      <c r="JA30" s="17"/>
      <c r="JB30" s="17"/>
      <c r="JC30" s="17">
        <v>0</v>
      </c>
      <c r="JD30" s="17">
        <v>66.7</v>
      </c>
      <c r="JE30" s="17">
        <v>56.196930000000002</v>
      </c>
      <c r="JF30" s="17">
        <v>47.956470000000003</v>
      </c>
      <c r="JG30" s="17">
        <v>18.74353</v>
      </c>
      <c r="JH30" s="17">
        <v>177.4</v>
      </c>
      <c r="JI30" s="17">
        <v>178.52956</v>
      </c>
      <c r="JJ30" s="17">
        <v>178.52955</v>
      </c>
      <c r="JK30" s="17">
        <v>-1.1295500000000001</v>
      </c>
      <c r="JL30" s="17">
        <v>175.2</v>
      </c>
      <c r="JM30" s="17">
        <v>178.52956</v>
      </c>
      <c r="JN30" s="17">
        <v>178.52955</v>
      </c>
      <c r="JO30" s="17">
        <v>-3.3295499999999998</v>
      </c>
      <c r="JP30" s="17">
        <v>200</v>
      </c>
      <c r="JQ30" s="17">
        <v>178.52956</v>
      </c>
      <c r="JR30" s="17">
        <v>178.52955</v>
      </c>
      <c r="JS30" s="17">
        <v>21.47045</v>
      </c>
      <c r="JT30" s="17">
        <v>274.10000000000002</v>
      </c>
      <c r="JU30" s="17">
        <v>267.79433</v>
      </c>
      <c r="JV30" s="17">
        <v>267.79433</v>
      </c>
      <c r="JW30" s="17">
        <v>6.3056700000000001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1.4</v>
      </c>
      <c r="LE30" s="17">
        <v>1.1505000000000001</v>
      </c>
      <c r="LF30" s="17">
        <v>1.1505000000000001</v>
      </c>
      <c r="LG30" s="17">
        <v>0.2495</v>
      </c>
      <c r="LH30" s="17">
        <v>234</v>
      </c>
      <c r="LI30" s="17">
        <v>217.07534999999999</v>
      </c>
      <c r="LJ30" s="17">
        <v>228.42416</v>
      </c>
      <c r="LK30" s="17">
        <v>5.5758400000000004</v>
      </c>
      <c r="LL30" s="17">
        <v>85.2</v>
      </c>
      <c r="LM30" s="17">
        <v>77.774839999999998</v>
      </c>
      <c r="LN30" s="17">
        <v>78.872900000000001</v>
      </c>
      <c r="LO30" s="17">
        <v>6.3270999999999997</v>
      </c>
      <c r="LP30" s="17">
        <v>68</v>
      </c>
      <c r="LQ30" s="17">
        <v>67.133979999999994</v>
      </c>
      <c r="LR30" s="17">
        <v>67.133970000000005</v>
      </c>
      <c r="LS30" s="17">
        <v>0.86602999999999997</v>
      </c>
      <c r="LT30" s="17">
        <v>65.3</v>
      </c>
      <c r="LU30" s="17">
        <v>65.779730000000001</v>
      </c>
      <c r="LV30" s="17">
        <v>65.779730000000001</v>
      </c>
      <c r="LW30" s="17">
        <v>-0.47972999999999999</v>
      </c>
      <c r="LX30" s="17">
        <v>29.8</v>
      </c>
      <c r="LY30" s="17">
        <v>27.30716</v>
      </c>
      <c r="LZ30" s="17">
        <v>27.30705</v>
      </c>
      <c r="MA30" s="17">
        <v>2.49295</v>
      </c>
      <c r="MB30" s="17"/>
      <c r="MC30" s="17"/>
      <c r="MD30" s="17"/>
      <c r="ME30" s="17">
        <v>0</v>
      </c>
      <c r="MF30" s="17"/>
      <c r="MG30" s="17"/>
      <c r="MH30" s="17"/>
      <c r="MI30" s="17">
        <v>0</v>
      </c>
      <c r="MJ30" s="17"/>
      <c r="MK30" s="17"/>
      <c r="ML30" s="17"/>
      <c r="MM30" s="17">
        <v>0</v>
      </c>
      <c r="MN30" s="17">
        <v>145.9</v>
      </c>
      <c r="MO30" s="17">
        <v>149.77393000000001</v>
      </c>
      <c r="MP30" s="17">
        <v>149.77393000000001</v>
      </c>
      <c r="MQ30" s="17">
        <v>-3.8739300000000001</v>
      </c>
      <c r="MR30" s="17">
        <v>148.9</v>
      </c>
      <c r="MS30" s="17">
        <v>149.77393000000001</v>
      </c>
      <c r="MT30" s="17">
        <v>149.77393000000001</v>
      </c>
      <c r="MU30" s="17">
        <v>-0.87392999999999998</v>
      </c>
      <c r="MV30" s="17">
        <v>150</v>
      </c>
      <c r="MW30" s="17">
        <v>149.77393000000001</v>
      </c>
      <c r="MX30" s="17">
        <v>149.77393000000001</v>
      </c>
      <c r="MY30" s="17">
        <v>0.22606999999999999</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137.19999999999999</v>
      </c>
      <c r="NU30" s="17">
        <v>192.42551</v>
      </c>
      <c r="NV30" s="17">
        <v>192.42549</v>
      </c>
      <c r="NW30" s="17">
        <v>-55.225490000000001</v>
      </c>
      <c r="NX30" s="17">
        <v>78.7</v>
      </c>
      <c r="NY30" s="17">
        <v>96.212760000000003</v>
      </c>
      <c r="NZ30" s="17">
        <v>96.212739999999997</v>
      </c>
      <c r="OA30" s="17">
        <v>-17.512740000000001</v>
      </c>
      <c r="OB30" s="17">
        <v>1.2</v>
      </c>
      <c r="OC30" s="17"/>
      <c r="OD30" s="17">
        <v>1.1779999999999999</v>
      </c>
      <c r="OE30" s="17">
        <v>2.1999999999999999E-2</v>
      </c>
      <c r="OF30" s="17">
        <v>22.2</v>
      </c>
      <c r="OG30" s="17">
        <v>34.5</v>
      </c>
      <c r="OH30" s="17">
        <v>48.606000000000002</v>
      </c>
      <c r="OI30" s="17">
        <v>-26.405999999999999</v>
      </c>
      <c r="OJ30" s="17">
        <v>63.2</v>
      </c>
      <c r="OK30" s="17"/>
      <c r="OL30" s="17">
        <v>68.400999999999996</v>
      </c>
      <c r="OM30" s="17">
        <v>-5.2009999999999996</v>
      </c>
      <c r="ON30" s="17">
        <v>14.7</v>
      </c>
      <c r="OO30" s="17">
        <v>15.919</v>
      </c>
      <c r="OP30" s="17">
        <v>15.919</v>
      </c>
      <c r="OQ30" s="17">
        <v>-1.2190000000000001</v>
      </c>
      <c r="OR30" s="17">
        <v>0.2</v>
      </c>
      <c r="OS30" s="17"/>
      <c r="OT30" s="17">
        <v>0.3</v>
      </c>
      <c r="OU30" s="17">
        <v>-0.1</v>
      </c>
      <c r="OV30" s="17">
        <v>11.3</v>
      </c>
      <c r="OW30" s="17">
        <v>10.19417</v>
      </c>
      <c r="OX30" s="17">
        <v>10.19417</v>
      </c>
      <c r="OY30" s="17">
        <v>1.1058300000000001</v>
      </c>
      <c r="OZ30" s="17">
        <v>9.9</v>
      </c>
      <c r="PA30" s="17">
        <v>9</v>
      </c>
      <c r="PB30" s="17">
        <v>9.0000199999999992</v>
      </c>
      <c r="PC30" s="17">
        <v>0.89998</v>
      </c>
      <c r="PD30" s="17">
        <v>5.4</v>
      </c>
      <c r="PE30" s="17">
        <v>5.67</v>
      </c>
      <c r="PF30" s="17">
        <v>5.6698500000000003</v>
      </c>
      <c r="PG30" s="17">
        <v>-0.26984999999999998</v>
      </c>
      <c r="PH30" s="17">
        <v>0.4</v>
      </c>
      <c r="PI30" s="17">
        <v>1</v>
      </c>
      <c r="PJ30" s="17">
        <v>1</v>
      </c>
      <c r="PK30" s="17">
        <v>-0.6</v>
      </c>
      <c r="PL30" s="17">
        <v>1.7</v>
      </c>
      <c r="PM30" s="17">
        <v>2.5</v>
      </c>
      <c r="PN30" s="17">
        <v>2.5</v>
      </c>
      <c r="PO30" s="17">
        <v>-0.8</v>
      </c>
      <c r="PP30" s="17">
        <v>2.5</v>
      </c>
      <c r="PQ30" s="17">
        <v>2.5</v>
      </c>
      <c r="PR30" s="17">
        <v>2.5</v>
      </c>
      <c r="PS30" s="17">
        <v>0</v>
      </c>
      <c r="PT30" s="17">
        <v>20.3</v>
      </c>
      <c r="PU30" s="17">
        <v>19.417480000000001</v>
      </c>
      <c r="PV30" s="17">
        <v>19.417470000000002</v>
      </c>
      <c r="PW30" s="17">
        <v>0.88253000000000004</v>
      </c>
      <c r="PX30" s="17">
        <v>12.9</v>
      </c>
      <c r="PY30" s="17">
        <v>14.56311</v>
      </c>
      <c r="PZ30" s="17">
        <v>14.5631</v>
      </c>
      <c r="QA30" s="17">
        <v>-1.6631</v>
      </c>
      <c r="QB30" s="17">
        <v>8.8000000000000007</v>
      </c>
      <c r="QC30" s="17">
        <v>9</v>
      </c>
      <c r="QD30" s="17">
        <v>9</v>
      </c>
      <c r="QE30" s="17">
        <v>-0.2</v>
      </c>
      <c r="QF30" s="17">
        <v>3.3</v>
      </c>
      <c r="QG30" s="17">
        <v>3.3</v>
      </c>
      <c r="QH30" s="17">
        <v>3.3</v>
      </c>
      <c r="QI30" s="17">
        <v>0</v>
      </c>
      <c r="QJ30" s="17">
        <v>18.5</v>
      </c>
      <c r="QK30" s="17">
        <v>17.961169999999999</v>
      </c>
      <c r="QL30" s="17">
        <v>17.96116</v>
      </c>
      <c r="QM30" s="17">
        <v>0.53883999999999999</v>
      </c>
      <c r="QN30" s="17">
        <v>12.4</v>
      </c>
      <c r="QO30" s="17"/>
      <c r="QP30" s="17">
        <v>12.965999999999999</v>
      </c>
      <c r="QQ30" s="17">
        <v>-0.56599999999999995</v>
      </c>
      <c r="QR30" s="17">
        <v>14.8</v>
      </c>
      <c r="QS30" s="17"/>
      <c r="QT30" s="17">
        <v>15.1</v>
      </c>
      <c r="QU30" s="17">
        <v>-0.3</v>
      </c>
      <c r="QV30" s="17">
        <v>6.5</v>
      </c>
      <c r="QW30" s="17">
        <v>6.1</v>
      </c>
      <c r="QX30" s="17">
        <v>10.3</v>
      </c>
      <c r="QY30" s="17">
        <v>-3.8</v>
      </c>
      <c r="QZ30" s="17">
        <v>16</v>
      </c>
      <c r="RA30" s="17">
        <v>18.7</v>
      </c>
      <c r="RB30" s="17">
        <v>30.9</v>
      </c>
      <c r="RC30" s="17">
        <v>-14.9</v>
      </c>
      <c r="RD30" s="17">
        <v>4.5</v>
      </c>
      <c r="RE30" s="17">
        <v>4.2</v>
      </c>
      <c r="RF30" s="17">
        <v>4.2</v>
      </c>
      <c r="RG30" s="17">
        <v>0.3</v>
      </c>
      <c r="RH30" s="17">
        <v>2.2000000000000002</v>
      </c>
      <c r="RI30" s="17">
        <v>2.4</v>
      </c>
      <c r="RJ30" s="17">
        <v>2.4</v>
      </c>
      <c r="RK30" s="17">
        <v>-0.2</v>
      </c>
      <c r="RL30" s="17">
        <v>1.1000000000000001</v>
      </c>
      <c r="RM30" s="17">
        <v>1.2</v>
      </c>
      <c r="RN30" s="17">
        <v>1.2</v>
      </c>
      <c r="RO30" s="17">
        <v>-0.1</v>
      </c>
      <c r="RP30" s="17">
        <v>2.9</v>
      </c>
      <c r="RQ30" s="17">
        <v>2.8</v>
      </c>
      <c r="RR30" s="17">
        <v>2.8</v>
      </c>
      <c r="RS30" s="17">
        <v>0.1</v>
      </c>
      <c r="RT30" s="17">
        <v>15.4</v>
      </c>
      <c r="RU30" s="17"/>
      <c r="RV30" s="17">
        <v>15.728999999999999</v>
      </c>
      <c r="RW30" s="17">
        <v>-0.32900000000000001</v>
      </c>
      <c r="RX30" s="17">
        <v>2.2000000000000002</v>
      </c>
      <c r="RY30" s="17">
        <v>2.1989999999999998</v>
      </c>
      <c r="RZ30" s="17">
        <v>2.1989999999999998</v>
      </c>
      <c r="SA30" s="17">
        <v>1E-3</v>
      </c>
      <c r="SB30" s="17">
        <v>20.2</v>
      </c>
      <c r="SC30" s="17">
        <v>19.772790000000001</v>
      </c>
      <c r="SD30" s="17">
        <v>19.772780000000001</v>
      </c>
      <c r="SE30" s="17">
        <v>0.42721999999999999</v>
      </c>
      <c r="SF30" s="17">
        <v>1.2</v>
      </c>
      <c r="SG30" s="17">
        <v>1.1439999999999999</v>
      </c>
      <c r="SH30" s="17">
        <v>1.1439999999999999</v>
      </c>
      <c r="SI30" s="17">
        <v>5.6000000000000001E-2</v>
      </c>
      <c r="SJ30" s="17">
        <v>0.3</v>
      </c>
      <c r="SK30" s="17">
        <v>0.4</v>
      </c>
      <c r="SL30" s="17">
        <v>0.4</v>
      </c>
      <c r="SM30" s="17">
        <v>-0.1</v>
      </c>
      <c r="SN30" s="17">
        <v>7.6</v>
      </c>
      <c r="SO30" s="17">
        <v>8.9</v>
      </c>
      <c r="SP30" s="17">
        <v>8.9</v>
      </c>
      <c r="SQ30" s="17">
        <v>-1.3</v>
      </c>
      <c r="SR30" s="17">
        <v>2.8</v>
      </c>
      <c r="SS30" s="17">
        <v>4.3</v>
      </c>
      <c r="ST30" s="17">
        <v>4.3</v>
      </c>
      <c r="SU30" s="17">
        <v>-1.5</v>
      </c>
      <c r="SV30" s="17">
        <v>4.5999999999999996</v>
      </c>
      <c r="SW30" s="17">
        <v>5.3</v>
      </c>
      <c r="SX30" s="17">
        <v>5.3</v>
      </c>
      <c r="SY30" s="17">
        <v>-0.7</v>
      </c>
      <c r="SZ30" s="17">
        <v>6.7</v>
      </c>
      <c r="TA30" s="17">
        <v>7.3</v>
      </c>
      <c r="TB30" s="17">
        <v>7.3</v>
      </c>
      <c r="TC30" s="17">
        <v>-0.6</v>
      </c>
      <c r="TD30" s="17">
        <v>13.4</v>
      </c>
      <c r="TE30" s="17">
        <v>13.398059999999999</v>
      </c>
      <c r="TF30" s="17">
        <v>13.398059999999999</v>
      </c>
      <c r="TG30" s="17">
        <v>1.9400000000000001E-3</v>
      </c>
      <c r="TH30" s="17">
        <v>10.1</v>
      </c>
      <c r="TI30" s="17">
        <v>18.3</v>
      </c>
      <c r="TJ30" s="17">
        <v>23.870999999999999</v>
      </c>
      <c r="TK30" s="17">
        <v>-13.771000000000001</v>
      </c>
      <c r="TL30" s="17">
        <v>31</v>
      </c>
      <c r="TM30" s="17">
        <v>52.3</v>
      </c>
      <c r="TN30" s="17">
        <v>45.308</v>
      </c>
      <c r="TO30" s="17">
        <v>-14.308</v>
      </c>
      <c r="TP30" s="17">
        <v>28.3</v>
      </c>
      <c r="TQ30" s="17"/>
      <c r="TR30" s="17">
        <v>25.334</v>
      </c>
      <c r="TS30" s="17">
        <v>2.9660000000000002</v>
      </c>
      <c r="TT30" s="17">
        <v>29.5</v>
      </c>
      <c r="TU30" s="17">
        <v>16.3</v>
      </c>
      <c r="TV30" s="17">
        <v>28.931999999999999</v>
      </c>
      <c r="TW30" s="17">
        <v>0.56799999999999995</v>
      </c>
      <c r="TX30" s="17">
        <v>45.9</v>
      </c>
      <c r="TY30" s="17">
        <v>16.8</v>
      </c>
      <c r="TZ30" s="17">
        <v>44.072000000000003</v>
      </c>
      <c r="UA30" s="17">
        <v>1.8280000000000001</v>
      </c>
      <c r="UB30" s="17">
        <v>2.6</v>
      </c>
      <c r="UC30" s="17">
        <v>1.92</v>
      </c>
      <c r="UD30" s="17">
        <v>1.92</v>
      </c>
      <c r="UE30" s="17">
        <v>0.68</v>
      </c>
      <c r="UF30" s="17">
        <v>1.3</v>
      </c>
      <c r="UG30" s="17">
        <v>1.9019999999999999</v>
      </c>
      <c r="UH30" s="17">
        <v>1.9019999999999999</v>
      </c>
      <c r="UI30" s="17">
        <v>-0.60199999999999998</v>
      </c>
      <c r="UJ30" s="17">
        <v>10.5</v>
      </c>
      <c r="UK30" s="17">
        <v>10.19417</v>
      </c>
      <c r="UL30" s="17">
        <v>10.19417</v>
      </c>
      <c r="UM30" s="17">
        <v>0.30582999999999999</v>
      </c>
      <c r="UN30" s="17">
        <v>3.1</v>
      </c>
      <c r="UO30" s="17">
        <v>4</v>
      </c>
      <c r="UP30" s="17">
        <v>4</v>
      </c>
      <c r="UQ30" s="17">
        <v>-0.9</v>
      </c>
      <c r="UR30" s="17">
        <v>7.2</v>
      </c>
      <c r="US30" s="17">
        <v>8.1</v>
      </c>
      <c r="UT30" s="17">
        <v>8.1</v>
      </c>
      <c r="UU30" s="17">
        <v>-0.9</v>
      </c>
      <c r="UV30" s="17">
        <v>5.0999999999999996</v>
      </c>
      <c r="UW30" s="17">
        <v>5</v>
      </c>
      <c r="UX30" s="17">
        <v>5</v>
      </c>
      <c r="UY30" s="17">
        <v>0.1</v>
      </c>
      <c r="UZ30" s="17">
        <v>5.6</v>
      </c>
      <c r="VA30" s="17">
        <v>5.5</v>
      </c>
      <c r="VB30" s="17">
        <v>5.5</v>
      </c>
      <c r="VC30" s="17">
        <v>0.1</v>
      </c>
      <c r="VD30" s="17">
        <v>5.6</v>
      </c>
      <c r="VE30" s="17">
        <v>5.5</v>
      </c>
      <c r="VF30" s="17">
        <v>5.5</v>
      </c>
      <c r="VG30" s="17">
        <v>0.1</v>
      </c>
      <c r="VH30" s="17">
        <v>10.5</v>
      </c>
      <c r="VI30" s="17">
        <v>14.079000000000001</v>
      </c>
      <c r="VJ30" s="17">
        <v>14.079000000000001</v>
      </c>
      <c r="VK30" s="17">
        <v>-3.5790000000000002</v>
      </c>
      <c r="VL30" s="17">
        <v>210.4</v>
      </c>
      <c r="VM30" s="17"/>
      <c r="VN30" s="17">
        <v>214.155</v>
      </c>
      <c r="VO30" s="17">
        <v>-3.7549999999999999</v>
      </c>
      <c r="VP30" s="17">
        <v>15.8</v>
      </c>
      <c r="VQ30" s="17"/>
      <c r="VR30" s="17">
        <v>14.603</v>
      </c>
      <c r="VS30" s="17">
        <v>1.1970000000000001</v>
      </c>
      <c r="VT30" s="17">
        <v>114.6</v>
      </c>
      <c r="VU30" s="17"/>
      <c r="VV30" s="17">
        <v>117.602</v>
      </c>
      <c r="VW30" s="17">
        <v>-3.0019999999999998</v>
      </c>
      <c r="VX30" s="17">
        <v>0.6</v>
      </c>
      <c r="VY30" s="17">
        <v>0.6</v>
      </c>
      <c r="VZ30" s="17">
        <v>0.6</v>
      </c>
      <c r="WA30" s="17">
        <v>0</v>
      </c>
      <c r="WB30" s="17">
        <v>29.6</v>
      </c>
      <c r="WC30" s="17">
        <v>7.7</v>
      </c>
      <c r="WD30" s="17">
        <v>9</v>
      </c>
      <c r="WE30" s="17">
        <v>20.6</v>
      </c>
      <c r="WF30" s="17">
        <v>59.2</v>
      </c>
      <c r="WG30" s="17">
        <v>21</v>
      </c>
      <c r="WH30" s="17">
        <v>15</v>
      </c>
      <c r="WI30" s="17">
        <v>44.2</v>
      </c>
      <c r="WJ30" s="17">
        <v>84.4</v>
      </c>
      <c r="WK30" s="17"/>
      <c r="WL30" s="17">
        <v>86.954999999999998</v>
      </c>
      <c r="WM30" s="17">
        <v>-2.5550000000000002</v>
      </c>
      <c r="WN30" s="17">
        <v>16</v>
      </c>
      <c r="WO30" s="17"/>
      <c r="WP30" s="17">
        <v>16.347000000000001</v>
      </c>
      <c r="WQ30" s="17">
        <v>-0.34699999999999998</v>
      </c>
      <c r="WR30" s="17">
        <v>10</v>
      </c>
      <c r="WS30" s="17">
        <v>10</v>
      </c>
      <c r="WT30" s="17">
        <v>10</v>
      </c>
      <c r="WU30" s="17">
        <v>0</v>
      </c>
      <c r="WV30" s="17">
        <v>17.899999999999999</v>
      </c>
      <c r="WW30" s="17">
        <v>17.475729999999999</v>
      </c>
      <c r="WX30" s="17">
        <v>17.475729999999999</v>
      </c>
      <c r="WY30" s="17">
        <v>0.42426999999999998</v>
      </c>
      <c r="WZ30" s="17">
        <v>9.4</v>
      </c>
      <c r="XA30" s="17">
        <v>10.8</v>
      </c>
      <c r="XB30" s="17">
        <v>10.8</v>
      </c>
      <c r="XC30" s="17">
        <v>-1.4</v>
      </c>
      <c r="XD30" s="17">
        <v>0</v>
      </c>
      <c r="XE30" s="17"/>
      <c r="XF30" s="17">
        <v>42</v>
      </c>
      <c r="XG30" s="17">
        <v>-42</v>
      </c>
      <c r="XH30" s="17"/>
      <c r="XI30" s="17"/>
      <c r="XJ30" s="17">
        <v>28</v>
      </c>
      <c r="XK30" s="17">
        <v>-28</v>
      </c>
      <c r="XL30" s="17">
        <v>14.6</v>
      </c>
      <c r="XM30" s="17">
        <v>14</v>
      </c>
      <c r="XN30" s="17">
        <v>14</v>
      </c>
      <c r="XO30" s="17">
        <v>0.6</v>
      </c>
      <c r="XP30" s="17"/>
      <c r="XQ30" s="17"/>
      <c r="XR30" s="17"/>
      <c r="XS30" s="17">
        <v>0</v>
      </c>
      <c r="XT30" s="17">
        <v>7.3</v>
      </c>
      <c r="XU30" s="17">
        <v>7.85</v>
      </c>
      <c r="XV30" s="17">
        <v>7.85</v>
      </c>
      <c r="XW30" s="17">
        <v>-0.55000000000000004</v>
      </c>
      <c r="XX30" s="17"/>
      <c r="XY30" s="17"/>
      <c r="XZ30" s="17"/>
      <c r="YA30" s="17">
        <v>0</v>
      </c>
      <c r="YB30" s="17"/>
      <c r="YC30" s="17"/>
      <c r="YD30" s="17"/>
      <c r="YE30" s="17">
        <v>0</v>
      </c>
    </row>
    <row r="31" spans="1:655" ht="24" customHeight="1" x14ac:dyDescent="0.3">
      <c r="A31" s="1"/>
      <c r="B31" s="16" t="s">
        <v>49</v>
      </c>
      <c r="C31" s="16" t="s">
        <v>721</v>
      </c>
      <c r="D31" s="17">
        <v>83.6</v>
      </c>
      <c r="E31" s="17">
        <v>87.326740000000001</v>
      </c>
      <c r="F31" s="17">
        <v>92.594800000000006</v>
      </c>
      <c r="G31" s="17">
        <v>-8.9947999999999997</v>
      </c>
      <c r="H31" s="17">
        <v>649.6</v>
      </c>
      <c r="I31" s="17">
        <v>643.65809000000002</v>
      </c>
      <c r="J31" s="17">
        <v>643.65809000000002</v>
      </c>
      <c r="K31" s="17">
        <v>5.94191</v>
      </c>
      <c r="L31" s="17">
        <v>215.8</v>
      </c>
      <c r="M31" s="17">
        <v>209.39341999999999</v>
      </c>
      <c r="N31" s="17">
        <v>209.39340999999999</v>
      </c>
      <c r="O31" s="17">
        <v>6.4065899999999996</v>
      </c>
      <c r="P31" s="17"/>
      <c r="Q31" s="17"/>
      <c r="R31" s="17"/>
      <c r="S31" s="17">
        <v>0</v>
      </c>
      <c r="T31" s="17"/>
      <c r="U31" s="17"/>
      <c r="V31" s="17"/>
      <c r="W31" s="17">
        <v>0</v>
      </c>
      <c r="X31" s="17">
        <v>89</v>
      </c>
      <c r="Y31" s="17">
        <v>91.778639999999996</v>
      </c>
      <c r="Z31" s="17">
        <v>74.495769999999993</v>
      </c>
      <c r="AA31" s="17">
        <v>14.50423</v>
      </c>
      <c r="AB31" s="17">
        <v>88.1</v>
      </c>
      <c r="AC31" s="17">
        <v>91.364000000000004</v>
      </c>
      <c r="AD31" s="17">
        <v>98.391999999999996</v>
      </c>
      <c r="AE31" s="17">
        <v>-10.292</v>
      </c>
      <c r="AF31" s="17"/>
      <c r="AG31" s="17"/>
      <c r="AH31" s="17"/>
      <c r="AI31" s="17">
        <v>0</v>
      </c>
      <c r="AJ31" s="17"/>
      <c r="AK31" s="17"/>
      <c r="AL31" s="17"/>
      <c r="AM31" s="17">
        <v>0</v>
      </c>
      <c r="AN31" s="17">
        <v>148.9</v>
      </c>
      <c r="AO31" s="17">
        <v>186.04114000000001</v>
      </c>
      <c r="AP31" s="17">
        <v>189.60469000000001</v>
      </c>
      <c r="AQ31" s="17">
        <v>-40.704689999999999</v>
      </c>
      <c r="AR31" s="17">
        <v>149.4</v>
      </c>
      <c r="AS31" s="17">
        <v>186.04114000000001</v>
      </c>
      <c r="AT31" s="17">
        <v>189.60469000000001</v>
      </c>
      <c r="AU31" s="17">
        <v>-40.204689999999999</v>
      </c>
      <c r="AV31" s="17">
        <v>151.19999999999999</v>
      </c>
      <c r="AW31" s="17">
        <v>186.04114000000001</v>
      </c>
      <c r="AX31" s="17">
        <v>189.60469000000001</v>
      </c>
      <c r="AY31" s="17">
        <v>-38.404690000000002</v>
      </c>
      <c r="AZ31" s="17">
        <v>243.1</v>
      </c>
      <c r="BA31" s="17">
        <v>279.06171000000001</v>
      </c>
      <c r="BB31" s="17">
        <v>284.40703000000002</v>
      </c>
      <c r="BC31" s="17">
        <v>-41.307029999999997</v>
      </c>
      <c r="BD31" s="17">
        <v>214</v>
      </c>
      <c r="BE31" s="17">
        <v>208.28218000000001</v>
      </c>
      <c r="BF31" s="17">
        <v>208.28217000000001</v>
      </c>
      <c r="BG31" s="17">
        <v>5.7178300000000002</v>
      </c>
      <c r="BH31" s="17">
        <v>111</v>
      </c>
      <c r="BI31" s="17">
        <v>104.14109000000001</v>
      </c>
      <c r="BJ31" s="17">
        <v>104.14108</v>
      </c>
      <c r="BK31" s="17">
        <v>6.8589200000000003</v>
      </c>
      <c r="BL31" s="17">
        <v>521</v>
      </c>
      <c r="BM31" s="17">
        <v>325.35840000000002</v>
      </c>
      <c r="BN31" s="17">
        <v>291.36883</v>
      </c>
      <c r="BO31" s="17">
        <v>229.63117</v>
      </c>
      <c r="BP31" s="17">
        <v>4.2</v>
      </c>
      <c r="BQ31" s="17">
        <v>4.4318400000000002</v>
      </c>
      <c r="BR31" s="17">
        <v>4.4318400000000002</v>
      </c>
      <c r="BS31" s="17">
        <v>-0.23183999999999999</v>
      </c>
      <c r="BT31" s="17"/>
      <c r="BU31" s="17"/>
      <c r="BV31" s="17"/>
      <c r="BW31" s="17">
        <v>0</v>
      </c>
      <c r="BX31" s="17"/>
      <c r="BY31" s="17"/>
      <c r="BZ31" s="17"/>
      <c r="CA31" s="17">
        <v>0</v>
      </c>
      <c r="CB31" s="17"/>
      <c r="CC31" s="17"/>
      <c r="CD31" s="17"/>
      <c r="CE31" s="17">
        <v>0</v>
      </c>
      <c r="CF31" s="17"/>
      <c r="CG31" s="17"/>
      <c r="CH31" s="17"/>
      <c r="CI31" s="17">
        <v>0</v>
      </c>
      <c r="CJ31" s="17">
        <v>140.1</v>
      </c>
      <c r="CK31" s="17">
        <v>132.50111000000001</v>
      </c>
      <c r="CL31" s="17">
        <v>132.50111000000001</v>
      </c>
      <c r="CM31" s="17">
        <v>7.5988899999999999</v>
      </c>
      <c r="CN31" s="17">
        <v>7.4</v>
      </c>
      <c r="CO31" s="17">
        <v>5.1333399999999996</v>
      </c>
      <c r="CP31" s="17">
        <v>5.1333399999999996</v>
      </c>
      <c r="CQ31" s="17">
        <v>2.2666599999999999</v>
      </c>
      <c r="CR31" s="17">
        <v>5</v>
      </c>
      <c r="CS31" s="17">
        <v>0</v>
      </c>
      <c r="CT31" s="17">
        <v>0</v>
      </c>
      <c r="CU31" s="17">
        <v>5</v>
      </c>
      <c r="CV31" s="17">
        <v>0</v>
      </c>
      <c r="CW31" s="17">
        <v>0</v>
      </c>
      <c r="CX31" s="17"/>
      <c r="CY31" s="17">
        <v>0</v>
      </c>
      <c r="CZ31" s="17">
        <v>6.9</v>
      </c>
      <c r="DA31" s="17">
        <v>6.8787000000000003</v>
      </c>
      <c r="DB31" s="17">
        <v>6.8787000000000003</v>
      </c>
      <c r="DC31" s="17">
        <v>2.1299999999999999E-2</v>
      </c>
      <c r="DD31" s="17">
        <v>10.4</v>
      </c>
      <c r="DE31" s="17">
        <v>14.919420000000001</v>
      </c>
      <c r="DF31" s="17">
        <v>14.88898</v>
      </c>
      <c r="DG31" s="17">
        <v>-4.4889799999999997</v>
      </c>
      <c r="DH31" s="17">
        <v>70.8</v>
      </c>
      <c r="DI31" s="17">
        <v>65</v>
      </c>
      <c r="DJ31" s="17">
        <v>113.38187000000001</v>
      </c>
      <c r="DK31" s="17">
        <v>-42.581870000000002</v>
      </c>
      <c r="DL31" s="17"/>
      <c r="DM31" s="17"/>
      <c r="DN31" s="17"/>
      <c r="DO31" s="17">
        <v>0</v>
      </c>
      <c r="DP31" s="17"/>
      <c r="DQ31" s="17"/>
      <c r="DR31" s="17"/>
      <c r="DS31" s="17">
        <v>0</v>
      </c>
      <c r="DT31" s="17"/>
      <c r="DU31" s="17"/>
      <c r="DV31" s="17"/>
      <c r="DW31" s="17">
        <v>0</v>
      </c>
      <c r="DX31" s="17"/>
      <c r="DY31" s="17"/>
      <c r="DZ31" s="17"/>
      <c r="EA31" s="17">
        <v>0</v>
      </c>
      <c r="EB31" s="17">
        <v>55.3</v>
      </c>
      <c r="EC31" s="17">
        <v>55.442700000000002</v>
      </c>
      <c r="ED31" s="17">
        <v>60.566760000000002</v>
      </c>
      <c r="EE31" s="17">
        <v>-5.2667599999999997</v>
      </c>
      <c r="EF31" s="17">
        <v>107.3</v>
      </c>
      <c r="EG31" s="17">
        <v>110.26321</v>
      </c>
      <c r="EH31" s="17">
        <v>110.26321</v>
      </c>
      <c r="EI31" s="17">
        <v>-2.9632100000000001</v>
      </c>
      <c r="EJ31" s="17"/>
      <c r="EK31" s="17"/>
      <c r="EL31" s="17"/>
      <c r="EM31" s="17">
        <v>0</v>
      </c>
      <c r="EN31" s="17"/>
      <c r="EO31" s="17"/>
      <c r="EP31" s="17"/>
      <c r="EQ31" s="17">
        <v>0</v>
      </c>
      <c r="ER31" s="17"/>
      <c r="ES31" s="17"/>
      <c r="ET31" s="17"/>
      <c r="EU31" s="17">
        <v>0</v>
      </c>
      <c r="EV31" s="17">
        <v>6.4</v>
      </c>
      <c r="EW31" s="17">
        <v>6.39</v>
      </c>
      <c r="EX31" s="17">
        <v>6.39</v>
      </c>
      <c r="EY31" s="17">
        <v>0.01</v>
      </c>
      <c r="EZ31" s="17">
        <v>148.6</v>
      </c>
      <c r="FA31" s="17">
        <v>180.84229999999999</v>
      </c>
      <c r="FB31" s="17">
        <v>147.20285999999999</v>
      </c>
      <c r="FC31" s="17">
        <v>1.39714</v>
      </c>
      <c r="FD31" s="17">
        <v>42.6</v>
      </c>
      <c r="FE31" s="17">
        <v>43.331699999999998</v>
      </c>
      <c r="FF31" s="17">
        <v>45.052300000000002</v>
      </c>
      <c r="FG31" s="17">
        <v>-2.4523000000000001</v>
      </c>
      <c r="FH31" s="17">
        <v>139.6</v>
      </c>
      <c r="FI31" s="17">
        <v>141.90469999999999</v>
      </c>
      <c r="FJ31" s="17">
        <v>71.906009999999995</v>
      </c>
      <c r="FK31" s="17">
        <v>67.693989999999999</v>
      </c>
      <c r="FL31" s="17">
        <v>28.4</v>
      </c>
      <c r="FM31" s="17">
        <v>26.400649999999999</v>
      </c>
      <c r="FN31" s="17">
        <v>26.400649999999999</v>
      </c>
      <c r="FO31" s="17">
        <v>1.99935</v>
      </c>
      <c r="FP31" s="17">
        <v>17.8</v>
      </c>
      <c r="FQ31" s="17">
        <v>15.981540000000001</v>
      </c>
      <c r="FR31" s="17">
        <v>15.80592</v>
      </c>
      <c r="FS31" s="17">
        <v>1.9940800000000001</v>
      </c>
      <c r="FT31" s="17">
        <v>18.600000000000001</v>
      </c>
      <c r="FU31" s="17">
        <v>19.1068</v>
      </c>
      <c r="FV31" s="17">
        <v>19.10679</v>
      </c>
      <c r="FW31" s="17">
        <v>-0.50678999999999996</v>
      </c>
      <c r="FX31" s="17">
        <v>75.099999999999994</v>
      </c>
      <c r="FY31" s="17">
        <v>72.403580000000005</v>
      </c>
      <c r="FZ31" s="17">
        <v>72.403580000000005</v>
      </c>
      <c r="GA31" s="17">
        <v>2.6964199999999998</v>
      </c>
      <c r="GB31" s="17">
        <v>181.2</v>
      </c>
      <c r="GC31" s="17">
        <v>184.33780999999999</v>
      </c>
      <c r="GD31" s="17">
        <v>184.33779000000001</v>
      </c>
      <c r="GE31" s="17">
        <v>-3.1377899999999999</v>
      </c>
      <c r="GF31" s="17">
        <v>0</v>
      </c>
      <c r="GG31" s="17"/>
      <c r="GH31" s="17">
        <v>0</v>
      </c>
      <c r="GI31" s="17">
        <v>0</v>
      </c>
      <c r="GJ31" s="17">
        <v>90.8</v>
      </c>
      <c r="GK31" s="17">
        <v>92.168899999999994</v>
      </c>
      <c r="GL31" s="17">
        <v>92.168899999999994</v>
      </c>
      <c r="GM31" s="17">
        <v>-1.3689</v>
      </c>
      <c r="GN31" s="17">
        <v>82.4</v>
      </c>
      <c r="GO31" s="17">
        <v>68.453389999999999</v>
      </c>
      <c r="GP31" s="17">
        <v>60.919789999999999</v>
      </c>
      <c r="GQ31" s="17">
        <v>21.48021</v>
      </c>
      <c r="GR31" s="17">
        <v>5.8</v>
      </c>
      <c r="GS31" s="17">
        <v>8.2552000000000003</v>
      </c>
      <c r="GT31" s="17">
        <v>8.2551900000000007</v>
      </c>
      <c r="GU31" s="17">
        <v>-2.45519</v>
      </c>
      <c r="GV31" s="17">
        <v>1.2</v>
      </c>
      <c r="GW31" s="17">
        <v>8.6604799999999997</v>
      </c>
      <c r="GX31" s="17">
        <v>8.6604700000000001</v>
      </c>
      <c r="GY31" s="17">
        <v>-7.4604699999999999</v>
      </c>
      <c r="GZ31" s="17">
        <v>32.5</v>
      </c>
      <c r="HA31" s="17">
        <v>34.47804</v>
      </c>
      <c r="HB31" s="17">
        <v>34.477910000000001</v>
      </c>
      <c r="HC31" s="17">
        <v>-1.9779100000000001</v>
      </c>
      <c r="HD31" s="17">
        <v>0</v>
      </c>
      <c r="HE31" s="17">
        <v>30.81456</v>
      </c>
      <c r="HF31" s="17">
        <v>30.81456</v>
      </c>
      <c r="HG31" s="17">
        <v>-30.81456</v>
      </c>
      <c r="HH31" s="17">
        <v>3.8</v>
      </c>
      <c r="HI31" s="17">
        <v>3.9046599999999998</v>
      </c>
      <c r="HJ31" s="17">
        <v>3.9046599999999998</v>
      </c>
      <c r="HK31" s="17">
        <v>-0.10466</v>
      </c>
      <c r="HL31" s="17">
        <v>0</v>
      </c>
      <c r="HM31" s="17">
        <v>13.33126</v>
      </c>
      <c r="HN31" s="17">
        <v>13.33126</v>
      </c>
      <c r="HO31" s="17">
        <v>-13.33126</v>
      </c>
      <c r="HP31" s="17">
        <v>136.19999999999999</v>
      </c>
      <c r="HQ31" s="17">
        <v>173.11689000000001</v>
      </c>
      <c r="HR31" s="17">
        <v>148.46007</v>
      </c>
      <c r="HS31" s="17">
        <v>-12.260070000000001</v>
      </c>
      <c r="HT31" s="17"/>
      <c r="HU31" s="17"/>
      <c r="HV31" s="17"/>
      <c r="HW31" s="17">
        <v>0</v>
      </c>
      <c r="HX31" s="17"/>
      <c r="HY31" s="17"/>
      <c r="HZ31" s="17"/>
      <c r="IA31" s="17">
        <v>0</v>
      </c>
      <c r="IB31" s="17">
        <v>94.3</v>
      </c>
      <c r="IC31" s="17">
        <v>92.969819999999999</v>
      </c>
      <c r="ID31" s="17">
        <v>85.482560000000007</v>
      </c>
      <c r="IE31" s="17">
        <v>8.8174399999999995</v>
      </c>
      <c r="IF31" s="17"/>
      <c r="IG31" s="17"/>
      <c r="IH31" s="17"/>
      <c r="II31" s="17">
        <v>0</v>
      </c>
      <c r="IJ31" s="17"/>
      <c r="IK31" s="17"/>
      <c r="IL31" s="17"/>
      <c r="IM31" s="17">
        <v>0</v>
      </c>
      <c r="IN31" s="17">
        <v>45.9</v>
      </c>
      <c r="IO31" s="17">
        <v>48.181449999999998</v>
      </c>
      <c r="IP31" s="17">
        <v>48.181440000000002</v>
      </c>
      <c r="IQ31" s="17">
        <v>-2.2814399999999999</v>
      </c>
      <c r="IR31" s="17"/>
      <c r="IS31" s="17"/>
      <c r="IT31" s="17"/>
      <c r="IU31" s="17">
        <v>0</v>
      </c>
      <c r="IV31" s="17"/>
      <c r="IW31" s="17"/>
      <c r="IX31" s="17"/>
      <c r="IY31" s="17">
        <v>0</v>
      </c>
      <c r="IZ31" s="17"/>
      <c r="JA31" s="17"/>
      <c r="JB31" s="17"/>
      <c r="JC31" s="17">
        <v>0</v>
      </c>
      <c r="JD31" s="17">
        <v>65.3</v>
      </c>
      <c r="JE31" s="17">
        <v>57.400799999999997</v>
      </c>
      <c r="JF31" s="17">
        <v>48.234409999999997</v>
      </c>
      <c r="JG31" s="17">
        <v>17.06559</v>
      </c>
      <c r="JH31" s="17">
        <v>177.6</v>
      </c>
      <c r="JI31" s="17">
        <v>178.52956</v>
      </c>
      <c r="JJ31" s="17">
        <v>178.52955</v>
      </c>
      <c r="JK31" s="17">
        <v>-0.92954999999999999</v>
      </c>
      <c r="JL31" s="17">
        <v>175.3</v>
      </c>
      <c r="JM31" s="17">
        <v>178.52956</v>
      </c>
      <c r="JN31" s="17">
        <v>178.52955</v>
      </c>
      <c r="JO31" s="17">
        <v>-3.2295500000000001</v>
      </c>
      <c r="JP31" s="17">
        <v>200</v>
      </c>
      <c r="JQ31" s="17">
        <v>178.52956</v>
      </c>
      <c r="JR31" s="17">
        <v>178.52955</v>
      </c>
      <c r="JS31" s="17">
        <v>21.47045</v>
      </c>
      <c r="JT31" s="17">
        <v>274</v>
      </c>
      <c r="JU31" s="17">
        <v>267.79433</v>
      </c>
      <c r="JV31" s="17">
        <v>267.79433</v>
      </c>
      <c r="JW31" s="17">
        <v>6.2056699999999996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1.4</v>
      </c>
      <c r="LE31" s="17">
        <v>1.1505000000000001</v>
      </c>
      <c r="LF31" s="17">
        <v>1.1505000000000001</v>
      </c>
      <c r="LG31" s="17">
        <v>0.2495</v>
      </c>
      <c r="LH31" s="17">
        <v>244.3</v>
      </c>
      <c r="LI31" s="17">
        <v>221.28702000000001</v>
      </c>
      <c r="LJ31" s="17">
        <v>224.52717999999999</v>
      </c>
      <c r="LK31" s="17">
        <v>19.772819999999999</v>
      </c>
      <c r="LL31" s="17">
        <v>87.1</v>
      </c>
      <c r="LM31" s="17">
        <v>79.979249999999993</v>
      </c>
      <c r="LN31" s="17">
        <v>78.448719999999994</v>
      </c>
      <c r="LO31" s="17">
        <v>8.6512799999999999</v>
      </c>
      <c r="LP31" s="17">
        <v>66.599999999999994</v>
      </c>
      <c r="LQ31" s="17">
        <v>67.133979999999994</v>
      </c>
      <c r="LR31" s="17">
        <v>67.133970000000005</v>
      </c>
      <c r="LS31" s="17">
        <v>-0.53396999999999994</v>
      </c>
      <c r="LT31" s="17">
        <v>67.2</v>
      </c>
      <c r="LU31" s="17">
        <v>65.779730000000001</v>
      </c>
      <c r="LV31" s="17">
        <v>65.779730000000001</v>
      </c>
      <c r="LW31" s="17">
        <v>1.4202699999999999</v>
      </c>
      <c r="LX31" s="17">
        <v>29.2</v>
      </c>
      <c r="LY31" s="17">
        <v>28.15625</v>
      </c>
      <c r="LZ31" s="17">
        <v>27.30705</v>
      </c>
      <c r="MA31" s="17">
        <v>1.8929499999999999</v>
      </c>
      <c r="MB31" s="17"/>
      <c r="MC31" s="17"/>
      <c r="MD31" s="17"/>
      <c r="ME31" s="17">
        <v>0</v>
      </c>
      <c r="MF31" s="17"/>
      <c r="MG31" s="17"/>
      <c r="MH31" s="17"/>
      <c r="MI31" s="17">
        <v>0</v>
      </c>
      <c r="MJ31" s="17"/>
      <c r="MK31" s="17"/>
      <c r="ML31" s="17"/>
      <c r="MM31" s="17">
        <v>0</v>
      </c>
      <c r="MN31" s="17">
        <v>146.30000000000001</v>
      </c>
      <c r="MO31" s="17">
        <v>149.77393000000001</v>
      </c>
      <c r="MP31" s="17">
        <v>149.77393000000001</v>
      </c>
      <c r="MQ31" s="17">
        <v>-3.4739300000000002</v>
      </c>
      <c r="MR31" s="17">
        <v>149.5</v>
      </c>
      <c r="MS31" s="17">
        <v>149.77393000000001</v>
      </c>
      <c r="MT31" s="17">
        <v>149.77393000000001</v>
      </c>
      <c r="MU31" s="17">
        <v>-0.27393000000000001</v>
      </c>
      <c r="MV31" s="17">
        <v>150.30000000000001</v>
      </c>
      <c r="MW31" s="17">
        <v>149.77393000000001</v>
      </c>
      <c r="MX31" s="17">
        <v>149.77393000000001</v>
      </c>
      <c r="MY31" s="17">
        <v>0.52607000000000004</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137.19999999999999</v>
      </c>
      <c r="NU31" s="17">
        <v>192.42551</v>
      </c>
      <c r="NV31" s="17">
        <v>192.42549</v>
      </c>
      <c r="NW31" s="17">
        <v>-55.225490000000001</v>
      </c>
      <c r="NX31" s="17">
        <v>78.5</v>
      </c>
      <c r="NY31" s="17">
        <v>96.212760000000003</v>
      </c>
      <c r="NZ31" s="17">
        <v>96.212739999999997</v>
      </c>
      <c r="OA31" s="17">
        <v>-17.71274</v>
      </c>
      <c r="OB31" s="17">
        <v>1.2</v>
      </c>
      <c r="OC31" s="17"/>
      <c r="OD31" s="17">
        <v>1.1659999999999999</v>
      </c>
      <c r="OE31" s="17">
        <v>3.4000000000000002E-2</v>
      </c>
      <c r="OF31" s="17">
        <v>27.2</v>
      </c>
      <c r="OG31" s="17">
        <v>34.299999999999997</v>
      </c>
      <c r="OH31" s="17">
        <v>49.241999999999997</v>
      </c>
      <c r="OI31" s="17">
        <v>-22.042000000000002</v>
      </c>
      <c r="OJ31" s="17">
        <v>62.9</v>
      </c>
      <c r="OK31" s="17"/>
      <c r="OL31" s="17">
        <v>68.869</v>
      </c>
      <c r="OM31" s="17">
        <v>-5.9690000000000003</v>
      </c>
      <c r="ON31" s="17">
        <v>14.4</v>
      </c>
      <c r="OO31" s="17">
        <v>16.148</v>
      </c>
      <c r="OP31" s="17">
        <v>16.148</v>
      </c>
      <c r="OQ31" s="17">
        <v>-1.748</v>
      </c>
      <c r="OR31" s="17">
        <v>0.2</v>
      </c>
      <c r="OS31" s="17"/>
      <c r="OT31" s="17">
        <v>0.4</v>
      </c>
      <c r="OU31" s="17">
        <v>-0.2</v>
      </c>
      <c r="OV31" s="17">
        <v>11</v>
      </c>
      <c r="OW31" s="17">
        <v>10.19417</v>
      </c>
      <c r="OX31" s="17">
        <v>10.19417</v>
      </c>
      <c r="OY31" s="17">
        <v>0.80583000000000005</v>
      </c>
      <c r="OZ31" s="17">
        <v>9.9</v>
      </c>
      <c r="PA31" s="17">
        <v>9</v>
      </c>
      <c r="PB31" s="17">
        <v>9.0000199999999992</v>
      </c>
      <c r="PC31" s="17">
        <v>0.89998</v>
      </c>
      <c r="PD31" s="17">
        <v>5.5</v>
      </c>
      <c r="PE31" s="17">
        <v>5.67</v>
      </c>
      <c r="PF31" s="17">
        <v>5.5202</v>
      </c>
      <c r="PG31" s="17">
        <v>-2.0199999999999999E-2</v>
      </c>
      <c r="PH31" s="17">
        <v>0.4</v>
      </c>
      <c r="PI31" s="17">
        <v>1</v>
      </c>
      <c r="PJ31" s="17">
        <v>1</v>
      </c>
      <c r="PK31" s="17">
        <v>-0.6</v>
      </c>
      <c r="PL31" s="17">
        <v>1.7</v>
      </c>
      <c r="PM31" s="17">
        <v>2.5</v>
      </c>
      <c r="PN31" s="17">
        <v>2.5</v>
      </c>
      <c r="PO31" s="17">
        <v>-0.8</v>
      </c>
      <c r="PP31" s="17">
        <v>2.5</v>
      </c>
      <c r="PQ31" s="17">
        <v>2.5</v>
      </c>
      <c r="PR31" s="17">
        <v>2.5</v>
      </c>
      <c r="PS31" s="17">
        <v>0</v>
      </c>
      <c r="PT31" s="17">
        <v>20.2</v>
      </c>
      <c r="PU31" s="17">
        <v>19.417480000000001</v>
      </c>
      <c r="PV31" s="17">
        <v>19.417470000000002</v>
      </c>
      <c r="PW31" s="17">
        <v>0.78252999999999995</v>
      </c>
      <c r="PX31" s="17">
        <v>12.9</v>
      </c>
      <c r="PY31" s="17">
        <v>14.56311</v>
      </c>
      <c r="PZ31" s="17">
        <v>14.5631</v>
      </c>
      <c r="QA31" s="17">
        <v>-1.6631</v>
      </c>
      <c r="QB31" s="17">
        <v>8.6999999999999993</v>
      </c>
      <c r="QC31" s="17">
        <v>9</v>
      </c>
      <c r="QD31" s="17">
        <v>9</v>
      </c>
      <c r="QE31" s="17">
        <v>-0.3</v>
      </c>
      <c r="QF31" s="17">
        <v>3.3</v>
      </c>
      <c r="QG31" s="17">
        <v>3.3</v>
      </c>
      <c r="QH31" s="17">
        <v>3.3</v>
      </c>
      <c r="QI31" s="17">
        <v>0</v>
      </c>
      <c r="QJ31" s="17">
        <v>18.5</v>
      </c>
      <c r="QK31" s="17">
        <v>17.961169999999999</v>
      </c>
      <c r="QL31" s="17">
        <v>17.96116</v>
      </c>
      <c r="QM31" s="17">
        <v>0.53883999999999999</v>
      </c>
      <c r="QN31" s="17">
        <v>12.5</v>
      </c>
      <c r="QO31" s="17"/>
      <c r="QP31" s="17">
        <v>12.698</v>
      </c>
      <c r="QQ31" s="17">
        <v>-0.19800000000000001</v>
      </c>
      <c r="QR31" s="17">
        <v>14.8</v>
      </c>
      <c r="QS31" s="17"/>
      <c r="QT31" s="17">
        <v>14.984999999999999</v>
      </c>
      <c r="QU31" s="17">
        <v>-0.185</v>
      </c>
      <c r="QV31" s="17">
        <v>7.8</v>
      </c>
      <c r="QW31" s="17">
        <v>5.7</v>
      </c>
      <c r="QX31" s="17">
        <v>10.39</v>
      </c>
      <c r="QY31" s="17">
        <v>-2.59</v>
      </c>
      <c r="QZ31" s="17">
        <v>16.3</v>
      </c>
      <c r="RA31" s="17">
        <v>18.399999999999999</v>
      </c>
      <c r="RB31" s="17">
        <v>32.93</v>
      </c>
      <c r="RC31" s="17">
        <v>-16.63</v>
      </c>
      <c r="RD31" s="17">
        <v>4.5</v>
      </c>
      <c r="RE31" s="17">
        <v>4.2</v>
      </c>
      <c r="RF31" s="17">
        <v>4.2</v>
      </c>
      <c r="RG31" s="17">
        <v>0.3</v>
      </c>
      <c r="RH31" s="17">
        <v>2.2000000000000002</v>
      </c>
      <c r="RI31" s="17">
        <v>2.4</v>
      </c>
      <c r="RJ31" s="17">
        <v>2.4</v>
      </c>
      <c r="RK31" s="17">
        <v>-0.2</v>
      </c>
      <c r="RL31" s="17">
        <v>1.1000000000000001</v>
      </c>
      <c r="RM31" s="17">
        <v>1.2</v>
      </c>
      <c r="RN31" s="17">
        <v>1.2</v>
      </c>
      <c r="RO31" s="17">
        <v>-0.1</v>
      </c>
      <c r="RP31" s="17">
        <v>2.9</v>
      </c>
      <c r="RQ31" s="17">
        <v>2.8</v>
      </c>
      <c r="RR31" s="17">
        <v>2.8</v>
      </c>
      <c r="RS31" s="17">
        <v>0.1</v>
      </c>
      <c r="RT31" s="17">
        <v>15.7</v>
      </c>
      <c r="RU31" s="17"/>
      <c r="RV31" s="17">
        <v>15.282</v>
      </c>
      <c r="RW31" s="17">
        <v>0.41799999999999998</v>
      </c>
      <c r="RX31" s="17">
        <v>2.2000000000000002</v>
      </c>
      <c r="RY31" s="17">
        <v>2.1989999999999998</v>
      </c>
      <c r="RZ31" s="17">
        <v>2.1989999999999998</v>
      </c>
      <c r="SA31" s="17">
        <v>1E-3</v>
      </c>
      <c r="SB31" s="17">
        <v>20.2</v>
      </c>
      <c r="SC31" s="17">
        <v>19.772790000000001</v>
      </c>
      <c r="SD31" s="17">
        <v>19.772780000000001</v>
      </c>
      <c r="SE31" s="17">
        <v>0.42721999999999999</v>
      </c>
      <c r="SF31" s="17">
        <v>1.2</v>
      </c>
      <c r="SG31" s="17">
        <v>1.1639999999999999</v>
      </c>
      <c r="SH31" s="17">
        <v>1.1639999999999999</v>
      </c>
      <c r="SI31" s="17">
        <v>3.5999999999999997E-2</v>
      </c>
      <c r="SJ31" s="17">
        <v>0.3</v>
      </c>
      <c r="SK31" s="17">
        <v>0.4</v>
      </c>
      <c r="SL31" s="17">
        <v>0.4</v>
      </c>
      <c r="SM31" s="17">
        <v>-0.1</v>
      </c>
      <c r="SN31" s="17">
        <v>7.6</v>
      </c>
      <c r="SO31" s="17">
        <v>8.9</v>
      </c>
      <c r="SP31" s="17">
        <v>8.9</v>
      </c>
      <c r="SQ31" s="17">
        <v>-1.3</v>
      </c>
      <c r="SR31" s="17">
        <v>2.8</v>
      </c>
      <c r="SS31" s="17">
        <v>4.3</v>
      </c>
      <c r="ST31" s="17">
        <v>4.3</v>
      </c>
      <c r="SU31" s="17">
        <v>-1.5</v>
      </c>
      <c r="SV31" s="17">
        <v>4.4000000000000004</v>
      </c>
      <c r="SW31" s="17">
        <v>5.3</v>
      </c>
      <c r="SX31" s="17">
        <v>5.3</v>
      </c>
      <c r="SY31" s="17">
        <v>-0.9</v>
      </c>
      <c r="SZ31" s="17">
        <v>6.5</v>
      </c>
      <c r="TA31" s="17">
        <v>7.3</v>
      </c>
      <c r="TB31" s="17">
        <v>7.3</v>
      </c>
      <c r="TC31" s="17">
        <v>-0.8</v>
      </c>
      <c r="TD31" s="17">
        <v>13.4</v>
      </c>
      <c r="TE31" s="17">
        <v>13.398059999999999</v>
      </c>
      <c r="TF31" s="17">
        <v>13.398059999999999</v>
      </c>
      <c r="TG31" s="17">
        <v>1.9400000000000001E-3</v>
      </c>
      <c r="TH31" s="17">
        <v>10</v>
      </c>
      <c r="TI31" s="17">
        <v>19.3</v>
      </c>
      <c r="TJ31" s="17">
        <v>23.925999999999998</v>
      </c>
      <c r="TK31" s="17">
        <v>-13.926</v>
      </c>
      <c r="TL31" s="17">
        <v>37</v>
      </c>
      <c r="TM31" s="17">
        <v>56.2</v>
      </c>
      <c r="TN31" s="17">
        <v>50.365000000000002</v>
      </c>
      <c r="TO31" s="17">
        <v>-13.365</v>
      </c>
      <c r="TP31" s="17">
        <v>28</v>
      </c>
      <c r="TQ31" s="17"/>
      <c r="TR31" s="17">
        <v>24.204000000000001</v>
      </c>
      <c r="TS31" s="17">
        <v>3.7959999999999998</v>
      </c>
      <c r="TT31" s="17">
        <v>29.4</v>
      </c>
      <c r="TU31" s="17">
        <v>18.100000000000001</v>
      </c>
      <c r="TV31" s="17">
        <v>31.282</v>
      </c>
      <c r="TW31" s="17">
        <v>-1.8819999999999999</v>
      </c>
      <c r="TX31" s="17">
        <v>36.1</v>
      </c>
      <c r="TY31" s="17">
        <v>18.2</v>
      </c>
      <c r="TZ31" s="17">
        <v>45.387</v>
      </c>
      <c r="UA31" s="17">
        <v>-9.2870000000000008</v>
      </c>
      <c r="UB31" s="17">
        <v>3.8</v>
      </c>
      <c r="UC31" s="17">
        <v>2.234</v>
      </c>
      <c r="UD31" s="17">
        <v>2.234</v>
      </c>
      <c r="UE31" s="17">
        <v>1.5660000000000001</v>
      </c>
      <c r="UF31" s="17">
        <v>1.5</v>
      </c>
      <c r="UG31" s="17">
        <v>2.121</v>
      </c>
      <c r="UH31" s="17">
        <v>2.121</v>
      </c>
      <c r="UI31" s="17">
        <v>-0.621</v>
      </c>
      <c r="UJ31" s="17">
        <v>10.4</v>
      </c>
      <c r="UK31" s="17">
        <v>10.19417</v>
      </c>
      <c r="UL31" s="17">
        <v>10.19417</v>
      </c>
      <c r="UM31" s="17">
        <v>0.20583000000000001</v>
      </c>
      <c r="UN31" s="17">
        <v>3.1</v>
      </c>
      <c r="UO31" s="17">
        <v>4</v>
      </c>
      <c r="UP31" s="17">
        <v>4</v>
      </c>
      <c r="UQ31" s="17">
        <v>-0.9</v>
      </c>
      <c r="UR31" s="17">
        <v>6.8</v>
      </c>
      <c r="US31" s="17">
        <v>8.1</v>
      </c>
      <c r="UT31" s="17">
        <v>8.1</v>
      </c>
      <c r="UU31" s="17">
        <v>-1.3</v>
      </c>
      <c r="UV31" s="17">
        <v>5.0999999999999996</v>
      </c>
      <c r="UW31" s="17">
        <v>5</v>
      </c>
      <c r="UX31" s="17">
        <v>5</v>
      </c>
      <c r="UY31" s="17">
        <v>0.1</v>
      </c>
      <c r="UZ31" s="17">
        <v>5.6</v>
      </c>
      <c r="VA31" s="17">
        <v>5.5</v>
      </c>
      <c r="VB31" s="17">
        <v>5.5</v>
      </c>
      <c r="VC31" s="17">
        <v>0.1</v>
      </c>
      <c r="VD31" s="17">
        <v>5.6</v>
      </c>
      <c r="VE31" s="17">
        <v>5.5</v>
      </c>
      <c r="VF31" s="17">
        <v>5.5</v>
      </c>
      <c r="VG31" s="17">
        <v>0.1</v>
      </c>
      <c r="VH31" s="17">
        <v>10.6</v>
      </c>
      <c r="VI31" s="17">
        <v>14.459</v>
      </c>
      <c r="VJ31" s="17">
        <v>14.459</v>
      </c>
      <c r="VK31" s="17">
        <v>-3.859</v>
      </c>
      <c r="VL31" s="17">
        <v>211.4</v>
      </c>
      <c r="VM31" s="17"/>
      <c r="VN31" s="17">
        <v>216.477</v>
      </c>
      <c r="VO31" s="17">
        <v>-5.077</v>
      </c>
      <c r="VP31" s="17">
        <v>16.2</v>
      </c>
      <c r="VQ31" s="17"/>
      <c r="VR31" s="17">
        <v>14.445</v>
      </c>
      <c r="VS31" s="17">
        <v>1.7549999999999999</v>
      </c>
      <c r="VT31" s="17">
        <v>114.1</v>
      </c>
      <c r="VU31" s="17"/>
      <c r="VV31" s="17">
        <v>116.81699999999999</v>
      </c>
      <c r="VW31" s="17">
        <v>-2.7170000000000001</v>
      </c>
      <c r="VX31" s="17">
        <v>0.6</v>
      </c>
      <c r="VY31" s="17">
        <v>0.6</v>
      </c>
      <c r="VZ31" s="17">
        <v>0.6</v>
      </c>
      <c r="WA31" s="17">
        <v>0</v>
      </c>
      <c r="WB31" s="17">
        <v>27.1</v>
      </c>
      <c r="WC31" s="17">
        <v>9.1</v>
      </c>
      <c r="WD31" s="17">
        <v>9</v>
      </c>
      <c r="WE31" s="17">
        <v>18.100000000000001</v>
      </c>
      <c r="WF31" s="17">
        <v>46.8</v>
      </c>
      <c r="WG31" s="17">
        <v>24.7</v>
      </c>
      <c r="WH31" s="17">
        <v>17</v>
      </c>
      <c r="WI31" s="17">
        <v>29.8</v>
      </c>
      <c r="WJ31" s="17">
        <v>84.4</v>
      </c>
      <c r="WK31" s="17"/>
      <c r="WL31" s="17">
        <v>86.885999999999996</v>
      </c>
      <c r="WM31" s="17">
        <v>-2.4860000000000002</v>
      </c>
      <c r="WN31" s="17">
        <v>16.600000000000001</v>
      </c>
      <c r="WO31" s="17"/>
      <c r="WP31" s="17">
        <v>16.768000000000001</v>
      </c>
      <c r="WQ31" s="17">
        <v>-0.16800000000000001</v>
      </c>
      <c r="WR31" s="17">
        <v>10</v>
      </c>
      <c r="WS31" s="17">
        <v>10</v>
      </c>
      <c r="WT31" s="17">
        <v>10</v>
      </c>
      <c r="WU31" s="17">
        <v>0</v>
      </c>
      <c r="WV31" s="17">
        <v>17.899999999999999</v>
      </c>
      <c r="WW31" s="17">
        <v>17.475729999999999</v>
      </c>
      <c r="WX31" s="17">
        <v>17.475729999999999</v>
      </c>
      <c r="WY31" s="17">
        <v>0.42426999999999998</v>
      </c>
      <c r="WZ31" s="17">
        <v>9.6999999999999993</v>
      </c>
      <c r="XA31" s="17">
        <v>10.8</v>
      </c>
      <c r="XB31" s="17">
        <v>10.8</v>
      </c>
      <c r="XC31" s="17">
        <v>-1.1000000000000001</v>
      </c>
      <c r="XD31" s="17">
        <v>0</v>
      </c>
      <c r="XE31" s="17"/>
      <c r="XF31" s="17">
        <v>42</v>
      </c>
      <c r="XG31" s="17">
        <v>-42</v>
      </c>
      <c r="XH31" s="17"/>
      <c r="XI31" s="17"/>
      <c r="XJ31" s="17">
        <v>28</v>
      </c>
      <c r="XK31" s="17">
        <v>-28</v>
      </c>
      <c r="XL31" s="17">
        <v>14.5</v>
      </c>
      <c r="XM31" s="17">
        <v>14</v>
      </c>
      <c r="XN31" s="17">
        <v>14</v>
      </c>
      <c r="XO31" s="17">
        <v>0.5</v>
      </c>
      <c r="XP31" s="17"/>
      <c r="XQ31" s="17"/>
      <c r="XR31" s="17"/>
      <c r="XS31" s="17">
        <v>0</v>
      </c>
      <c r="XT31" s="17">
        <v>7.2</v>
      </c>
      <c r="XU31" s="17">
        <v>7.85</v>
      </c>
      <c r="XV31" s="17">
        <v>7.85</v>
      </c>
      <c r="XW31" s="17">
        <v>-0.65</v>
      </c>
      <c r="XX31" s="17"/>
      <c r="XY31" s="17"/>
      <c r="XZ31" s="17"/>
      <c r="YA31" s="17">
        <v>0</v>
      </c>
      <c r="YB31" s="17"/>
      <c r="YC31" s="17"/>
      <c r="YD31" s="17"/>
      <c r="YE31" s="17">
        <v>0</v>
      </c>
    </row>
    <row r="32" spans="1:655" ht="24" customHeight="1" x14ac:dyDescent="0.3">
      <c r="A32" s="1"/>
      <c r="B32" s="18" t="s">
        <v>49</v>
      </c>
      <c r="C32" s="18" t="s">
        <v>722</v>
      </c>
      <c r="D32" s="19">
        <v>86.7</v>
      </c>
      <c r="E32" s="19">
        <v>84.749080000000006</v>
      </c>
      <c r="F32" s="19">
        <v>90.267650000000003</v>
      </c>
      <c r="G32" s="19">
        <v>-3.56765</v>
      </c>
      <c r="H32" s="19">
        <v>644.29999999999995</v>
      </c>
      <c r="I32" s="19">
        <v>643.65809000000002</v>
      </c>
      <c r="J32" s="19">
        <v>643.65809000000002</v>
      </c>
      <c r="K32" s="19">
        <v>0.64190999999999998</v>
      </c>
      <c r="L32" s="19">
        <v>215.1</v>
      </c>
      <c r="M32" s="19">
        <v>209.39341999999999</v>
      </c>
      <c r="N32" s="19">
        <v>209.39340999999999</v>
      </c>
      <c r="O32" s="19">
        <v>5.7065900000000003</v>
      </c>
      <c r="P32" s="19"/>
      <c r="Q32" s="19"/>
      <c r="R32" s="19"/>
      <c r="S32" s="19">
        <v>0</v>
      </c>
      <c r="T32" s="19"/>
      <c r="U32" s="19"/>
      <c r="V32" s="19"/>
      <c r="W32" s="19">
        <v>0</v>
      </c>
      <c r="X32" s="19">
        <v>89.7</v>
      </c>
      <c r="Y32" s="19">
        <v>91.778639999999996</v>
      </c>
      <c r="Z32" s="19">
        <v>69.760270000000006</v>
      </c>
      <c r="AA32" s="19">
        <v>19.939730000000001</v>
      </c>
      <c r="AB32" s="19">
        <v>89.1</v>
      </c>
      <c r="AC32" s="19">
        <v>91.364000000000004</v>
      </c>
      <c r="AD32" s="19">
        <v>98.391999999999996</v>
      </c>
      <c r="AE32" s="19">
        <v>-9.2919999999999998</v>
      </c>
      <c r="AF32" s="19"/>
      <c r="AG32" s="19"/>
      <c r="AH32" s="19"/>
      <c r="AI32" s="19">
        <v>0</v>
      </c>
      <c r="AJ32" s="19"/>
      <c r="AK32" s="19"/>
      <c r="AL32" s="19"/>
      <c r="AM32" s="19">
        <v>0</v>
      </c>
      <c r="AN32" s="19">
        <v>150.4</v>
      </c>
      <c r="AO32" s="19">
        <v>183.75484</v>
      </c>
      <c r="AP32" s="19">
        <v>190.19784999999999</v>
      </c>
      <c r="AQ32" s="19">
        <v>-39.797849999999997</v>
      </c>
      <c r="AR32" s="19">
        <v>150.1</v>
      </c>
      <c r="AS32" s="19">
        <v>183.75484</v>
      </c>
      <c r="AT32" s="19">
        <v>190.19784999999999</v>
      </c>
      <c r="AU32" s="19">
        <v>-40.097850000000001</v>
      </c>
      <c r="AV32" s="19">
        <v>149.30000000000001</v>
      </c>
      <c r="AW32" s="19">
        <v>183.75484</v>
      </c>
      <c r="AX32" s="19">
        <v>190.19784999999999</v>
      </c>
      <c r="AY32" s="19">
        <v>-40.897849999999998</v>
      </c>
      <c r="AZ32" s="19">
        <v>240.8</v>
      </c>
      <c r="BA32" s="19">
        <v>275.63225999999997</v>
      </c>
      <c r="BB32" s="19">
        <v>285.29676999999998</v>
      </c>
      <c r="BC32" s="19">
        <v>-44.496769999999998</v>
      </c>
      <c r="BD32" s="19">
        <v>213</v>
      </c>
      <c r="BE32" s="19">
        <v>208.28218000000001</v>
      </c>
      <c r="BF32" s="19">
        <v>208.28217000000001</v>
      </c>
      <c r="BG32" s="19">
        <v>4.7178300000000002</v>
      </c>
      <c r="BH32" s="19">
        <v>110.6</v>
      </c>
      <c r="BI32" s="19">
        <v>104.14109000000001</v>
      </c>
      <c r="BJ32" s="19">
        <v>104.14108</v>
      </c>
      <c r="BK32" s="19">
        <v>6.45892</v>
      </c>
      <c r="BL32" s="19">
        <v>479.3</v>
      </c>
      <c r="BM32" s="19">
        <v>315.89839999999998</v>
      </c>
      <c r="BN32" s="19">
        <v>275.67975000000001</v>
      </c>
      <c r="BO32" s="19">
        <v>203.62025</v>
      </c>
      <c r="BP32" s="19">
        <v>4.2</v>
      </c>
      <c r="BQ32" s="19">
        <v>4.4318400000000002</v>
      </c>
      <c r="BR32" s="19">
        <v>4.4318400000000002</v>
      </c>
      <c r="BS32" s="19">
        <v>-0.23183999999999999</v>
      </c>
      <c r="BT32" s="19"/>
      <c r="BU32" s="19"/>
      <c r="BV32" s="19"/>
      <c r="BW32" s="19">
        <v>0</v>
      </c>
      <c r="BX32" s="19"/>
      <c r="BY32" s="19"/>
      <c r="BZ32" s="19"/>
      <c r="CA32" s="19">
        <v>0</v>
      </c>
      <c r="CB32" s="19"/>
      <c r="CC32" s="19"/>
      <c r="CD32" s="19"/>
      <c r="CE32" s="19">
        <v>0</v>
      </c>
      <c r="CF32" s="19"/>
      <c r="CG32" s="19"/>
      <c r="CH32" s="19"/>
      <c r="CI32" s="19">
        <v>0</v>
      </c>
      <c r="CJ32" s="19">
        <v>136.4</v>
      </c>
      <c r="CK32" s="19">
        <v>132.50111000000001</v>
      </c>
      <c r="CL32" s="19">
        <v>132.50111000000001</v>
      </c>
      <c r="CM32" s="19">
        <v>3.8988900000000002</v>
      </c>
      <c r="CN32" s="19">
        <v>7</v>
      </c>
      <c r="CO32" s="19">
        <v>5.1333399999999996</v>
      </c>
      <c r="CP32" s="19">
        <v>5.1333399999999996</v>
      </c>
      <c r="CQ32" s="19">
        <v>1.86666</v>
      </c>
      <c r="CR32" s="19">
        <v>5</v>
      </c>
      <c r="CS32" s="19">
        <v>0</v>
      </c>
      <c r="CT32" s="19">
        <v>0</v>
      </c>
      <c r="CU32" s="19">
        <v>5</v>
      </c>
      <c r="CV32" s="19">
        <v>0</v>
      </c>
      <c r="CW32" s="19">
        <v>0</v>
      </c>
      <c r="CX32" s="19"/>
      <c r="CY32" s="19">
        <v>0</v>
      </c>
      <c r="CZ32" s="19">
        <v>6.8</v>
      </c>
      <c r="DA32" s="19">
        <v>6.8787000000000003</v>
      </c>
      <c r="DB32" s="19">
        <v>6.8787000000000003</v>
      </c>
      <c r="DC32" s="19">
        <v>-7.8700000000000006E-2</v>
      </c>
      <c r="DD32" s="19">
        <v>11.2</v>
      </c>
      <c r="DE32" s="19">
        <v>14.919420000000001</v>
      </c>
      <c r="DF32" s="19">
        <v>12.77449</v>
      </c>
      <c r="DG32" s="19">
        <v>-1.5744899999999999</v>
      </c>
      <c r="DH32" s="19">
        <v>70.599999999999994</v>
      </c>
      <c r="DI32" s="19">
        <v>65</v>
      </c>
      <c r="DJ32" s="19">
        <v>108.13016</v>
      </c>
      <c r="DK32" s="19">
        <v>-37.530160000000002</v>
      </c>
      <c r="DL32" s="19"/>
      <c r="DM32" s="19"/>
      <c r="DN32" s="19"/>
      <c r="DO32" s="19">
        <v>0</v>
      </c>
      <c r="DP32" s="19"/>
      <c r="DQ32" s="19"/>
      <c r="DR32" s="19"/>
      <c r="DS32" s="19">
        <v>0</v>
      </c>
      <c r="DT32" s="19"/>
      <c r="DU32" s="19"/>
      <c r="DV32" s="19"/>
      <c r="DW32" s="19">
        <v>0</v>
      </c>
      <c r="DX32" s="19"/>
      <c r="DY32" s="19"/>
      <c r="DZ32" s="19"/>
      <c r="EA32" s="19">
        <v>0</v>
      </c>
      <c r="EB32" s="19">
        <v>59.6</v>
      </c>
      <c r="EC32" s="19">
        <v>55.685720000000003</v>
      </c>
      <c r="ED32" s="19">
        <v>60.859050000000003</v>
      </c>
      <c r="EE32" s="19">
        <v>-1.25905</v>
      </c>
      <c r="EF32" s="19">
        <v>107.2</v>
      </c>
      <c r="EG32" s="19">
        <v>110.26321</v>
      </c>
      <c r="EH32" s="19">
        <v>110.26321</v>
      </c>
      <c r="EI32" s="19">
        <v>-3.0632100000000002</v>
      </c>
      <c r="EJ32" s="19"/>
      <c r="EK32" s="19"/>
      <c r="EL32" s="19"/>
      <c r="EM32" s="19">
        <v>0</v>
      </c>
      <c r="EN32" s="19"/>
      <c r="EO32" s="19"/>
      <c r="EP32" s="19"/>
      <c r="EQ32" s="19">
        <v>0</v>
      </c>
      <c r="ER32" s="19"/>
      <c r="ES32" s="19"/>
      <c r="ET32" s="19"/>
      <c r="EU32" s="19">
        <v>0</v>
      </c>
      <c r="EV32" s="19">
        <v>6.5</v>
      </c>
      <c r="EW32" s="19">
        <v>6.39</v>
      </c>
      <c r="EX32" s="19">
        <v>6.39</v>
      </c>
      <c r="EY32" s="19">
        <v>0.11</v>
      </c>
      <c r="EZ32" s="19">
        <v>146.4</v>
      </c>
      <c r="FA32" s="19">
        <v>183.41676000000001</v>
      </c>
      <c r="FB32" s="19">
        <v>146.39416</v>
      </c>
      <c r="FC32" s="19">
        <v>5.8399999999999997E-3</v>
      </c>
      <c r="FD32" s="19">
        <v>40.700000000000003</v>
      </c>
      <c r="FE32" s="19">
        <v>43.331699999999998</v>
      </c>
      <c r="FF32" s="19">
        <v>45.052300000000002</v>
      </c>
      <c r="FG32" s="19">
        <v>-4.3522999999999996</v>
      </c>
      <c r="FH32" s="19">
        <v>139.30000000000001</v>
      </c>
      <c r="FI32" s="19">
        <v>141.90469999999999</v>
      </c>
      <c r="FJ32" s="19">
        <v>72.675920000000005</v>
      </c>
      <c r="FK32" s="19">
        <v>66.624080000000006</v>
      </c>
      <c r="FL32" s="19">
        <v>27.2</v>
      </c>
      <c r="FM32" s="19">
        <v>26.400649999999999</v>
      </c>
      <c r="FN32" s="19">
        <v>26.400649999999999</v>
      </c>
      <c r="FO32" s="19">
        <v>0.79935</v>
      </c>
      <c r="FP32" s="19">
        <v>17.8</v>
      </c>
      <c r="FQ32" s="19">
        <v>15.981540000000001</v>
      </c>
      <c r="FR32" s="19">
        <v>15.80592</v>
      </c>
      <c r="FS32" s="19">
        <v>1.9940800000000001</v>
      </c>
      <c r="FT32" s="19">
        <v>18.600000000000001</v>
      </c>
      <c r="FU32" s="19">
        <v>19.1068</v>
      </c>
      <c r="FV32" s="19">
        <v>19.10679</v>
      </c>
      <c r="FW32" s="19">
        <v>-0.50678999999999996</v>
      </c>
      <c r="FX32" s="19">
        <v>74.8</v>
      </c>
      <c r="FY32" s="19">
        <v>72.403580000000005</v>
      </c>
      <c r="FZ32" s="19">
        <v>72.403580000000005</v>
      </c>
      <c r="GA32" s="19">
        <v>2.39642</v>
      </c>
      <c r="GB32" s="19">
        <v>180.2</v>
      </c>
      <c r="GC32" s="19">
        <v>184.33780999999999</v>
      </c>
      <c r="GD32" s="19">
        <v>184.33779000000001</v>
      </c>
      <c r="GE32" s="19">
        <v>-4.1377899999999999</v>
      </c>
      <c r="GF32" s="19">
        <v>0</v>
      </c>
      <c r="GG32" s="19"/>
      <c r="GH32" s="19">
        <v>0</v>
      </c>
      <c r="GI32" s="19">
        <v>0</v>
      </c>
      <c r="GJ32" s="19">
        <v>90.4</v>
      </c>
      <c r="GK32" s="19">
        <v>92.168899999999994</v>
      </c>
      <c r="GL32" s="19">
        <v>92.168899999999994</v>
      </c>
      <c r="GM32" s="19">
        <v>-1.7688999999999999</v>
      </c>
      <c r="GN32" s="19">
        <v>85.1</v>
      </c>
      <c r="GO32" s="19">
        <v>70.322670000000002</v>
      </c>
      <c r="GP32" s="19">
        <v>60.673000000000002</v>
      </c>
      <c r="GQ32" s="19">
        <v>24.427</v>
      </c>
      <c r="GR32" s="19">
        <v>5.9</v>
      </c>
      <c r="GS32" s="19">
        <v>8.2552000000000003</v>
      </c>
      <c r="GT32" s="19">
        <v>8.2551900000000007</v>
      </c>
      <c r="GU32" s="19">
        <v>-2.3551899999999999</v>
      </c>
      <c r="GV32" s="19">
        <v>0.7</v>
      </c>
      <c r="GW32" s="19">
        <v>8.6604799999999997</v>
      </c>
      <c r="GX32" s="19">
        <v>8.6604700000000001</v>
      </c>
      <c r="GY32" s="19">
        <v>-7.9604699999999999</v>
      </c>
      <c r="GZ32" s="19">
        <v>33.1</v>
      </c>
      <c r="HA32" s="19">
        <v>34.47804</v>
      </c>
      <c r="HB32" s="19">
        <v>34.477899999999998</v>
      </c>
      <c r="HC32" s="19">
        <v>-1.3778999999999999</v>
      </c>
      <c r="HD32" s="19">
        <v>0</v>
      </c>
      <c r="HE32" s="19">
        <v>30.81456</v>
      </c>
      <c r="HF32" s="19">
        <v>30.81456</v>
      </c>
      <c r="HG32" s="19">
        <v>-30.81456</v>
      </c>
      <c r="HH32" s="19">
        <v>3.8</v>
      </c>
      <c r="HI32" s="19">
        <v>3.9046599999999998</v>
      </c>
      <c r="HJ32" s="19">
        <v>3.9046599999999998</v>
      </c>
      <c r="HK32" s="19">
        <v>-0.10466</v>
      </c>
      <c r="HL32" s="19">
        <v>0</v>
      </c>
      <c r="HM32" s="19">
        <v>13.33126</v>
      </c>
      <c r="HN32" s="19">
        <v>13.33126</v>
      </c>
      <c r="HO32" s="19">
        <v>-13.33126</v>
      </c>
      <c r="HP32" s="19">
        <v>134.5</v>
      </c>
      <c r="HQ32" s="19">
        <v>134.54369</v>
      </c>
      <c r="HR32" s="19">
        <v>134.51372000000001</v>
      </c>
      <c r="HS32" s="19">
        <v>-1.372E-2</v>
      </c>
      <c r="HT32" s="19"/>
      <c r="HU32" s="19"/>
      <c r="HV32" s="19"/>
      <c r="HW32" s="19">
        <v>0</v>
      </c>
      <c r="HX32" s="19"/>
      <c r="HY32" s="19"/>
      <c r="HZ32" s="19"/>
      <c r="IA32" s="19">
        <v>0</v>
      </c>
      <c r="IB32" s="19">
        <v>93.9</v>
      </c>
      <c r="IC32" s="19">
        <v>95.452430000000007</v>
      </c>
      <c r="ID32" s="19">
        <v>85.482560000000007</v>
      </c>
      <c r="IE32" s="19">
        <v>8.4174399999999991</v>
      </c>
      <c r="IF32" s="19"/>
      <c r="IG32" s="19"/>
      <c r="IH32" s="19"/>
      <c r="II32" s="19">
        <v>0</v>
      </c>
      <c r="IJ32" s="19"/>
      <c r="IK32" s="19"/>
      <c r="IL32" s="19"/>
      <c r="IM32" s="19">
        <v>0</v>
      </c>
      <c r="IN32" s="19">
        <v>45.7</v>
      </c>
      <c r="IO32" s="19">
        <v>48.181449999999998</v>
      </c>
      <c r="IP32" s="19">
        <v>48.181440000000002</v>
      </c>
      <c r="IQ32" s="19">
        <v>-2.4814400000000001</v>
      </c>
      <c r="IR32" s="19"/>
      <c r="IS32" s="19"/>
      <c r="IT32" s="19"/>
      <c r="IU32" s="19">
        <v>0</v>
      </c>
      <c r="IV32" s="19"/>
      <c r="IW32" s="19"/>
      <c r="IX32" s="19"/>
      <c r="IY32" s="19">
        <v>0</v>
      </c>
      <c r="IZ32" s="19"/>
      <c r="JA32" s="19"/>
      <c r="JB32" s="19"/>
      <c r="JC32" s="19">
        <v>0</v>
      </c>
      <c r="JD32" s="19">
        <v>64.5</v>
      </c>
      <c r="JE32" s="19">
        <v>59.67521</v>
      </c>
      <c r="JF32" s="19">
        <v>47.934130000000003</v>
      </c>
      <c r="JG32" s="19">
        <v>16.56587</v>
      </c>
      <c r="JH32" s="19">
        <v>177.5</v>
      </c>
      <c r="JI32" s="19">
        <v>178.52956</v>
      </c>
      <c r="JJ32" s="19">
        <v>178.52955</v>
      </c>
      <c r="JK32" s="19">
        <v>-1.02955</v>
      </c>
      <c r="JL32" s="19">
        <v>175.4</v>
      </c>
      <c r="JM32" s="19">
        <v>178.52956</v>
      </c>
      <c r="JN32" s="19">
        <v>178.52955</v>
      </c>
      <c r="JO32" s="19">
        <v>-3.1295500000000001</v>
      </c>
      <c r="JP32" s="19">
        <v>200</v>
      </c>
      <c r="JQ32" s="19">
        <v>178.52956</v>
      </c>
      <c r="JR32" s="19">
        <v>178.52955</v>
      </c>
      <c r="JS32" s="19">
        <v>21.47045</v>
      </c>
      <c r="JT32" s="19">
        <v>274.5</v>
      </c>
      <c r="JU32" s="19">
        <v>267.79433</v>
      </c>
      <c r="JV32" s="19">
        <v>267.79433</v>
      </c>
      <c r="JW32" s="19">
        <v>6.7056699999999996</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1.3</v>
      </c>
      <c r="LE32" s="19">
        <v>1.1505000000000001</v>
      </c>
      <c r="LF32" s="19">
        <v>1.1505000000000001</v>
      </c>
      <c r="LG32" s="19">
        <v>0.14949999999999999</v>
      </c>
      <c r="LH32" s="19">
        <v>233</v>
      </c>
      <c r="LI32" s="19">
        <v>227.56894</v>
      </c>
      <c r="LJ32" s="19">
        <v>238.24786</v>
      </c>
      <c r="LK32" s="19">
        <v>-5.2478600000000002</v>
      </c>
      <c r="LL32" s="19">
        <v>78</v>
      </c>
      <c r="LM32" s="19">
        <v>82.919160000000005</v>
      </c>
      <c r="LN32" s="19">
        <v>73.313590000000005</v>
      </c>
      <c r="LO32" s="19">
        <v>4.6864100000000004</v>
      </c>
      <c r="LP32" s="19">
        <v>65.7</v>
      </c>
      <c r="LQ32" s="19">
        <v>67.133979999999994</v>
      </c>
      <c r="LR32" s="19">
        <v>67.133970000000005</v>
      </c>
      <c r="LS32" s="19">
        <v>-1.43397</v>
      </c>
      <c r="LT32" s="19">
        <v>67.2</v>
      </c>
      <c r="LU32" s="19">
        <v>65.779730000000001</v>
      </c>
      <c r="LV32" s="19">
        <v>65.779730000000001</v>
      </c>
      <c r="LW32" s="19">
        <v>1.4202699999999999</v>
      </c>
      <c r="LX32" s="19">
        <v>28.5</v>
      </c>
      <c r="LY32" s="19">
        <v>27.744910000000001</v>
      </c>
      <c r="LZ32" s="19">
        <v>27.30705</v>
      </c>
      <c r="MA32" s="19">
        <v>1.19295</v>
      </c>
      <c r="MB32" s="19"/>
      <c r="MC32" s="19"/>
      <c r="MD32" s="19"/>
      <c r="ME32" s="19">
        <v>0</v>
      </c>
      <c r="MF32" s="19"/>
      <c r="MG32" s="19"/>
      <c r="MH32" s="19"/>
      <c r="MI32" s="19">
        <v>0</v>
      </c>
      <c r="MJ32" s="19"/>
      <c r="MK32" s="19"/>
      <c r="ML32" s="19"/>
      <c r="MM32" s="19">
        <v>0</v>
      </c>
      <c r="MN32" s="19">
        <v>146.5</v>
      </c>
      <c r="MO32" s="19">
        <v>149.77393000000001</v>
      </c>
      <c r="MP32" s="19">
        <v>149.77393000000001</v>
      </c>
      <c r="MQ32" s="19">
        <v>-3.27393</v>
      </c>
      <c r="MR32" s="19">
        <v>149.1</v>
      </c>
      <c r="MS32" s="19">
        <v>149.77393000000001</v>
      </c>
      <c r="MT32" s="19">
        <v>149.77393000000001</v>
      </c>
      <c r="MU32" s="19">
        <v>-0.67393000000000003</v>
      </c>
      <c r="MV32" s="19">
        <v>150.30000000000001</v>
      </c>
      <c r="MW32" s="19">
        <v>149.77393000000001</v>
      </c>
      <c r="MX32" s="19">
        <v>149.77393000000001</v>
      </c>
      <c r="MY32" s="19">
        <v>0.52607000000000004</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137.19999999999999</v>
      </c>
      <c r="NU32" s="19">
        <v>192.42551</v>
      </c>
      <c r="NV32" s="19">
        <v>192.42549</v>
      </c>
      <c r="NW32" s="19">
        <v>-55.225490000000001</v>
      </c>
      <c r="NX32" s="19">
        <v>78.599999999999994</v>
      </c>
      <c r="NY32" s="19">
        <v>96.212760000000003</v>
      </c>
      <c r="NZ32" s="19">
        <v>96.212739999999997</v>
      </c>
      <c r="OA32" s="19">
        <v>-17.612739999999999</v>
      </c>
      <c r="OB32" s="19">
        <v>1.3</v>
      </c>
      <c r="OC32" s="19"/>
      <c r="OD32" s="19">
        <v>1.1879999999999999</v>
      </c>
      <c r="OE32" s="19">
        <v>0.112</v>
      </c>
      <c r="OF32" s="19">
        <v>28.5</v>
      </c>
      <c r="OG32" s="19">
        <v>34.299999999999997</v>
      </c>
      <c r="OH32" s="19">
        <v>49.911000000000001</v>
      </c>
      <c r="OI32" s="19">
        <v>-21.411000000000001</v>
      </c>
      <c r="OJ32" s="19">
        <v>62.9</v>
      </c>
      <c r="OK32" s="19"/>
      <c r="OL32" s="19">
        <v>69.043999999999997</v>
      </c>
      <c r="OM32" s="19">
        <v>-6.1440000000000001</v>
      </c>
      <c r="ON32" s="19">
        <v>13.9</v>
      </c>
      <c r="OO32" s="19">
        <v>16.382000000000001</v>
      </c>
      <c r="OP32" s="19">
        <v>16.382000000000001</v>
      </c>
      <c r="OQ32" s="19">
        <v>-2.4820000000000002</v>
      </c>
      <c r="OR32" s="19">
        <v>0.3</v>
      </c>
      <c r="OS32" s="19"/>
      <c r="OT32" s="19">
        <v>0.4</v>
      </c>
      <c r="OU32" s="19">
        <v>-0.1</v>
      </c>
      <c r="OV32" s="19">
        <v>10.8</v>
      </c>
      <c r="OW32" s="19">
        <v>10.19417</v>
      </c>
      <c r="OX32" s="19">
        <v>10.19417</v>
      </c>
      <c r="OY32" s="19">
        <v>0.60582999999999998</v>
      </c>
      <c r="OZ32" s="19">
        <v>9.9</v>
      </c>
      <c r="PA32" s="19">
        <v>9</v>
      </c>
      <c r="PB32" s="19">
        <v>9.0000199999999992</v>
      </c>
      <c r="PC32" s="19">
        <v>0.89998</v>
      </c>
      <c r="PD32" s="19">
        <v>5.5</v>
      </c>
      <c r="PE32" s="19">
        <v>5.67</v>
      </c>
      <c r="PF32" s="19">
        <v>5.2120899999999999</v>
      </c>
      <c r="PG32" s="19">
        <v>0.28791</v>
      </c>
      <c r="PH32" s="19">
        <v>0.4</v>
      </c>
      <c r="PI32" s="19">
        <v>1</v>
      </c>
      <c r="PJ32" s="19">
        <v>1</v>
      </c>
      <c r="PK32" s="19">
        <v>-0.6</v>
      </c>
      <c r="PL32" s="19">
        <v>1.7</v>
      </c>
      <c r="PM32" s="19">
        <v>2.5</v>
      </c>
      <c r="PN32" s="19">
        <v>2.5</v>
      </c>
      <c r="PO32" s="19">
        <v>-0.8</v>
      </c>
      <c r="PP32" s="19">
        <v>2.5</v>
      </c>
      <c r="PQ32" s="19">
        <v>2.5</v>
      </c>
      <c r="PR32" s="19">
        <v>2.5</v>
      </c>
      <c r="PS32" s="19">
        <v>0</v>
      </c>
      <c r="PT32" s="19">
        <v>19.8</v>
      </c>
      <c r="PU32" s="19">
        <v>19.417480000000001</v>
      </c>
      <c r="PV32" s="19">
        <v>19.417470000000002</v>
      </c>
      <c r="PW32" s="19">
        <v>0.38252999999999998</v>
      </c>
      <c r="PX32" s="19">
        <v>13.1</v>
      </c>
      <c r="PY32" s="19">
        <v>14.56311</v>
      </c>
      <c r="PZ32" s="19">
        <v>14.5631</v>
      </c>
      <c r="QA32" s="19">
        <v>-1.4631000000000001</v>
      </c>
      <c r="QB32" s="19">
        <v>8.8000000000000007</v>
      </c>
      <c r="QC32" s="19">
        <v>9</v>
      </c>
      <c r="QD32" s="19">
        <v>9</v>
      </c>
      <c r="QE32" s="19">
        <v>-0.2</v>
      </c>
      <c r="QF32" s="19">
        <v>3.2</v>
      </c>
      <c r="QG32" s="19">
        <v>3.3</v>
      </c>
      <c r="QH32" s="19">
        <v>3.3</v>
      </c>
      <c r="QI32" s="19">
        <v>-0.1</v>
      </c>
      <c r="QJ32" s="19">
        <v>18.5</v>
      </c>
      <c r="QK32" s="19">
        <v>17.961169999999999</v>
      </c>
      <c r="QL32" s="19">
        <v>17.96116</v>
      </c>
      <c r="QM32" s="19">
        <v>0.53883999999999999</v>
      </c>
      <c r="QN32" s="19">
        <v>12.4</v>
      </c>
      <c r="QO32" s="19"/>
      <c r="QP32" s="19">
        <v>12.7</v>
      </c>
      <c r="QQ32" s="19">
        <v>-0.3</v>
      </c>
      <c r="QR32" s="19">
        <v>14.9</v>
      </c>
      <c r="QS32" s="19"/>
      <c r="QT32" s="19">
        <v>15.023</v>
      </c>
      <c r="QU32" s="19">
        <v>-0.123</v>
      </c>
      <c r="QV32" s="19">
        <v>6.9</v>
      </c>
      <c r="QW32" s="19">
        <v>5.8</v>
      </c>
      <c r="QX32" s="19">
        <v>10.31</v>
      </c>
      <c r="QY32" s="19">
        <v>-3.41</v>
      </c>
      <c r="QZ32" s="19">
        <v>17.2</v>
      </c>
      <c r="RA32" s="19">
        <v>18.899999999999999</v>
      </c>
      <c r="RB32" s="19">
        <v>34.79</v>
      </c>
      <c r="RC32" s="19">
        <v>-17.59</v>
      </c>
      <c r="RD32" s="19">
        <v>4.5</v>
      </c>
      <c r="RE32" s="19">
        <v>4.2</v>
      </c>
      <c r="RF32" s="19">
        <v>4.2</v>
      </c>
      <c r="RG32" s="19">
        <v>0.3</v>
      </c>
      <c r="RH32" s="19">
        <v>2.2000000000000002</v>
      </c>
      <c r="RI32" s="19">
        <v>2.4</v>
      </c>
      <c r="RJ32" s="19">
        <v>2.4</v>
      </c>
      <c r="RK32" s="19">
        <v>-0.2</v>
      </c>
      <c r="RL32" s="19">
        <v>1.1000000000000001</v>
      </c>
      <c r="RM32" s="19">
        <v>1.2</v>
      </c>
      <c r="RN32" s="19">
        <v>1.2</v>
      </c>
      <c r="RO32" s="19">
        <v>-0.1</v>
      </c>
      <c r="RP32" s="19">
        <v>2.9</v>
      </c>
      <c r="RQ32" s="19">
        <v>2.8</v>
      </c>
      <c r="RR32" s="19">
        <v>2.8</v>
      </c>
      <c r="RS32" s="19">
        <v>0.1</v>
      </c>
      <c r="RT32" s="19">
        <v>15.6</v>
      </c>
      <c r="RU32" s="19"/>
      <c r="RV32" s="19">
        <v>15.141</v>
      </c>
      <c r="RW32" s="19">
        <v>0.45900000000000002</v>
      </c>
      <c r="RX32" s="19">
        <v>2.2000000000000002</v>
      </c>
      <c r="RY32" s="19">
        <v>2.1989999999999998</v>
      </c>
      <c r="RZ32" s="19">
        <v>2.1989999999999998</v>
      </c>
      <c r="SA32" s="19">
        <v>1E-3</v>
      </c>
      <c r="SB32" s="19">
        <v>20.2</v>
      </c>
      <c r="SC32" s="19">
        <v>19.772790000000001</v>
      </c>
      <c r="SD32" s="19">
        <v>19.772780000000001</v>
      </c>
      <c r="SE32" s="19">
        <v>0.42721999999999999</v>
      </c>
      <c r="SF32" s="19">
        <v>1.1000000000000001</v>
      </c>
      <c r="SG32" s="19">
        <v>1.1919999999999999</v>
      </c>
      <c r="SH32" s="19">
        <v>1.1919999999999999</v>
      </c>
      <c r="SI32" s="19">
        <v>-9.1999999999999998E-2</v>
      </c>
      <c r="SJ32" s="19">
        <v>0.3</v>
      </c>
      <c r="SK32" s="19">
        <v>0.4</v>
      </c>
      <c r="SL32" s="19">
        <v>0.4</v>
      </c>
      <c r="SM32" s="19">
        <v>-0.1</v>
      </c>
      <c r="SN32" s="19">
        <v>7.6</v>
      </c>
      <c r="SO32" s="19">
        <v>8.9</v>
      </c>
      <c r="SP32" s="19">
        <v>8.9</v>
      </c>
      <c r="SQ32" s="19">
        <v>-1.3</v>
      </c>
      <c r="SR32" s="19">
        <v>2.8</v>
      </c>
      <c r="SS32" s="19">
        <v>4.3</v>
      </c>
      <c r="ST32" s="19">
        <v>4.3</v>
      </c>
      <c r="SU32" s="19">
        <v>-1.5</v>
      </c>
      <c r="SV32" s="19">
        <v>4.3</v>
      </c>
      <c r="SW32" s="19">
        <v>5.3</v>
      </c>
      <c r="SX32" s="19">
        <v>5.3</v>
      </c>
      <c r="SY32" s="19">
        <v>-1</v>
      </c>
      <c r="SZ32" s="19">
        <v>6.4</v>
      </c>
      <c r="TA32" s="19">
        <v>7.3</v>
      </c>
      <c r="TB32" s="19">
        <v>7.3</v>
      </c>
      <c r="TC32" s="19">
        <v>-0.9</v>
      </c>
      <c r="TD32" s="19">
        <v>13.5</v>
      </c>
      <c r="TE32" s="19">
        <v>13.398059999999999</v>
      </c>
      <c r="TF32" s="19">
        <v>13.398059999999999</v>
      </c>
      <c r="TG32" s="19">
        <v>0.10194</v>
      </c>
      <c r="TH32" s="19">
        <v>11</v>
      </c>
      <c r="TI32" s="19">
        <v>20.5</v>
      </c>
      <c r="TJ32" s="19">
        <v>23.991</v>
      </c>
      <c r="TK32" s="19">
        <v>-12.991</v>
      </c>
      <c r="TL32" s="19">
        <v>43.9</v>
      </c>
      <c r="TM32" s="19">
        <v>60.5</v>
      </c>
      <c r="TN32" s="19">
        <v>55.363999999999997</v>
      </c>
      <c r="TO32" s="19">
        <v>-11.464</v>
      </c>
      <c r="TP32" s="19">
        <v>28</v>
      </c>
      <c r="TQ32" s="19"/>
      <c r="TR32" s="19">
        <v>23.428000000000001</v>
      </c>
      <c r="TS32" s="19">
        <v>4.5720000000000001</v>
      </c>
      <c r="TT32" s="19">
        <v>28.5</v>
      </c>
      <c r="TU32" s="19">
        <v>19.600000000000001</v>
      </c>
      <c r="TV32" s="19">
        <v>32.283999999999999</v>
      </c>
      <c r="TW32" s="19">
        <v>-3.7839999999999998</v>
      </c>
      <c r="TX32" s="19">
        <v>31.1</v>
      </c>
      <c r="TY32" s="19">
        <v>20.5</v>
      </c>
      <c r="TZ32" s="19">
        <v>45.03</v>
      </c>
      <c r="UA32" s="19">
        <v>-13.93</v>
      </c>
      <c r="UB32" s="19">
        <v>4.9000000000000004</v>
      </c>
      <c r="UC32" s="19">
        <v>2.492</v>
      </c>
      <c r="UD32" s="19">
        <v>2.492</v>
      </c>
      <c r="UE32" s="19">
        <v>2.4079999999999999</v>
      </c>
      <c r="UF32" s="19">
        <v>2.2000000000000002</v>
      </c>
      <c r="UG32" s="19">
        <v>2.3210000000000002</v>
      </c>
      <c r="UH32" s="19">
        <v>2.3210000000000002</v>
      </c>
      <c r="UI32" s="19">
        <v>-0.121</v>
      </c>
      <c r="UJ32" s="19">
        <v>10.3</v>
      </c>
      <c r="UK32" s="19">
        <v>10.19417</v>
      </c>
      <c r="UL32" s="19">
        <v>10.19417</v>
      </c>
      <c r="UM32" s="19">
        <v>0.10582999999999999</v>
      </c>
      <c r="UN32" s="19">
        <v>3.1</v>
      </c>
      <c r="UO32" s="19">
        <v>4</v>
      </c>
      <c r="UP32" s="19">
        <v>4</v>
      </c>
      <c r="UQ32" s="19">
        <v>-0.9</v>
      </c>
      <c r="UR32" s="19">
        <v>6.8</v>
      </c>
      <c r="US32" s="19">
        <v>8.1</v>
      </c>
      <c r="UT32" s="19">
        <v>8.1</v>
      </c>
      <c r="UU32" s="19">
        <v>-1.3</v>
      </c>
      <c r="UV32" s="19">
        <v>5.0999999999999996</v>
      </c>
      <c r="UW32" s="19">
        <v>5</v>
      </c>
      <c r="UX32" s="19">
        <v>5</v>
      </c>
      <c r="UY32" s="19">
        <v>0.1</v>
      </c>
      <c r="UZ32" s="19">
        <v>5.6</v>
      </c>
      <c r="VA32" s="19">
        <v>5.5</v>
      </c>
      <c r="VB32" s="19">
        <v>5.5</v>
      </c>
      <c r="VC32" s="19">
        <v>0.1</v>
      </c>
      <c r="VD32" s="19">
        <v>5.6</v>
      </c>
      <c r="VE32" s="19">
        <v>5.5</v>
      </c>
      <c r="VF32" s="19">
        <v>5.5</v>
      </c>
      <c r="VG32" s="19">
        <v>0.1</v>
      </c>
      <c r="VH32" s="19">
        <v>10.199999999999999</v>
      </c>
      <c r="VI32" s="19">
        <v>14.831</v>
      </c>
      <c r="VJ32" s="19">
        <v>14.831</v>
      </c>
      <c r="VK32" s="19">
        <v>-4.6310000000000002</v>
      </c>
      <c r="VL32" s="19">
        <v>212.3</v>
      </c>
      <c r="VM32" s="19"/>
      <c r="VN32" s="19">
        <v>219.59899999999999</v>
      </c>
      <c r="VO32" s="19">
        <v>-7.2990000000000004</v>
      </c>
      <c r="VP32" s="19">
        <v>16.3</v>
      </c>
      <c r="VQ32" s="19"/>
      <c r="VR32" s="19">
        <v>14.46</v>
      </c>
      <c r="VS32" s="19">
        <v>1.84</v>
      </c>
      <c r="VT32" s="19">
        <v>113.6</v>
      </c>
      <c r="VU32" s="19"/>
      <c r="VV32" s="19">
        <v>117.828</v>
      </c>
      <c r="VW32" s="19">
        <v>-4.2279999999999998</v>
      </c>
      <c r="VX32" s="19">
        <v>0.6</v>
      </c>
      <c r="VY32" s="19">
        <v>0.6</v>
      </c>
      <c r="VZ32" s="19">
        <v>0.6</v>
      </c>
      <c r="WA32" s="19">
        <v>0</v>
      </c>
      <c r="WB32" s="19">
        <v>25.2</v>
      </c>
      <c r="WC32" s="19">
        <v>14.5</v>
      </c>
      <c r="WD32" s="19">
        <v>10</v>
      </c>
      <c r="WE32" s="19">
        <v>15.2</v>
      </c>
      <c r="WF32" s="19">
        <v>45.8</v>
      </c>
      <c r="WG32" s="19">
        <v>33.299999999999997</v>
      </c>
      <c r="WH32" s="19">
        <v>19</v>
      </c>
      <c r="WI32" s="19">
        <v>26.8</v>
      </c>
      <c r="WJ32" s="19">
        <v>83.9</v>
      </c>
      <c r="WK32" s="19"/>
      <c r="WL32" s="19">
        <v>87.658000000000001</v>
      </c>
      <c r="WM32" s="19">
        <v>-3.758</v>
      </c>
      <c r="WN32" s="19">
        <v>16.8</v>
      </c>
      <c r="WO32" s="19"/>
      <c r="WP32" s="19">
        <v>17.058</v>
      </c>
      <c r="WQ32" s="19">
        <v>-0.25800000000000001</v>
      </c>
      <c r="WR32" s="19">
        <v>10</v>
      </c>
      <c r="WS32" s="19">
        <v>10</v>
      </c>
      <c r="WT32" s="19">
        <v>10</v>
      </c>
      <c r="WU32" s="19">
        <v>0</v>
      </c>
      <c r="WV32" s="19">
        <v>17.899999999999999</v>
      </c>
      <c r="WW32" s="19">
        <v>17.475729999999999</v>
      </c>
      <c r="WX32" s="19">
        <v>17.475729999999999</v>
      </c>
      <c r="WY32" s="19">
        <v>0.42426999999999998</v>
      </c>
      <c r="WZ32" s="19">
        <v>9.6</v>
      </c>
      <c r="XA32" s="19">
        <v>10.8</v>
      </c>
      <c r="XB32" s="19">
        <v>10.8</v>
      </c>
      <c r="XC32" s="19">
        <v>-1.2</v>
      </c>
      <c r="XD32" s="19">
        <v>0</v>
      </c>
      <c r="XE32" s="19"/>
      <c r="XF32" s="19">
        <v>42</v>
      </c>
      <c r="XG32" s="19">
        <v>-42</v>
      </c>
      <c r="XH32" s="19"/>
      <c r="XI32" s="19"/>
      <c r="XJ32" s="19">
        <v>28</v>
      </c>
      <c r="XK32" s="19">
        <v>-28</v>
      </c>
      <c r="XL32" s="19">
        <v>14.5</v>
      </c>
      <c r="XM32" s="19">
        <v>14</v>
      </c>
      <c r="XN32" s="19">
        <v>14</v>
      </c>
      <c r="XO32" s="19">
        <v>0.5</v>
      </c>
      <c r="XP32" s="19"/>
      <c r="XQ32" s="19"/>
      <c r="XR32" s="19"/>
      <c r="XS32" s="19">
        <v>0</v>
      </c>
      <c r="XT32" s="19">
        <v>7.5</v>
      </c>
      <c r="XU32" s="19">
        <v>7.85</v>
      </c>
      <c r="XV32" s="19">
        <v>7.85</v>
      </c>
      <c r="XW32" s="19">
        <v>-0.35</v>
      </c>
      <c r="XX32" s="19"/>
      <c r="XY32" s="19"/>
      <c r="XZ32" s="19"/>
      <c r="YA32" s="19">
        <v>0</v>
      </c>
      <c r="YB32" s="19"/>
      <c r="YC32" s="19"/>
      <c r="YD32" s="19"/>
      <c r="YE32" s="19">
        <v>0</v>
      </c>
    </row>
    <row r="33" spans="1:655" ht="24" customHeight="1" x14ac:dyDescent="0.3">
      <c r="A33" s="1"/>
      <c r="B33" s="13" t="s">
        <v>49</v>
      </c>
      <c r="C33" s="13" t="s">
        <v>723</v>
      </c>
      <c r="D33" s="14">
        <v>88.7</v>
      </c>
      <c r="E33" s="14">
        <v>83.061970000000002</v>
      </c>
      <c r="F33" s="14">
        <v>55.015900000000002</v>
      </c>
      <c r="G33" s="14">
        <v>33.684100000000001</v>
      </c>
      <c r="H33" s="14">
        <v>648.5</v>
      </c>
      <c r="I33" s="14">
        <v>643.65809000000002</v>
      </c>
      <c r="J33" s="14">
        <v>643.65809000000002</v>
      </c>
      <c r="K33" s="14">
        <v>4.8419100000000004</v>
      </c>
      <c r="L33" s="14">
        <v>215.5</v>
      </c>
      <c r="M33" s="14">
        <v>209.39341999999999</v>
      </c>
      <c r="N33" s="14">
        <v>209.39340999999999</v>
      </c>
      <c r="O33" s="14">
        <v>6.1065899999999997</v>
      </c>
      <c r="P33" s="14"/>
      <c r="Q33" s="14"/>
      <c r="R33" s="14"/>
      <c r="S33" s="14">
        <v>0</v>
      </c>
      <c r="T33" s="14"/>
      <c r="U33" s="14"/>
      <c r="V33" s="14"/>
      <c r="W33" s="14">
        <v>0</v>
      </c>
      <c r="X33" s="14">
        <v>90.1</v>
      </c>
      <c r="Y33" s="14">
        <v>91.778639999999996</v>
      </c>
      <c r="Z33" s="14">
        <v>68.034739999999999</v>
      </c>
      <c r="AA33" s="14">
        <v>22.065259999999999</v>
      </c>
      <c r="AB33" s="14">
        <v>89.9</v>
      </c>
      <c r="AC33" s="14">
        <v>91.364000000000004</v>
      </c>
      <c r="AD33" s="14">
        <v>98.391999999999996</v>
      </c>
      <c r="AE33" s="14">
        <v>-8.4920000000000009</v>
      </c>
      <c r="AF33" s="14"/>
      <c r="AG33" s="14"/>
      <c r="AH33" s="14"/>
      <c r="AI33" s="14">
        <v>0</v>
      </c>
      <c r="AJ33" s="14"/>
      <c r="AK33" s="14"/>
      <c r="AL33" s="14"/>
      <c r="AM33" s="14">
        <v>0</v>
      </c>
      <c r="AN33" s="14">
        <v>148.9</v>
      </c>
      <c r="AO33" s="14">
        <v>181.58344</v>
      </c>
      <c r="AP33" s="14">
        <v>193.12508</v>
      </c>
      <c r="AQ33" s="14">
        <v>-44.225079999999998</v>
      </c>
      <c r="AR33" s="14">
        <v>149</v>
      </c>
      <c r="AS33" s="14">
        <v>181.58344</v>
      </c>
      <c r="AT33" s="14">
        <v>193.12508</v>
      </c>
      <c r="AU33" s="14">
        <v>-44.125079999999997</v>
      </c>
      <c r="AV33" s="14">
        <v>149</v>
      </c>
      <c r="AW33" s="14">
        <v>181.58344</v>
      </c>
      <c r="AX33" s="14">
        <v>193.12508</v>
      </c>
      <c r="AY33" s="14">
        <v>-44.125079999999997</v>
      </c>
      <c r="AZ33" s="14">
        <v>241.9</v>
      </c>
      <c r="BA33" s="14">
        <v>272.37515999999999</v>
      </c>
      <c r="BB33" s="14">
        <v>289.68761999999998</v>
      </c>
      <c r="BC33" s="14">
        <v>-47.787619999999997</v>
      </c>
      <c r="BD33" s="14">
        <v>214.5</v>
      </c>
      <c r="BE33" s="14">
        <v>208.28218000000001</v>
      </c>
      <c r="BF33" s="14">
        <v>208.28217000000001</v>
      </c>
      <c r="BG33" s="14">
        <v>6.2178300000000002</v>
      </c>
      <c r="BH33" s="14">
        <v>110.8</v>
      </c>
      <c r="BI33" s="14">
        <v>104.14109000000001</v>
      </c>
      <c r="BJ33" s="14">
        <v>104.14108</v>
      </c>
      <c r="BK33" s="14">
        <v>6.6589200000000002</v>
      </c>
      <c r="BL33" s="14">
        <v>455.7</v>
      </c>
      <c r="BM33" s="14">
        <v>300.95614999999998</v>
      </c>
      <c r="BN33" s="14">
        <v>316.98622</v>
      </c>
      <c r="BO33" s="14">
        <v>138.71378000000001</v>
      </c>
      <c r="BP33" s="14">
        <v>4.3</v>
      </c>
      <c r="BQ33" s="14">
        <v>4.4318400000000002</v>
      </c>
      <c r="BR33" s="14">
        <v>4.4318400000000002</v>
      </c>
      <c r="BS33" s="14">
        <v>-0.13184000000000001</v>
      </c>
      <c r="BT33" s="14"/>
      <c r="BU33" s="14"/>
      <c r="BV33" s="14"/>
      <c r="BW33" s="14">
        <v>0</v>
      </c>
      <c r="BX33" s="14"/>
      <c r="BY33" s="14"/>
      <c r="BZ33" s="14"/>
      <c r="CA33" s="14">
        <v>0</v>
      </c>
      <c r="CB33" s="14"/>
      <c r="CC33" s="14"/>
      <c r="CD33" s="14"/>
      <c r="CE33" s="14">
        <v>0</v>
      </c>
      <c r="CF33" s="14"/>
      <c r="CG33" s="14"/>
      <c r="CH33" s="14"/>
      <c r="CI33" s="14">
        <v>0</v>
      </c>
      <c r="CJ33" s="14">
        <v>139.6</v>
      </c>
      <c r="CK33" s="14">
        <v>132.50111000000001</v>
      </c>
      <c r="CL33" s="14">
        <v>132.50111000000001</v>
      </c>
      <c r="CM33" s="14">
        <v>7.0988899999999999</v>
      </c>
      <c r="CN33" s="14">
        <v>7.2</v>
      </c>
      <c r="CO33" s="14">
        <v>5.1333399999999996</v>
      </c>
      <c r="CP33" s="14">
        <v>5.1333399999999996</v>
      </c>
      <c r="CQ33" s="14">
        <v>2.0666600000000002</v>
      </c>
      <c r="CR33" s="14">
        <v>5.0999999999999996</v>
      </c>
      <c r="CS33" s="14">
        <v>0</v>
      </c>
      <c r="CT33" s="14">
        <v>0</v>
      </c>
      <c r="CU33" s="14">
        <v>5.0999999999999996</v>
      </c>
      <c r="CV33" s="14">
        <v>0</v>
      </c>
      <c r="CW33" s="14">
        <v>0</v>
      </c>
      <c r="CX33" s="14"/>
      <c r="CY33" s="14">
        <v>0</v>
      </c>
      <c r="CZ33" s="14">
        <v>6.8</v>
      </c>
      <c r="DA33" s="14">
        <v>6.8787000000000003</v>
      </c>
      <c r="DB33" s="14">
        <v>6.8787000000000003</v>
      </c>
      <c r="DC33" s="14">
        <v>-7.8700000000000006E-2</v>
      </c>
      <c r="DD33" s="14">
        <v>11.2</v>
      </c>
      <c r="DE33" s="14">
        <v>14.919420000000001</v>
      </c>
      <c r="DF33" s="14">
        <v>12.77136</v>
      </c>
      <c r="DG33" s="14">
        <v>-1.5713600000000001</v>
      </c>
      <c r="DH33" s="14">
        <v>70.599999999999994</v>
      </c>
      <c r="DI33" s="14">
        <v>65</v>
      </c>
      <c r="DJ33" s="14">
        <v>19.148589999999999</v>
      </c>
      <c r="DK33" s="14">
        <v>51.451410000000003</v>
      </c>
      <c r="DL33" s="14"/>
      <c r="DM33" s="14"/>
      <c r="DN33" s="14"/>
      <c r="DO33" s="14">
        <v>0</v>
      </c>
      <c r="DP33" s="14"/>
      <c r="DQ33" s="14"/>
      <c r="DR33" s="14"/>
      <c r="DS33" s="14">
        <v>0</v>
      </c>
      <c r="DT33" s="14"/>
      <c r="DU33" s="14"/>
      <c r="DV33" s="14"/>
      <c r="DW33" s="14">
        <v>0</v>
      </c>
      <c r="DX33" s="14"/>
      <c r="DY33" s="14"/>
      <c r="DZ33" s="14"/>
      <c r="EA33" s="14">
        <v>0</v>
      </c>
      <c r="EB33" s="14">
        <v>60.3</v>
      </c>
      <c r="EC33" s="14">
        <v>54.66095</v>
      </c>
      <c r="ED33" s="14">
        <v>52.041800000000002</v>
      </c>
      <c r="EE33" s="14">
        <v>8.2582000000000004</v>
      </c>
      <c r="EF33" s="14">
        <v>107.4</v>
      </c>
      <c r="EG33" s="14">
        <v>110.26321</v>
      </c>
      <c r="EH33" s="14">
        <v>110.26321</v>
      </c>
      <c r="EI33" s="14">
        <v>-2.86321</v>
      </c>
      <c r="EJ33" s="14"/>
      <c r="EK33" s="14"/>
      <c r="EL33" s="14"/>
      <c r="EM33" s="14">
        <v>0</v>
      </c>
      <c r="EN33" s="14"/>
      <c r="EO33" s="14"/>
      <c r="EP33" s="14"/>
      <c r="EQ33" s="14">
        <v>0</v>
      </c>
      <c r="ER33" s="14"/>
      <c r="ES33" s="14"/>
      <c r="ET33" s="14"/>
      <c r="EU33" s="14">
        <v>0</v>
      </c>
      <c r="EV33" s="14">
        <v>6.4</v>
      </c>
      <c r="EW33" s="14">
        <v>6.39</v>
      </c>
      <c r="EX33" s="14">
        <v>6.39</v>
      </c>
      <c r="EY33" s="14">
        <v>0.01</v>
      </c>
      <c r="EZ33" s="14">
        <v>146.80000000000001</v>
      </c>
      <c r="FA33" s="14">
        <v>180.45740000000001</v>
      </c>
      <c r="FB33" s="14">
        <v>145.04205999999999</v>
      </c>
      <c r="FC33" s="14">
        <v>1.7579400000000001</v>
      </c>
      <c r="FD33" s="14">
        <v>40</v>
      </c>
      <c r="FE33" s="14">
        <v>43.331699999999998</v>
      </c>
      <c r="FF33" s="14">
        <v>45.052300000000002</v>
      </c>
      <c r="FG33" s="14">
        <v>-5.0522999999999998</v>
      </c>
      <c r="FH33" s="14">
        <v>143.1</v>
      </c>
      <c r="FI33" s="14">
        <v>149.91441</v>
      </c>
      <c r="FJ33" s="14">
        <v>112.01079</v>
      </c>
      <c r="FK33" s="14">
        <v>31.089210000000001</v>
      </c>
      <c r="FL33" s="14">
        <v>27.6</v>
      </c>
      <c r="FM33" s="14">
        <v>26.400649999999999</v>
      </c>
      <c r="FN33" s="14">
        <v>26.400649999999999</v>
      </c>
      <c r="FO33" s="14">
        <v>1.1993499999999999</v>
      </c>
      <c r="FP33" s="14">
        <v>17.8</v>
      </c>
      <c r="FQ33" s="14">
        <v>15.981540000000001</v>
      </c>
      <c r="FR33" s="14">
        <v>15.80592</v>
      </c>
      <c r="FS33" s="14">
        <v>1.9940800000000001</v>
      </c>
      <c r="FT33" s="14">
        <v>18.600000000000001</v>
      </c>
      <c r="FU33" s="14">
        <v>19.1068</v>
      </c>
      <c r="FV33" s="14">
        <v>19.10679</v>
      </c>
      <c r="FW33" s="14">
        <v>-0.50678999999999996</v>
      </c>
      <c r="FX33" s="14">
        <v>72</v>
      </c>
      <c r="FY33" s="14">
        <v>72.403580000000005</v>
      </c>
      <c r="FZ33" s="14">
        <v>72.403580000000005</v>
      </c>
      <c r="GA33" s="14">
        <v>-0.40357999999999999</v>
      </c>
      <c r="GB33" s="14">
        <v>182.2</v>
      </c>
      <c r="GC33" s="14">
        <v>184.33780999999999</v>
      </c>
      <c r="GD33" s="14">
        <v>184.33779000000001</v>
      </c>
      <c r="GE33" s="14">
        <v>-2.1377899999999999</v>
      </c>
      <c r="GF33" s="14">
        <v>0</v>
      </c>
      <c r="GG33" s="14"/>
      <c r="GH33" s="14">
        <v>0</v>
      </c>
      <c r="GI33" s="14">
        <v>0</v>
      </c>
      <c r="GJ33" s="14">
        <v>89.9</v>
      </c>
      <c r="GK33" s="14">
        <v>92.168899999999994</v>
      </c>
      <c r="GL33" s="14">
        <v>92.168899999999994</v>
      </c>
      <c r="GM33" s="14">
        <v>-2.2688999999999999</v>
      </c>
      <c r="GN33" s="14">
        <v>84.9</v>
      </c>
      <c r="GO33" s="14">
        <v>68.393100000000004</v>
      </c>
      <c r="GP33" s="14">
        <v>59.396709999999999</v>
      </c>
      <c r="GQ33" s="14">
        <v>25.50329</v>
      </c>
      <c r="GR33" s="14">
        <v>0</v>
      </c>
      <c r="GS33" s="14">
        <v>8.2552000000000003</v>
      </c>
      <c r="GT33" s="14">
        <v>8.2551900000000007</v>
      </c>
      <c r="GU33" s="14">
        <v>-8.2551900000000007</v>
      </c>
      <c r="GV33" s="14">
        <v>0.7</v>
      </c>
      <c r="GW33" s="14">
        <v>8.6604799999999997</v>
      </c>
      <c r="GX33" s="14">
        <v>8.6604700000000001</v>
      </c>
      <c r="GY33" s="14">
        <v>-7.9604699999999999</v>
      </c>
      <c r="GZ33" s="14">
        <v>33.1</v>
      </c>
      <c r="HA33" s="14">
        <v>34.47804</v>
      </c>
      <c r="HB33" s="14">
        <v>34.477899999999998</v>
      </c>
      <c r="HC33" s="14">
        <v>-1.3778999999999999</v>
      </c>
      <c r="HD33" s="14">
        <v>0</v>
      </c>
      <c r="HE33" s="14">
        <v>30.81456</v>
      </c>
      <c r="HF33" s="14">
        <v>30.81456</v>
      </c>
      <c r="HG33" s="14">
        <v>-30.81456</v>
      </c>
      <c r="HH33" s="14">
        <v>3.8</v>
      </c>
      <c r="HI33" s="14">
        <v>3.9046599999999998</v>
      </c>
      <c r="HJ33" s="14">
        <v>3.9046599999999998</v>
      </c>
      <c r="HK33" s="14">
        <v>-0.10466</v>
      </c>
      <c r="HL33" s="14">
        <v>0</v>
      </c>
      <c r="HM33" s="14">
        <v>13.33126</v>
      </c>
      <c r="HN33" s="14">
        <v>13.33126</v>
      </c>
      <c r="HO33" s="14">
        <v>-13.33126</v>
      </c>
      <c r="HP33" s="14">
        <v>95.7</v>
      </c>
      <c r="HQ33" s="14">
        <v>135.8168</v>
      </c>
      <c r="HR33" s="14">
        <v>125.08956000000001</v>
      </c>
      <c r="HS33" s="14">
        <v>-29.389559999999999</v>
      </c>
      <c r="HT33" s="14"/>
      <c r="HU33" s="14"/>
      <c r="HV33" s="14"/>
      <c r="HW33" s="14">
        <v>0</v>
      </c>
      <c r="HX33" s="14"/>
      <c r="HY33" s="14"/>
      <c r="HZ33" s="14"/>
      <c r="IA33" s="14">
        <v>0</v>
      </c>
      <c r="IB33" s="14">
        <v>94.3</v>
      </c>
      <c r="IC33" s="14">
        <v>92.622010000000003</v>
      </c>
      <c r="ID33" s="14">
        <v>85.482560000000007</v>
      </c>
      <c r="IE33" s="14">
        <v>8.8174399999999995</v>
      </c>
      <c r="IF33" s="14"/>
      <c r="IG33" s="14"/>
      <c r="IH33" s="14"/>
      <c r="II33" s="14">
        <v>0</v>
      </c>
      <c r="IJ33" s="14"/>
      <c r="IK33" s="14"/>
      <c r="IL33" s="14"/>
      <c r="IM33" s="14">
        <v>0</v>
      </c>
      <c r="IN33" s="14">
        <v>46</v>
      </c>
      <c r="IO33" s="14">
        <v>48.181449999999998</v>
      </c>
      <c r="IP33" s="14">
        <v>48.181440000000002</v>
      </c>
      <c r="IQ33" s="14">
        <v>-2.1814399999999998</v>
      </c>
      <c r="IR33" s="14"/>
      <c r="IS33" s="14"/>
      <c r="IT33" s="14"/>
      <c r="IU33" s="14">
        <v>0</v>
      </c>
      <c r="IV33" s="14"/>
      <c r="IW33" s="14"/>
      <c r="IX33" s="14"/>
      <c r="IY33" s="14">
        <v>0</v>
      </c>
      <c r="IZ33" s="14"/>
      <c r="JA33" s="14"/>
      <c r="JB33" s="14"/>
      <c r="JC33" s="14">
        <v>0</v>
      </c>
      <c r="JD33" s="14">
        <v>65.5</v>
      </c>
      <c r="JE33" s="14">
        <v>57.32743</v>
      </c>
      <c r="JF33" s="14">
        <v>46.381219999999999</v>
      </c>
      <c r="JG33" s="14">
        <v>19.118780000000001</v>
      </c>
      <c r="JH33" s="14">
        <v>177.2</v>
      </c>
      <c r="JI33" s="14">
        <v>178.52956</v>
      </c>
      <c r="JJ33" s="14">
        <v>178.52955</v>
      </c>
      <c r="JK33" s="14">
        <v>-1.32955</v>
      </c>
      <c r="JL33" s="14">
        <v>175.4</v>
      </c>
      <c r="JM33" s="14">
        <v>178.52956</v>
      </c>
      <c r="JN33" s="14">
        <v>178.52955</v>
      </c>
      <c r="JO33" s="14">
        <v>-3.1295500000000001</v>
      </c>
      <c r="JP33" s="14">
        <v>200</v>
      </c>
      <c r="JQ33" s="14">
        <v>178.52956</v>
      </c>
      <c r="JR33" s="14">
        <v>178.52955</v>
      </c>
      <c r="JS33" s="14">
        <v>21.47045</v>
      </c>
      <c r="JT33" s="14">
        <v>275</v>
      </c>
      <c r="JU33" s="14">
        <v>267.79433</v>
      </c>
      <c r="JV33" s="14">
        <v>267.79433</v>
      </c>
      <c r="JW33" s="14">
        <v>7.2056699999999996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1.3</v>
      </c>
      <c r="LE33" s="14">
        <v>1.1505000000000001</v>
      </c>
      <c r="LF33" s="14">
        <v>1.1505000000000001</v>
      </c>
      <c r="LG33" s="14">
        <v>0.14949999999999999</v>
      </c>
      <c r="LH33" s="14">
        <v>204.4</v>
      </c>
      <c r="LI33" s="14">
        <v>214.44218000000001</v>
      </c>
      <c r="LJ33" s="14">
        <v>250.58259000000001</v>
      </c>
      <c r="LK33" s="14">
        <v>-46.182589999999998</v>
      </c>
      <c r="LL33" s="14">
        <v>75.900000000000006</v>
      </c>
      <c r="LM33" s="14">
        <v>76.544730000000001</v>
      </c>
      <c r="LN33" s="14">
        <v>74.41001</v>
      </c>
      <c r="LO33" s="14">
        <v>1.4899899999999999</v>
      </c>
      <c r="LP33" s="14">
        <v>66.599999999999994</v>
      </c>
      <c r="LQ33" s="14">
        <v>67.133979999999994</v>
      </c>
      <c r="LR33" s="14">
        <v>67.133970000000005</v>
      </c>
      <c r="LS33" s="14">
        <v>-0.53396999999999994</v>
      </c>
      <c r="LT33" s="14">
        <v>67.2</v>
      </c>
      <c r="LU33" s="14">
        <v>65.779730000000001</v>
      </c>
      <c r="LV33" s="14">
        <v>65.779730000000001</v>
      </c>
      <c r="LW33" s="14">
        <v>1.4202699999999999</v>
      </c>
      <c r="LX33" s="14">
        <v>28.4</v>
      </c>
      <c r="LY33" s="14">
        <v>29.951460000000001</v>
      </c>
      <c r="LZ33" s="14">
        <v>27.30705</v>
      </c>
      <c r="MA33" s="14">
        <v>1.0929500000000001</v>
      </c>
      <c r="MB33" s="14"/>
      <c r="MC33" s="14"/>
      <c r="MD33" s="14"/>
      <c r="ME33" s="14">
        <v>0</v>
      </c>
      <c r="MF33" s="14"/>
      <c r="MG33" s="14"/>
      <c r="MH33" s="14"/>
      <c r="MI33" s="14">
        <v>0</v>
      </c>
      <c r="MJ33" s="14"/>
      <c r="MK33" s="14"/>
      <c r="ML33" s="14"/>
      <c r="MM33" s="14">
        <v>0</v>
      </c>
      <c r="MN33" s="14">
        <v>145.9</v>
      </c>
      <c r="MO33" s="14">
        <v>149.77393000000001</v>
      </c>
      <c r="MP33" s="14">
        <v>149.77393000000001</v>
      </c>
      <c r="MQ33" s="14">
        <v>-3.8739300000000001</v>
      </c>
      <c r="MR33" s="14">
        <v>148.80000000000001</v>
      </c>
      <c r="MS33" s="14">
        <v>149.77393000000001</v>
      </c>
      <c r="MT33" s="14">
        <v>149.77393000000001</v>
      </c>
      <c r="MU33" s="14">
        <v>-0.97392999999999996</v>
      </c>
      <c r="MV33" s="14">
        <v>149.9</v>
      </c>
      <c r="MW33" s="14">
        <v>149.77393000000001</v>
      </c>
      <c r="MX33" s="14">
        <v>149.77393000000001</v>
      </c>
      <c r="MY33" s="14">
        <v>0.12606999999999999</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137.1</v>
      </c>
      <c r="NU33" s="14">
        <v>192.42551</v>
      </c>
      <c r="NV33" s="14">
        <v>192.42549</v>
      </c>
      <c r="NW33" s="14">
        <v>-55.325490000000002</v>
      </c>
      <c r="NX33" s="14">
        <v>78.5</v>
      </c>
      <c r="NY33" s="14">
        <v>96.212760000000003</v>
      </c>
      <c r="NZ33" s="14">
        <v>96.212739999999997</v>
      </c>
      <c r="OA33" s="14">
        <v>-17.71274</v>
      </c>
      <c r="OB33" s="14">
        <v>1.2</v>
      </c>
      <c r="OC33" s="14"/>
      <c r="OD33" s="14">
        <v>1.177</v>
      </c>
      <c r="OE33" s="14">
        <v>2.3E-2</v>
      </c>
      <c r="OF33" s="14">
        <v>26</v>
      </c>
      <c r="OG33" s="14">
        <v>34.200000000000003</v>
      </c>
      <c r="OH33" s="14">
        <v>50.915999999999997</v>
      </c>
      <c r="OI33" s="14">
        <v>-24.916</v>
      </c>
      <c r="OJ33" s="14">
        <v>63.6</v>
      </c>
      <c r="OK33" s="14"/>
      <c r="OL33" s="14">
        <v>69.043000000000006</v>
      </c>
      <c r="OM33" s="14">
        <v>-5.4429999999999996</v>
      </c>
      <c r="ON33" s="14">
        <v>14.4</v>
      </c>
      <c r="OO33" s="14">
        <v>16.646000000000001</v>
      </c>
      <c r="OP33" s="14">
        <v>16.646000000000001</v>
      </c>
      <c r="OQ33" s="14">
        <v>-2.246</v>
      </c>
      <c r="OR33" s="14">
        <v>0.4</v>
      </c>
      <c r="OS33" s="14"/>
      <c r="OT33" s="14">
        <v>0.4</v>
      </c>
      <c r="OU33" s="14">
        <v>0</v>
      </c>
      <c r="OV33" s="14">
        <v>11.1</v>
      </c>
      <c r="OW33" s="14">
        <v>10.19417</v>
      </c>
      <c r="OX33" s="14">
        <v>10.19417</v>
      </c>
      <c r="OY33" s="14">
        <v>0.90583000000000002</v>
      </c>
      <c r="OZ33" s="14">
        <v>9.9</v>
      </c>
      <c r="PA33" s="14">
        <v>9</v>
      </c>
      <c r="PB33" s="14">
        <v>9.0000199999999992</v>
      </c>
      <c r="PC33" s="14">
        <v>0.89998</v>
      </c>
      <c r="PD33" s="14">
        <v>5.3</v>
      </c>
      <c r="PE33" s="14">
        <v>5.67</v>
      </c>
      <c r="PF33" s="14">
        <v>5.0998299999999999</v>
      </c>
      <c r="PG33" s="14">
        <v>0.20016999999999999</v>
      </c>
      <c r="PH33" s="14">
        <v>0.4</v>
      </c>
      <c r="PI33" s="14">
        <v>1</v>
      </c>
      <c r="PJ33" s="14">
        <v>1</v>
      </c>
      <c r="PK33" s="14">
        <v>-0.6</v>
      </c>
      <c r="PL33" s="14">
        <v>1.7</v>
      </c>
      <c r="PM33" s="14">
        <v>2.5</v>
      </c>
      <c r="PN33" s="14">
        <v>2.5</v>
      </c>
      <c r="PO33" s="14">
        <v>-0.8</v>
      </c>
      <c r="PP33" s="14">
        <v>2.5</v>
      </c>
      <c r="PQ33" s="14">
        <v>2.5</v>
      </c>
      <c r="PR33" s="14">
        <v>2.5</v>
      </c>
      <c r="PS33" s="14">
        <v>0</v>
      </c>
      <c r="PT33" s="14">
        <v>20.100000000000001</v>
      </c>
      <c r="PU33" s="14">
        <v>19.417480000000001</v>
      </c>
      <c r="PV33" s="14">
        <v>19.417470000000002</v>
      </c>
      <c r="PW33" s="14">
        <v>0.68252999999999997</v>
      </c>
      <c r="PX33" s="14">
        <v>13.1</v>
      </c>
      <c r="PY33" s="14">
        <v>14.56311</v>
      </c>
      <c r="PZ33" s="14">
        <v>14.5631</v>
      </c>
      <c r="QA33" s="14">
        <v>-1.4631000000000001</v>
      </c>
      <c r="QB33" s="14">
        <v>8</v>
      </c>
      <c r="QC33" s="14">
        <v>9</v>
      </c>
      <c r="QD33" s="14">
        <v>9</v>
      </c>
      <c r="QE33" s="14">
        <v>-1</v>
      </c>
      <c r="QF33" s="14">
        <v>3.2</v>
      </c>
      <c r="QG33" s="14">
        <v>3.3</v>
      </c>
      <c r="QH33" s="14">
        <v>3.3</v>
      </c>
      <c r="QI33" s="14">
        <v>-0.1</v>
      </c>
      <c r="QJ33" s="14">
        <v>18.5</v>
      </c>
      <c r="QK33" s="14">
        <v>17.961169999999999</v>
      </c>
      <c r="QL33" s="14">
        <v>17.96116</v>
      </c>
      <c r="QM33" s="14">
        <v>0.53883999999999999</v>
      </c>
      <c r="QN33" s="14">
        <v>12.4</v>
      </c>
      <c r="QO33" s="14"/>
      <c r="QP33" s="14">
        <v>12.802</v>
      </c>
      <c r="QQ33" s="14">
        <v>-0.40200000000000002</v>
      </c>
      <c r="QR33" s="14">
        <v>14.9</v>
      </c>
      <c r="QS33" s="14"/>
      <c r="QT33" s="14">
        <v>15.077999999999999</v>
      </c>
      <c r="QU33" s="14">
        <v>-0.17799999999999999</v>
      </c>
      <c r="QV33" s="14">
        <v>5.2</v>
      </c>
      <c r="QW33" s="14">
        <v>5.9</v>
      </c>
      <c r="QX33" s="14">
        <v>10.14</v>
      </c>
      <c r="QY33" s="14">
        <v>-4.9400000000000004</v>
      </c>
      <c r="QZ33" s="14">
        <v>19.100000000000001</v>
      </c>
      <c r="RA33" s="14">
        <v>19.7</v>
      </c>
      <c r="RB33" s="14">
        <v>35.75</v>
      </c>
      <c r="RC33" s="14">
        <v>-16.649999999999999</v>
      </c>
      <c r="RD33" s="14">
        <v>4.5</v>
      </c>
      <c r="RE33" s="14">
        <v>4.2</v>
      </c>
      <c r="RF33" s="14">
        <v>4.2</v>
      </c>
      <c r="RG33" s="14">
        <v>0.3</v>
      </c>
      <c r="RH33" s="14">
        <v>2.2000000000000002</v>
      </c>
      <c r="RI33" s="14">
        <v>2.4</v>
      </c>
      <c r="RJ33" s="14">
        <v>2.4</v>
      </c>
      <c r="RK33" s="14">
        <v>-0.2</v>
      </c>
      <c r="RL33" s="14">
        <v>1.1000000000000001</v>
      </c>
      <c r="RM33" s="14">
        <v>1.2</v>
      </c>
      <c r="RN33" s="14">
        <v>1.2</v>
      </c>
      <c r="RO33" s="14">
        <v>-0.1</v>
      </c>
      <c r="RP33" s="14">
        <v>2.9</v>
      </c>
      <c r="RQ33" s="14">
        <v>2.8</v>
      </c>
      <c r="RR33" s="14">
        <v>2.8</v>
      </c>
      <c r="RS33" s="14">
        <v>0.1</v>
      </c>
      <c r="RT33" s="14">
        <v>15</v>
      </c>
      <c r="RU33" s="14"/>
      <c r="RV33" s="14">
        <v>15.180999999999999</v>
      </c>
      <c r="RW33" s="14">
        <v>-0.18099999999999999</v>
      </c>
      <c r="RX33" s="14">
        <v>2</v>
      </c>
      <c r="RY33" s="14">
        <v>2.1989999999999998</v>
      </c>
      <c r="RZ33" s="14">
        <v>2.1989999999999998</v>
      </c>
      <c r="SA33" s="14">
        <v>-0.19900000000000001</v>
      </c>
      <c r="SB33" s="14">
        <v>20.2</v>
      </c>
      <c r="SC33" s="14">
        <v>19.772790000000001</v>
      </c>
      <c r="SD33" s="14">
        <v>19.772780000000001</v>
      </c>
      <c r="SE33" s="14">
        <v>0.42721999999999999</v>
      </c>
      <c r="SF33" s="14">
        <v>1.1000000000000001</v>
      </c>
      <c r="SG33" s="14">
        <v>1.1519999999999999</v>
      </c>
      <c r="SH33" s="14">
        <v>1.1519999999999999</v>
      </c>
      <c r="SI33" s="14">
        <v>-5.1999999999999998E-2</v>
      </c>
      <c r="SJ33" s="14">
        <v>0.3</v>
      </c>
      <c r="SK33" s="14">
        <v>0.4</v>
      </c>
      <c r="SL33" s="14">
        <v>0.4</v>
      </c>
      <c r="SM33" s="14">
        <v>-0.1</v>
      </c>
      <c r="SN33" s="14">
        <v>7.3</v>
      </c>
      <c r="SO33" s="14">
        <v>8.9</v>
      </c>
      <c r="SP33" s="14">
        <v>8.9</v>
      </c>
      <c r="SQ33" s="14">
        <v>-1.6</v>
      </c>
      <c r="SR33" s="14">
        <v>2.8</v>
      </c>
      <c r="SS33" s="14">
        <v>4.3</v>
      </c>
      <c r="ST33" s="14">
        <v>4.3</v>
      </c>
      <c r="SU33" s="14">
        <v>-1.5</v>
      </c>
      <c r="SV33" s="14">
        <v>4.4000000000000004</v>
      </c>
      <c r="SW33" s="14">
        <v>5.3</v>
      </c>
      <c r="SX33" s="14">
        <v>5.3</v>
      </c>
      <c r="SY33" s="14">
        <v>-0.9</v>
      </c>
      <c r="SZ33" s="14">
        <v>5.5</v>
      </c>
      <c r="TA33" s="14">
        <v>7.3</v>
      </c>
      <c r="TB33" s="14">
        <v>7.3</v>
      </c>
      <c r="TC33" s="14">
        <v>-1.8</v>
      </c>
      <c r="TD33" s="14">
        <v>13.5</v>
      </c>
      <c r="TE33" s="14">
        <v>13.398059999999999</v>
      </c>
      <c r="TF33" s="14">
        <v>13.398059999999999</v>
      </c>
      <c r="TG33" s="14">
        <v>0.10194</v>
      </c>
      <c r="TH33" s="14">
        <v>10.9</v>
      </c>
      <c r="TI33" s="14">
        <v>21.6</v>
      </c>
      <c r="TJ33" s="14">
        <v>24.234999999999999</v>
      </c>
      <c r="TK33" s="14">
        <v>-13.335000000000001</v>
      </c>
      <c r="TL33" s="14">
        <v>49.4</v>
      </c>
      <c r="TM33" s="14">
        <v>65</v>
      </c>
      <c r="TN33" s="14">
        <v>61</v>
      </c>
      <c r="TO33" s="14">
        <v>-11.6</v>
      </c>
      <c r="TP33" s="14">
        <v>28.1</v>
      </c>
      <c r="TQ33" s="14"/>
      <c r="TR33" s="14">
        <v>23.902000000000001</v>
      </c>
      <c r="TS33" s="14">
        <v>4.1980000000000004</v>
      </c>
      <c r="TT33" s="14">
        <v>26.5</v>
      </c>
      <c r="TU33" s="14">
        <v>21</v>
      </c>
      <c r="TV33" s="14">
        <v>33.491999999999997</v>
      </c>
      <c r="TW33" s="14">
        <v>-6.992</v>
      </c>
      <c r="TX33" s="14">
        <v>27.8</v>
      </c>
      <c r="TY33" s="14">
        <v>23.1</v>
      </c>
      <c r="TZ33" s="14">
        <v>44.201999999999998</v>
      </c>
      <c r="UA33" s="14">
        <v>-16.402000000000001</v>
      </c>
      <c r="UB33" s="14">
        <v>5.4</v>
      </c>
      <c r="UC33" s="14">
        <v>2.9350000000000001</v>
      </c>
      <c r="UD33" s="14">
        <v>2.9350000000000001</v>
      </c>
      <c r="UE33" s="14">
        <v>2.4649999999999999</v>
      </c>
      <c r="UF33" s="14">
        <v>1.5</v>
      </c>
      <c r="UG33" s="14">
        <v>2.5870000000000002</v>
      </c>
      <c r="UH33" s="14">
        <v>2.5870000000000002</v>
      </c>
      <c r="UI33" s="14">
        <v>-1.087</v>
      </c>
      <c r="UJ33" s="14">
        <v>10.3</v>
      </c>
      <c r="UK33" s="14">
        <v>10.19417</v>
      </c>
      <c r="UL33" s="14">
        <v>10.19417</v>
      </c>
      <c r="UM33" s="14">
        <v>0.10582999999999999</v>
      </c>
      <c r="UN33" s="14">
        <v>3.1</v>
      </c>
      <c r="UO33" s="14">
        <v>4</v>
      </c>
      <c r="UP33" s="14">
        <v>4</v>
      </c>
      <c r="UQ33" s="14">
        <v>-0.9</v>
      </c>
      <c r="UR33" s="14">
        <v>7.2</v>
      </c>
      <c r="US33" s="14">
        <v>8.1</v>
      </c>
      <c r="UT33" s="14">
        <v>8.1</v>
      </c>
      <c r="UU33" s="14">
        <v>-0.9</v>
      </c>
      <c r="UV33" s="14">
        <v>5.0999999999999996</v>
      </c>
      <c r="UW33" s="14">
        <v>5</v>
      </c>
      <c r="UX33" s="14">
        <v>5</v>
      </c>
      <c r="UY33" s="14">
        <v>0.1</v>
      </c>
      <c r="UZ33" s="14">
        <v>5.6</v>
      </c>
      <c r="VA33" s="14">
        <v>5.5</v>
      </c>
      <c r="VB33" s="14">
        <v>5.5</v>
      </c>
      <c r="VC33" s="14">
        <v>0.1</v>
      </c>
      <c r="VD33" s="14">
        <v>5.6</v>
      </c>
      <c r="VE33" s="14">
        <v>5.5</v>
      </c>
      <c r="VF33" s="14">
        <v>5.5</v>
      </c>
      <c r="VG33" s="14">
        <v>0.1</v>
      </c>
      <c r="VH33" s="14">
        <v>12.1</v>
      </c>
      <c r="VI33" s="14">
        <v>15.268000000000001</v>
      </c>
      <c r="VJ33" s="14">
        <v>15.268000000000001</v>
      </c>
      <c r="VK33" s="14">
        <v>-3.1680000000000001</v>
      </c>
      <c r="VL33" s="14">
        <v>213</v>
      </c>
      <c r="VM33" s="14"/>
      <c r="VN33" s="14">
        <v>225.09299999999999</v>
      </c>
      <c r="VO33" s="14">
        <v>-12.093</v>
      </c>
      <c r="VP33" s="14">
        <v>16.3</v>
      </c>
      <c r="VQ33" s="14"/>
      <c r="VR33" s="14">
        <v>14.343999999999999</v>
      </c>
      <c r="VS33" s="14">
        <v>1.956</v>
      </c>
      <c r="VT33" s="14">
        <v>116.5</v>
      </c>
      <c r="VU33" s="14"/>
      <c r="VV33" s="14">
        <v>119.116</v>
      </c>
      <c r="VW33" s="14">
        <v>-2.6160000000000001</v>
      </c>
      <c r="VX33" s="14">
        <v>0.6</v>
      </c>
      <c r="VY33" s="14">
        <v>0.6</v>
      </c>
      <c r="VZ33" s="14">
        <v>0.6</v>
      </c>
      <c r="WA33" s="14">
        <v>0</v>
      </c>
      <c r="WB33" s="14">
        <v>20.100000000000001</v>
      </c>
      <c r="WC33" s="14">
        <v>21.2</v>
      </c>
      <c r="WD33" s="14">
        <v>13</v>
      </c>
      <c r="WE33" s="14">
        <v>7.1</v>
      </c>
      <c r="WF33" s="14">
        <v>42</v>
      </c>
      <c r="WG33" s="14">
        <v>43.6</v>
      </c>
      <c r="WH33" s="14">
        <v>24</v>
      </c>
      <c r="WI33" s="14">
        <v>18</v>
      </c>
      <c r="WJ33" s="14">
        <v>85.1</v>
      </c>
      <c r="WK33" s="14"/>
      <c r="WL33" s="14">
        <v>88.293999999999997</v>
      </c>
      <c r="WM33" s="14">
        <v>-3.194</v>
      </c>
      <c r="WN33" s="14">
        <v>16.7</v>
      </c>
      <c r="WO33" s="14"/>
      <c r="WP33" s="14">
        <v>15.978999999999999</v>
      </c>
      <c r="WQ33" s="14">
        <v>0.72099999999999997</v>
      </c>
      <c r="WR33" s="14">
        <v>10</v>
      </c>
      <c r="WS33" s="14">
        <v>10</v>
      </c>
      <c r="WT33" s="14">
        <v>10</v>
      </c>
      <c r="WU33" s="14">
        <v>0</v>
      </c>
      <c r="WV33" s="14">
        <v>18</v>
      </c>
      <c r="WW33" s="14">
        <v>17.475729999999999</v>
      </c>
      <c r="WX33" s="14">
        <v>17.475729999999999</v>
      </c>
      <c r="WY33" s="14">
        <v>0.52427000000000001</v>
      </c>
      <c r="WZ33" s="14">
        <v>10.199999999999999</v>
      </c>
      <c r="XA33" s="14">
        <v>10.8</v>
      </c>
      <c r="XB33" s="14">
        <v>10.8</v>
      </c>
      <c r="XC33" s="14">
        <v>-0.6</v>
      </c>
      <c r="XD33" s="14">
        <v>0</v>
      </c>
      <c r="XE33" s="14"/>
      <c r="XF33" s="14">
        <v>42</v>
      </c>
      <c r="XG33" s="14">
        <v>-42</v>
      </c>
      <c r="XH33" s="14"/>
      <c r="XI33" s="14"/>
      <c r="XJ33" s="14">
        <v>28</v>
      </c>
      <c r="XK33" s="14">
        <v>-28</v>
      </c>
      <c r="XL33" s="14">
        <v>14.4</v>
      </c>
      <c r="XM33" s="14">
        <v>14</v>
      </c>
      <c r="XN33" s="14">
        <v>14</v>
      </c>
      <c r="XO33" s="14">
        <v>0.4</v>
      </c>
      <c r="XP33" s="14"/>
      <c r="XQ33" s="14"/>
      <c r="XR33" s="14"/>
      <c r="XS33" s="14">
        <v>0</v>
      </c>
      <c r="XT33" s="14">
        <v>6.9</v>
      </c>
      <c r="XU33" s="14">
        <v>7.85</v>
      </c>
      <c r="XV33" s="14">
        <v>7.85</v>
      </c>
      <c r="XW33" s="14">
        <v>-0.95</v>
      </c>
      <c r="XX33" s="14"/>
      <c r="XY33" s="14"/>
      <c r="XZ33" s="14"/>
      <c r="YA33" s="14">
        <v>0</v>
      </c>
      <c r="YB33" s="14"/>
      <c r="YC33" s="14"/>
      <c r="YD33" s="14"/>
      <c r="YE33" s="14">
        <v>0</v>
      </c>
    </row>
    <row r="34" spans="1:655" ht="24" customHeight="1" x14ac:dyDescent="0.3">
      <c r="A34" s="1"/>
      <c r="B34" s="16" t="s">
        <v>49</v>
      </c>
      <c r="C34" s="16" t="s">
        <v>724</v>
      </c>
      <c r="D34" s="17">
        <v>86.3</v>
      </c>
      <c r="E34" s="17">
        <v>74.489170000000001</v>
      </c>
      <c r="F34" s="17">
        <v>56.226779999999998</v>
      </c>
      <c r="G34" s="17">
        <v>30.073219999999999</v>
      </c>
      <c r="H34" s="17">
        <v>644.5</v>
      </c>
      <c r="I34" s="17">
        <v>643.65809000000002</v>
      </c>
      <c r="J34" s="17">
        <v>643.65809000000002</v>
      </c>
      <c r="K34" s="17">
        <v>0.84191000000000005</v>
      </c>
      <c r="L34" s="17">
        <v>214.5</v>
      </c>
      <c r="M34" s="17">
        <v>209.39341999999999</v>
      </c>
      <c r="N34" s="17">
        <v>209.39340999999999</v>
      </c>
      <c r="O34" s="17">
        <v>5.1065899999999997</v>
      </c>
      <c r="P34" s="17"/>
      <c r="Q34" s="17"/>
      <c r="R34" s="17"/>
      <c r="S34" s="17">
        <v>0</v>
      </c>
      <c r="T34" s="17"/>
      <c r="U34" s="17"/>
      <c r="V34" s="17"/>
      <c r="W34" s="17">
        <v>0</v>
      </c>
      <c r="X34" s="17">
        <v>69.3</v>
      </c>
      <c r="Y34" s="17">
        <v>91.778639999999996</v>
      </c>
      <c r="Z34" s="17">
        <v>76.797690000000003</v>
      </c>
      <c r="AA34" s="17">
        <v>-7.4976900000000004</v>
      </c>
      <c r="AB34" s="17">
        <v>87.4</v>
      </c>
      <c r="AC34" s="17">
        <v>91.364000000000004</v>
      </c>
      <c r="AD34" s="17">
        <v>98.391999999999996</v>
      </c>
      <c r="AE34" s="17">
        <v>-10.992000000000001</v>
      </c>
      <c r="AF34" s="17"/>
      <c r="AG34" s="17"/>
      <c r="AH34" s="17"/>
      <c r="AI34" s="17">
        <v>0</v>
      </c>
      <c r="AJ34" s="17"/>
      <c r="AK34" s="17"/>
      <c r="AL34" s="17"/>
      <c r="AM34" s="17">
        <v>0</v>
      </c>
      <c r="AN34" s="17">
        <v>148.9</v>
      </c>
      <c r="AO34" s="17">
        <v>178.98992000000001</v>
      </c>
      <c r="AP34" s="17">
        <v>187.50235000000001</v>
      </c>
      <c r="AQ34" s="17">
        <v>-38.602350000000001</v>
      </c>
      <c r="AR34" s="17">
        <v>149</v>
      </c>
      <c r="AS34" s="17">
        <v>178.98992000000001</v>
      </c>
      <c r="AT34" s="17">
        <v>187.50235000000001</v>
      </c>
      <c r="AU34" s="17">
        <v>-38.50235</v>
      </c>
      <c r="AV34" s="17">
        <v>148.6</v>
      </c>
      <c r="AW34" s="17">
        <v>178.98992000000001</v>
      </c>
      <c r="AX34" s="17">
        <v>187.50235000000001</v>
      </c>
      <c r="AY34" s="17">
        <v>-38.902349999999998</v>
      </c>
      <c r="AZ34" s="17">
        <v>241.3</v>
      </c>
      <c r="BA34" s="17">
        <v>268.48487999999998</v>
      </c>
      <c r="BB34" s="17">
        <v>281.25351999999998</v>
      </c>
      <c r="BC34" s="17">
        <v>-39.953519999999997</v>
      </c>
      <c r="BD34" s="17">
        <v>213.6</v>
      </c>
      <c r="BE34" s="17">
        <v>208.28218000000001</v>
      </c>
      <c r="BF34" s="17">
        <v>208.28217000000001</v>
      </c>
      <c r="BG34" s="17">
        <v>5.3178299999999998</v>
      </c>
      <c r="BH34" s="17">
        <v>110.5</v>
      </c>
      <c r="BI34" s="17">
        <v>104.14109000000001</v>
      </c>
      <c r="BJ34" s="17">
        <v>104.14108</v>
      </c>
      <c r="BK34" s="17">
        <v>6.3589200000000003</v>
      </c>
      <c r="BL34" s="17">
        <v>441.7</v>
      </c>
      <c r="BM34" s="17">
        <v>241.54646</v>
      </c>
      <c r="BN34" s="17">
        <v>398.14922000000001</v>
      </c>
      <c r="BO34" s="17">
        <v>43.550780000000003</v>
      </c>
      <c r="BP34" s="17">
        <v>4.0999999999999996</v>
      </c>
      <c r="BQ34" s="17">
        <v>4.4318400000000002</v>
      </c>
      <c r="BR34" s="17">
        <v>4.4318400000000002</v>
      </c>
      <c r="BS34" s="17">
        <v>-0.33184000000000002</v>
      </c>
      <c r="BT34" s="17"/>
      <c r="BU34" s="17"/>
      <c r="BV34" s="17"/>
      <c r="BW34" s="17">
        <v>0</v>
      </c>
      <c r="BX34" s="17"/>
      <c r="BY34" s="17"/>
      <c r="BZ34" s="17"/>
      <c r="CA34" s="17">
        <v>0</v>
      </c>
      <c r="CB34" s="17"/>
      <c r="CC34" s="17"/>
      <c r="CD34" s="17"/>
      <c r="CE34" s="17">
        <v>0</v>
      </c>
      <c r="CF34" s="17"/>
      <c r="CG34" s="17"/>
      <c r="CH34" s="17"/>
      <c r="CI34" s="17">
        <v>0</v>
      </c>
      <c r="CJ34" s="17">
        <v>140.69999999999999</v>
      </c>
      <c r="CK34" s="17">
        <v>132.50111000000001</v>
      </c>
      <c r="CL34" s="17">
        <v>132.50111000000001</v>
      </c>
      <c r="CM34" s="17">
        <v>8.1988900000000005</v>
      </c>
      <c r="CN34" s="17">
        <v>7.6</v>
      </c>
      <c r="CO34" s="17">
        <v>5.1333399999999996</v>
      </c>
      <c r="CP34" s="17">
        <v>5.1333399999999996</v>
      </c>
      <c r="CQ34" s="17">
        <v>2.4666600000000001</v>
      </c>
      <c r="CR34" s="17">
        <v>5.0999999999999996</v>
      </c>
      <c r="CS34" s="17">
        <v>0</v>
      </c>
      <c r="CT34" s="17">
        <v>0</v>
      </c>
      <c r="CU34" s="17">
        <v>5.0999999999999996</v>
      </c>
      <c r="CV34" s="17">
        <v>0</v>
      </c>
      <c r="CW34" s="17">
        <v>0</v>
      </c>
      <c r="CX34" s="17"/>
      <c r="CY34" s="17">
        <v>0</v>
      </c>
      <c r="CZ34" s="17">
        <v>6.4</v>
      </c>
      <c r="DA34" s="17">
        <v>6.8787000000000003</v>
      </c>
      <c r="DB34" s="17">
        <v>6.8787000000000003</v>
      </c>
      <c r="DC34" s="17">
        <v>-0.47870000000000001</v>
      </c>
      <c r="DD34" s="17">
        <v>11.2</v>
      </c>
      <c r="DE34" s="17">
        <v>14.919420000000001</v>
      </c>
      <c r="DF34" s="17">
        <v>12.77136</v>
      </c>
      <c r="DG34" s="17">
        <v>-1.5713600000000001</v>
      </c>
      <c r="DH34" s="17">
        <v>70.5</v>
      </c>
      <c r="DI34" s="17">
        <v>65</v>
      </c>
      <c r="DJ34" s="17">
        <v>23.334790000000002</v>
      </c>
      <c r="DK34" s="17">
        <v>47.165210000000002</v>
      </c>
      <c r="DL34" s="17"/>
      <c r="DM34" s="17"/>
      <c r="DN34" s="17"/>
      <c r="DO34" s="17">
        <v>0</v>
      </c>
      <c r="DP34" s="17"/>
      <c r="DQ34" s="17"/>
      <c r="DR34" s="17"/>
      <c r="DS34" s="17">
        <v>0</v>
      </c>
      <c r="DT34" s="17"/>
      <c r="DU34" s="17"/>
      <c r="DV34" s="17"/>
      <c r="DW34" s="17">
        <v>0</v>
      </c>
      <c r="DX34" s="17"/>
      <c r="DY34" s="17"/>
      <c r="DZ34" s="17"/>
      <c r="EA34" s="17">
        <v>0</v>
      </c>
      <c r="EB34" s="17">
        <v>66.099999999999994</v>
      </c>
      <c r="EC34" s="17">
        <v>49.99033</v>
      </c>
      <c r="ED34" s="17">
        <v>49.614629999999998</v>
      </c>
      <c r="EE34" s="17">
        <v>16.48537</v>
      </c>
      <c r="EF34" s="17">
        <v>106.9</v>
      </c>
      <c r="EG34" s="17">
        <v>110.26321</v>
      </c>
      <c r="EH34" s="17">
        <v>110.26321</v>
      </c>
      <c r="EI34" s="17">
        <v>-3.36321</v>
      </c>
      <c r="EJ34" s="17"/>
      <c r="EK34" s="17"/>
      <c r="EL34" s="17"/>
      <c r="EM34" s="17">
        <v>0</v>
      </c>
      <c r="EN34" s="17"/>
      <c r="EO34" s="17"/>
      <c r="EP34" s="17"/>
      <c r="EQ34" s="17">
        <v>0</v>
      </c>
      <c r="ER34" s="17"/>
      <c r="ES34" s="17"/>
      <c r="ET34" s="17"/>
      <c r="EU34" s="17">
        <v>0</v>
      </c>
      <c r="EV34" s="17">
        <v>6.4</v>
      </c>
      <c r="EW34" s="17">
        <v>6.39</v>
      </c>
      <c r="EX34" s="17">
        <v>6.39</v>
      </c>
      <c r="EY34" s="17">
        <v>0.01</v>
      </c>
      <c r="EZ34" s="17">
        <v>146.5</v>
      </c>
      <c r="FA34" s="17">
        <v>173.05530999999999</v>
      </c>
      <c r="FB34" s="17">
        <v>158.08434</v>
      </c>
      <c r="FC34" s="17">
        <v>-11.584339999999999</v>
      </c>
      <c r="FD34" s="17">
        <v>40</v>
      </c>
      <c r="FE34" s="17">
        <v>43.331699999999998</v>
      </c>
      <c r="FF34" s="17">
        <v>45.052300000000002</v>
      </c>
      <c r="FG34" s="17">
        <v>-5.0522999999999998</v>
      </c>
      <c r="FH34" s="17">
        <v>131</v>
      </c>
      <c r="FI34" s="17">
        <v>149.88525000000001</v>
      </c>
      <c r="FJ34" s="17">
        <v>121.57707000000001</v>
      </c>
      <c r="FK34" s="17">
        <v>9.4229299999999991</v>
      </c>
      <c r="FL34" s="17">
        <v>28.2</v>
      </c>
      <c r="FM34" s="17">
        <v>26.400649999999999</v>
      </c>
      <c r="FN34" s="17">
        <v>26.400649999999999</v>
      </c>
      <c r="FO34" s="17">
        <v>1.79935</v>
      </c>
      <c r="FP34" s="17">
        <v>17.8</v>
      </c>
      <c r="FQ34" s="17">
        <v>15.981540000000001</v>
      </c>
      <c r="FR34" s="17">
        <v>15.80592</v>
      </c>
      <c r="FS34" s="17">
        <v>1.9940800000000001</v>
      </c>
      <c r="FT34" s="17">
        <v>18.5</v>
      </c>
      <c r="FU34" s="17">
        <v>19.1068</v>
      </c>
      <c r="FV34" s="17">
        <v>19.10679</v>
      </c>
      <c r="FW34" s="17">
        <v>-0.60679000000000005</v>
      </c>
      <c r="FX34" s="17">
        <v>72.2</v>
      </c>
      <c r="FY34" s="17">
        <v>72.403580000000005</v>
      </c>
      <c r="FZ34" s="17">
        <v>72.403580000000005</v>
      </c>
      <c r="GA34" s="17">
        <v>-0.20358000000000001</v>
      </c>
      <c r="GB34" s="17">
        <v>180.2</v>
      </c>
      <c r="GC34" s="17">
        <v>184.33780999999999</v>
      </c>
      <c r="GD34" s="17">
        <v>184.33779999999999</v>
      </c>
      <c r="GE34" s="17">
        <v>-4.1378000000000004</v>
      </c>
      <c r="GF34" s="17">
        <v>0</v>
      </c>
      <c r="GG34" s="17"/>
      <c r="GH34" s="17">
        <v>0</v>
      </c>
      <c r="GI34" s="17">
        <v>0</v>
      </c>
      <c r="GJ34" s="17">
        <v>89.3</v>
      </c>
      <c r="GK34" s="17">
        <v>92.168899999999994</v>
      </c>
      <c r="GL34" s="17">
        <v>92.168899999999994</v>
      </c>
      <c r="GM34" s="17">
        <v>-2.8689</v>
      </c>
      <c r="GN34" s="17">
        <v>83.2</v>
      </c>
      <c r="GO34" s="17">
        <v>63.513620000000003</v>
      </c>
      <c r="GP34" s="17">
        <v>69.946839999999995</v>
      </c>
      <c r="GQ34" s="17">
        <v>13.253159999999999</v>
      </c>
      <c r="GR34" s="17">
        <v>5.5</v>
      </c>
      <c r="GS34" s="17">
        <v>8.2552000000000003</v>
      </c>
      <c r="GT34" s="17">
        <v>8.2551900000000007</v>
      </c>
      <c r="GU34" s="17">
        <v>-2.7551899999999998</v>
      </c>
      <c r="GV34" s="17">
        <v>0.6</v>
      </c>
      <c r="GW34" s="17">
        <v>8.6604799999999997</v>
      </c>
      <c r="GX34" s="17">
        <v>8.6604700000000001</v>
      </c>
      <c r="GY34" s="17">
        <v>-8.0604700000000005</v>
      </c>
      <c r="GZ34" s="17">
        <v>33.1</v>
      </c>
      <c r="HA34" s="17">
        <v>34.47804</v>
      </c>
      <c r="HB34" s="17">
        <v>34.477930000000001</v>
      </c>
      <c r="HC34" s="17">
        <v>-1.3779300000000001</v>
      </c>
      <c r="HD34" s="17">
        <v>0</v>
      </c>
      <c r="HE34" s="17">
        <v>30.81456</v>
      </c>
      <c r="HF34" s="17">
        <v>30.81456</v>
      </c>
      <c r="HG34" s="17">
        <v>-30.81456</v>
      </c>
      <c r="HH34" s="17">
        <v>2</v>
      </c>
      <c r="HI34" s="17">
        <v>3.9046599999999998</v>
      </c>
      <c r="HJ34" s="17">
        <v>3.9046599999999998</v>
      </c>
      <c r="HK34" s="17">
        <v>-1.90466</v>
      </c>
      <c r="HL34" s="17">
        <v>14.4</v>
      </c>
      <c r="HM34" s="17">
        <v>13.33126</v>
      </c>
      <c r="HN34" s="17">
        <v>13.33126</v>
      </c>
      <c r="HO34" s="17">
        <v>1.06874</v>
      </c>
      <c r="HP34" s="17">
        <v>110.2</v>
      </c>
      <c r="HQ34" s="17">
        <v>145.82628</v>
      </c>
      <c r="HR34" s="17">
        <v>173.11646999999999</v>
      </c>
      <c r="HS34" s="17">
        <v>-62.916469999999997</v>
      </c>
      <c r="HT34" s="17"/>
      <c r="HU34" s="17"/>
      <c r="HV34" s="17"/>
      <c r="HW34" s="17">
        <v>0</v>
      </c>
      <c r="HX34" s="17"/>
      <c r="HY34" s="17"/>
      <c r="HZ34" s="17"/>
      <c r="IA34" s="17">
        <v>0</v>
      </c>
      <c r="IB34" s="17">
        <v>94.2</v>
      </c>
      <c r="IC34" s="17">
        <v>85.482579999999999</v>
      </c>
      <c r="ID34" s="17">
        <v>85.482569999999996</v>
      </c>
      <c r="IE34" s="17">
        <v>8.7174300000000002</v>
      </c>
      <c r="IF34" s="17"/>
      <c r="IG34" s="17"/>
      <c r="IH34" s="17"/>
      <c r="II34" s="17">
        <v>0</v>
      </c>
      <c r="IJ34" s="17"/>
      <c r="IK34" s="17"/>
      <c r="IL34" s="17"/>
      <c r="IM34" s="17">
        <v>0</v>
      </c>
      <c r="IN34" s="17">
        <v>45.6</v>
      </c>
      <c r="IO34" s="17">
        <v>48.181449999999998</v>
      </c>
      <c r="IP34" s="17">
        <v>48.181440000000002</v>
      </c>
      <c r="IQ34" s="17">
        <v>-2.5814400000000002</v>
      </c>
      <c r="IR34" s="17"/>
      <c r="IS34" s="17"/>
      <c r="IT34" s="17"/>
      <c r="IU34" s="17">
        <v>0</v>
      </c>
      <c r="IV34" s="17"/>
      <c r="IW34" s="17"/>
      <c r="IX34" s="17"/>
      <c r="IY34" s="17">
        <v>0</v>
      </c>
      <c r="IZ34" s="17"/>
      <c r="JA34" s="17"/>
      <c r="JB34" s="17"/>
      <c r="JC34" s="17">
        <v>0</v>
      </c>
      <c r="JD34" s="17">
        <v>64.5</v>
      </c>
      <c r="JE34" s="17">
        <v>51.3904</v>
      </c>
      <c r="JF34" s="17">
        <v>59.217919999999999</v>
      </c>
      <c r="JG34" s="17">
        <v>5.2820799999999997</v>
      </c>
      <c r="JH34" s="17">
        <v>176</v>
      </c>
      <c r="JI34" s="17">
        <v>178.52956</v>
      </c>
      <c r="JJ34" s="17">
        <v>178.52955</v>
      </c>
      <c r="JK34" s="17">
        <v>-2.52955</v>
      </c>
      <c r="JL34" s="17">
        <v>173.9</v>
      </c>
      <c r="JM34" s="17">
        <v>178.52956</v>
      </c>
      <c r="JN34" s="17">
        <v>178.52955</v>
      </c>
      <c r="JO34" s="17">
        <v>-4.6295500000000001</v>
      </c>
      <c r="JP34" s="17">
        <v>200</v>
      </c>
      <c r="JQ34" s="17">
        <v>178.52956</v>
      </c>
      <c r="JR34" s="17">
        <v>178.52955</v>
      </c>
      <c r="JS34" s="17">
        <v>21.47045</v>
      </c>
      <c r="JT34" s="17">
        <v>273.8</v>
      </c>
      <c r="JU34" s="17">
        <v>267.79433</v>
      </c>
      <c r="JV34" s="17">
        <v>267.79433</v>
      </c>
      <c r="JW34" s="17">
        <v>6.0056700000000003</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1.3</v>
      </c>
      <c r="LE34" s="17">
        <v>1.1505000000000001</v>
      </c>
      <c r="LF34" s="17">
        <v>1.1505000000000001</v>
      </c>
      <c r="LG34" s="17">
        <v>0.14949999999999999</v>
      </c>
      <c r="LH34" s="17">
        <v>127.8</v>
      </c>
      <c r="LI34" s="17">
        <v>184.00514999999999</v>
      </c>
      <c r="LJ34" s="17">
        <v>243.13670999999999</v>
      </c>
      <c r="LK34" s="17">
        <v>-115.33671</v>
      </c>
      <c r="LL34" s="17">
        <v>65.400000000000006</v>
      </c>
      <c r="LM34" s="17">
        <v>75.746030000000005</v>
      </c>
      <c r="LN34" s="17">
        <v>81.068950000000001</v>
      </c>
      <c r="LO34" s="17">
        <v>-15.668950000000001</v>
      </c>
      <c r="LP34" s="17">
        <v>66.5</v>
      </c>
      <c r="LQ34" s="17">
        <v>67.133979999999994</v>
      </c>
      <c r="LR34" s="17">
        <v>67.133979999999994</v>
      </c>
      <c r="LS34" s="17">
        <v>-0.63397999999999999</v>
      </c>
      <c r="LT34" s="17">
        <v>67.099999999999994</v>
      </c>
      <c r="LU34" s="17">
        <v>65.779730000000001</v>
      </c>
      <c r="LV34" s="17">
        <v>65.779730000000001</v>
      </c>
      <c r="LW34" s="17">
        <v>1.3202700000000001</v>
      </c>
      <c r="LX34" s="17">
        <v>28.3</v>
      </c>
      <c r="LY34" s="17">
        <v>29.951460000000001</v>
      </c>
      <c r="LZ34" s="17">
        <v>27.30705</v>
      </c>
      <c r="MA34" s="17">
        <v>0.99295</v>
      </c>
      <c r="MB34" s="17"/>
      <c r="MC34" s="17"/>
      <c r="MD34" s="17"/>
      <c r="ME34" s="17">
        <v>0</v>
      </c>
      <c r="MF34" s="17"/>
      <c r="MG34" s="17"/>
      <c r="MH34" s="17"/>
      <c r="MI34" s="17">
        <v>0</v>
      </c>
      <c r="MJ34" s="17"/>
      <c r="MK34" s="17"/>
      <c r="ML34" s="17"/>
      <c r="MM34" s="17">
        <v>0</v>
      </c>
      <c r="MN34" s="17">
        <v>145.1</v>
      </c>
      <c r="MO34" s="17">
        <v>149.77393000000001</v>
      </c>
      <c r="MP34" s="17">
        <v>149.77393000000001</v>
      </c>
      <c r="MQ34" s="17">
        <v>-4.6739300000000004</v>
      </c>
      <c r="MR34" s="17">
        <v>147.5</v>
      </c>
      <c r="MS34" s="17">
        <v>149.77393000000001</v>
      </c>
      <c r="MT34" s="17">
        <v>149.77393000000001</v>
      </c>
      <c r="MU34" s="17">
        <v>-2.27393</v>
      </c>
      <c r="MV34" s="17">
        <v>148.30000000000001</v>
      </c>
      <c r="MW34" s="17">
        <v>149.77393000000001</v>
      </c>
      <c r="MX34" s="17">
        <v>149.77393000000001</v>
      </c>
      <c r="MY34" s="17">
        <v>-1.47393</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165.2</v>
      </c>
      <c r="NU34" s="17">
        <v>192.42551</v>
      </c>
      <c r="NV34" s="17">
        <v>0</v>
      </c>
      <c r="NW34" s="17">
        <v>165.2</v>
      </c>
      <c r="NX34" s="17">
        <v>83.7</v>
      </c>
      <c r="NY34" s="17">
        <v>96.212760000000003</v>
      </c>
      <c r="NZ34" s="17"/>
      <c r="OA34" s="17">
        <v>83.7</v>
      </c>
      <c r="OB34" s="17">
        <v>1.2</v>
      </c>
      <c r="OC34" s="17"/>
      <c r="OD34" s="17">
        <v>1.173</v>
      </c>
      <c r="OE34" s="17">
        <v>2.7E-2</v>
      </c>
      <c r="OF34" s="17">
        <v>27.4</v>
      </c>
      <c r="OG34" s="17">
        <v>35.1</v>
      </c>
      <c r="OH34" s="17">
        <v>52.033999999999999</v>
      </c>
      <c r="OI34" s="17">
        <v>-24.634</v>
      </c>
      <c r="OJ34" s="17">
        <v>64.7</v>
      </c>
      <c r="OK34" s="17"/>
      <c r="OL34" s="17">
        <v>68.843000000000004</v>
      </c>
      <c r="OM34" s="17">
        <v>-4.1429999999999998</v>
      </c>
      <c r="ON34" s="17">
        <v>14.5</v>
      </c>
      <c r="OO34" s="17">
        <v>16.920000000000002</v>
      </c>
      <c r="OP34" s="17">
        <v>16.920000000000002</v>
      </c>
      <c r="OQ34" s="17">
        <v>-2.42</v>
      </c>
      <c r="OR34" s="17">
        <v>0.4</v>
      </c>
      <c r="OS34" s="17"/>
      <c r="OT34" s="17">
        <v>0.4</v>
      </c>
      <c r="OU34" s="17">
        <v>0</v>
      </c>
      <c r="OV34" s="17">
        <v>11.1</v>
      </c>
      <c r="OW34" s="17">
        <v>10.19417</v>
      </c>
      <c r="OX34" s="17">
        <v>10.19417</v>
      </c>
      <c r="OY34" s="17">
        <v>0.90583000000000002</v>
      </c>
      <c r="OZ34" s="17">
        <v>10</v>
      </c>
      <c r="PA34" s="17">
        <v>9</v>
      </c>
      <c r="PB34" s="17">
        <v>9.0000199999999992</v>
      </c>
      <c r="PC34" s="17">
        <v>0.99997999999999998</v>
      </c>
      <c r="PD34" s="17">
        <v>5.4</v>
      </c>
      <c r="PE34" s="17">
        <v>5.67</v>
      </c>
      <c r="PF34" s="17">
        <v>5.6699700000000002</v>
      </c>
      <c r="PG34" s="17">
        <v>-0.26996999999999999</v>
      </c>
      <c r="PH34" s="17">
        <v>0.4</v>
      </c>
      <c r="PI34" s="17">
        <v>1</v>
      </c>
      <c r="PJ34" s="17">
        <v>1</v>
      </c>
      <c r="PK34" s="17">
        <v>-0.6</v>
      </c>
      <c r="PL34" s="17">
        <v>1.7</v>
      </c>
      <c r="PM34" s="17">
        <v>2.5</v>
      </c>
      <c r="PN34" s="17">
        <v>2.5</v>
      </c>
      <c r="PO34" s="17">
        <v>-0.8</v>
      </c>
      <c r="PP34" s="17">
        <v>2.5</v>
      </c>
      <c r="PQ34" s="17">
        <v>2.5</v>
      </c>
      <c r="PR34" s="17">
        <v>2.5</v>
      </c>
      <c r="PS34" s="17">
        <v>0</v>
      </c>
      <c r="PT34" s="17">
        <v>20.5</v>
      </c>
      <c r="PU34" s="17">
        <v>19.417480000000001</v>
      </c>
      <c r="PV34" s="17">
        <v>19.417470000000002</v>
      </c>
      <c r="PW34" s="17">
        <v>1.08253</v>
      </c>
      <c r="PX34" s="17">
        <v>13.1</v>
      </c>
      <c r="PY34" s="17">
        <v>14.56311</v>
      </c>
      <c r="PZ34" s="17">
        <v>14.5631</v>
      </c>
      <c r="QA34" s="17">
        <v>-1.4631000000000001</v>
      </c>
      <c r="QB34" s="17">
        <v>8</v>
      </c>
      <c r="QC34" s="17">
        <v>9</v>
      </c>
      <c r="QD34" s="17">
        <v>9</v>
      </c>
      <c r="QE34" s="17">
        <v>-1</v>
      </c>
      <c r="QF34" s="17">
        <v>3.3</v>
      </c>
      <c r="QG34" s="17">
        <v>3.3</v>
      </c>
      <c r="QH34" s="17">
        <v>3.3</v>
      </c>
      <c r="QI34" s="17">
        <v>0</v>
      </c>
      <c r="QJ34" s="17">
        <v>18.5</v>
      </c>
      <c r="QK34" s="17">
        <v>17.961169999999999</v>
      </c>
      <c r="QL34" s="17">
        <v>17.96116</v>
      </c>
      <c r="QM34" s="17">
        <v>0.53883999999999999</v>
      </c>
      <c r="QN34" s="17">
        <v>12.1</v>
      </c>
      <c r="QO34" s="17"/>
      <c r="QP34" s="17">
        <v>12.919</v>
      </c>
      <c r="QQ34" s="17">
        <v>-0.81899999999999995</v>
      </c>
      <c r="QR34" s="17">
        <v>14.7</v>
      </c>
      <c r="QS34" s="17"/>
      <c r="QT34" s="17">
        <v>15.129</v>
      </c>
      <c r="QU34" s="17">
        <v>-0.42899999999999999</v>
      </c>
      <c r="QV34" s="17">
        <v>6.2</v>
      </c>
      <c r="QW34" s="17">
        <v>6.2</v>
      </c>
      <c r="QX34" s="17">
        <v>9.8699999999999992</v>
      </c>
      <c r="QY34" s="17">
        <v>-3.67</v>
      </c>
      <c r="QZ34" s="17">
        <v>18.899999999999999</v>
      </c>
      <c r="RA34" s="17">
        <v>21</v>
      </c>
      <c r="RB34" s="17">
        <v>35.799999999999997</v>
      </c>
      <c r="RC34" s="17">
        <v>-16.899999999999999</v>
      </c>
      <c r="RD34" s="17">
        <v>4.5</v>
      </c>
      <c r="RE34" s="17">
        <v>4.2</v>
      </c>
      <c r="RF34" s="17">
        <v>4.2</v>
      </c>
      <c r="RG34" s="17">
        <v>0.3</v>
      </c>
      <c r="RH34" s="17">
        <v>2.2000000000000002</v>
      </c>
      <c r="RI34" s="17">
        <v>2.4</v>
      </c>
      <c r="RJ34" s="17">
        <v>2.4</v>
      </c>
      <c r="RK34" s="17">
        <v>-0.2</v>
      </c>
      <c r="RL34" s="17">
        <v>1.1000000000000001</v>
      </c>
      <c r="RM34" s="17">
        <v>1.2</v>
      </c>
      <c r="RN34" s="17">
        <v>1.2</v>
      </c>
      <c r="RO34" s="17">
        <v>-0.1</v>
      </c>
      <c r="RP34" s="17">
        <v>2.9</v>
      </c>
      <c r="RQ34" s="17">
        <v>2.8</v>
      </c>
      <c r="RR34" s="17">
        <v>2.8</v>
      </c>
      <c r="RS34" s="17">
        <v>0.1</v>
      </c>
      <c r="RT34" s="17">
        <v>14.3</v>
      </c>
      <c r="RU34" s="17"/>
      <c r="RV34" s="17">
        <v>15.348000000000001</v>
      </c>
      <c r="RW34" s="17">
        <v>-1.048</v>
      </c>
      <c r="RX34" s="17">
        <v>2.1</v>
      </c>
      <c r="RY34" s="17">
        <v>2.1989999999999998</v>
      </c>
      <c r="RZ34" s="17">
        <v>2.1989999999999998</v>
      </c>
      <c r="SA34" s="17">
        <v>-9.9000000000000005E-2</v>
      </c>
      <c r="SB34" s="17">
        <v>20.2</v>
      </c>
      <c r="SC34" s="17">
        <v>19.772790000000001</v>
      </c>
      <c r="SD34" s="17">
        <v>19.772780000000001</v>
      </c>
      <c r="SE34" s="17">
        <v>0.42721999999999999</v>
      </c>
      <c r="SF34" s="17">
        <v>1.2</v>
      </c>
      <c r="SG34" s="17">
        <v>1.1439999999999999</v>
      </c>
      <c r="SH34" s="17">
        <v>1.1439999999999999</v>
      </c>
      <c r="SI34" s="17">
        <v>5.6000000000000001E-2</v>
      </c>
      <c r="SJ34" s="17">
        <v>0.3</v>
      </c>
      <c r="SK34" s="17">
        <v>0.4</v>
      </c>
      <c r="SL34" s="17">
        <v>0.4</v>
      </c>
      <c r="SM34" s="17">
        <v>-0.1</v>
      </c>
      <c r="SN34" s="17">
        <v>7.3</v>
      </c>
      <c r="SO34" s="17">
        <v>8.9</v>
      </c>
      <c r="SP34" s="17">
        <v>8.9</v>
      </c>
      <c r="SQ34" s="17">
        <v>-1.6</v>
      </c>
      <c r="SR34" s="17">
        <v>2.8</v>
      </c>
      <c r="SS34" s="17">
        <v>4.3</v>
      </c>
      <c r="ST34" s="17">
        <v>4.3</v>
      </c>
      <c r="SU34" s="17">
        <v>-1.5</v>
      </c>
      <c r="SV34" s="17">
        <v>4.0999999999999996</v>
      </c>
      <c r="SW34" s="17">
        <v>5.3</v>
      </c>
      <c r="SX34" s="17">
        <v>5.3</v>
      </c>
      <c r="SY34" s="17">
        <v>-1.2</v>
      </c>
      <c r="SZ34" s="17">
        <v>5.6</v>
      </c>
      <c r="TA34" s="17">
        <v>7.3</v>
      </c>
      <c r="TB34" s="17">
        <v>7.3</v>
      </c>
      <c r="TC34" s="17">
        <v>-1.7</v>
      </c>
      <c r="TD34" s="17">
        <v>13.5</v>
      </c>
      <c r="TE34" s="17">
        <v>13.398059999999999</v>
      </c>
      <c r="TF34" s="17">
        <v>13.398059999999999</v>
      </c>
      <c r="TG34" s="17">
        <v>0.10194</v>
      </c>
      <c r="TH34" s="17">
        <v>14.9</v>
      </c>
      <c r="TI34" s="17">
        <v>22.5</v>
      </c>
      <c r="TJ34" s="17">
        <v>24.538</v>
      </c>
      <c r="TK34" s="17">
        <v>-9.6379999999999999</v>
      </c>
      <c r="TL34" s="17">
        <v>49.3</v>
      </c>
      <c r="TM34" s="17">
        <v>66.2</v>
      </c>
      <c r="TN34" s="17">
        <v>66.849000000000004</v>
      </c>
      <c r="TO34" s="17">
        <v>-17.548999999999999</v>
      </c>
      <c r="TP34" s="17">
        <v>28.3</v>
      </c>
      <c r="TQ34" s="17"/>
      <c r="TR34" s="17">
        <v>25.09</v>
      </c>
      <c r="TS34" s="17">
        <v>3.21</v>
      </c>
      <c r="TT34" s="17">
        <v>18.7</v>
      </c>
      <c r="TU34" s="17">
        <v>20.6</v>
      </c>
      <c r="TV34" s="17">
        <v>34.768000000000001</v>
      </c>
      <c r="TW34" s="17">
        <v>-16.068000000000001</v>
      </c>
      <c r="TX34" s="17">
        <v>22.5</v>
      </c>
      <c r="TY34" s="17">
        <v>25.4</v>
      </c>
      <c r="TZ34" s="17">
        <v>43.218000000000004</v>
      </c>
      <c r="UA34" s="17">
        <v>-20.718</v>
      </c>
      <c r="UB34" s="17">
        <v>3</v>
      </c>
      <c r="UC34" s="17">
        <v>3.4409999999999998</v>
      </c>
      <c r="UD34" s="17">
        <v>3.4409999999999998</v>
      </c>
      <c r="UE34" s="17">
        <v>-0.441</v>
      </c>
      <c r="UF34" s="17">
        <v>1.9</v>
      </c>
      <c r="UG34" s="17">
        <v>2.875</v>
      </c>
      <c r="UH34" s="17">
        <v>2.875</v>
      </c>
      <c r="UI34" s="17">
        <v>-0.97499999999999998</v>
      </c>
      <c r="UJ34" s="17">
        <v>10.3</v>
      </c>
      <c r="UK34" s="17">
        <v>10.19417</v>
      </c>
      <c r="UL34" s="17">
        <v>10.19417</v>
      </c>
      <c r="UM34" s="17">
        <v>0.10582999999999999</v>
      </c>
      <c r="UN34" s="17">
        <v>3.1</v>
      </c>
      <c r="UO34" s="17">
        <v>4</v>
      </c>
      <c r="UP34" s="17">
        <v>4</v>
      </c>
      <c r="UQ34" s="17">
        <v>-0.9</v>
      </c>
      <c r="UR34" s="17">
        <v>7.6</v>
      </c>
      <c r="US34" s="17">
        <v>8.1</v>
      </c>
      <c r="UT34" s="17">
        <v>8.1</v>
      </c>
      <c r="UU34" s="17">
        <v>-0.5</v>
      </c>
      <c r="UV34" s="17">
        <v>5.0999999999999996</v>
      </c>
      <c r="UW34" s="17">
        <v>5</v>
      </c>
      <c r="UX34" s="17">
        <v>5</v>
      </c>
      <c r="UY34" s="17">
        <v>0.1</v>
      </c>
      <c r="UZ34" s="17">
        <v>5.6</v>
      </c>
      <c r="VA34" s="17">
        <v>5.5</v>
      </c>
      <c r="VB34" s="17">
        <v>5.5</v>
      </c>
      <c r="VC34" s="17">
        <v>0.1</v>
      </c>
      <c r="VD34" s="17">
        <v>5.6</v>
      </c>
      <c r="VE34" s="17">
        <v>5.5</v>
      </c>
      <c r="VF34" s="17">
        <v>5.5</v>
      </c>
      <c r="VG34" s="17">
        <v>0.1</v>
      </c>
      <c r="VH34" s="17">
        <v>12.3</v>
      </c>
      <c r="VI34" s="17">
        <v>15.726000000000001</v>
      </c>
      <c r="VJ34" s="17">
        <v>15.726000000000001</v>
      </c>
      <c r="VK34" s="17">
        <v>-3.4260000000000002</v>
      </c>
      <c r="VL34" s="17">
        <v>214.6</v>
      </c>
      <c r="VM34" s="17"/>
      <c r="VN34" s="17">
        <v>232.536</v>
      </c>
      <c r="VO34" s="17">
        <v>-17.936</v>
      </c>
      <c r="VP34" s="17">
        <v>16.100000000000001</v>
      </c>
      <c r="VQ34" s="17"/>
      <c r="VR34" s="17">
        <v>14.03</v>
      </c>
      <c r="VS34" s="17">
        <v>2.0699999999999998</v>
      </c>
      <c r="VT34" s="17">
        <v>116.6</v>
      </c>
      <c r="VU34" s="17"/>
      <c r="VV34" s="17">
        <v>120.3</v>
      </c>
      <c r="VW34" s="17">
        <v>-3.7</v>
      </c>
      <c r="VX34" s="17">
        <v>0.6</v>
      </c>
      <c r="VY34" s="17">
        <v>0.6</v>
      </c>
      <c r="VZ34" s="17">
        <v>0.6</v>
      </c>
      <c r="WA34" s="17">
        <v>0</v>
      </c>
      <c r="WB34" s="17">
        <v>15.7</v>
      </c>
      <c r="WC34" s="17">
        <v>34.4</v>
      </c>
      <c r="WD34" s="17">
        <v>19</v>
      </c>
      <c r="WE34" s="17">
        <v>-3.3</v>
      </c>
      <c r="WF34" s="17">
        <v>45.6</v>
      </c>
      <c r="WG34" s="17">
        <v>52.7</v>
      </c>
      <c r="WH34" s="17">
        <v>30</v>
      </c>
      <c r="WI34" s="17">
        <v>15.6</v>
      </c>
      <c r="WJ34" s="17">
        <v>85.9</v>
      </c>
      <c r="WK34" s="17"/>
      <c r="WL34" s="17">
        <v>88.619</v>
      </c>
      <c r="WM34" s="17">
        <v>-2.7189999999999999</v>
      </c>
      <c r="WN34" s="17">
        <v>16.2</v>
      </c>
      <c r="WO34" s="17"/>
      <c r="WP34" s="17">
        <v>13.256</v>
      </c>
      <c r="WQ34" s="17">
        <v>2.944</v>
      </c>
      <c r="WR34" s="17">
        <v>10</v>
      </c>
      <c r="WS34" s="17">
        <v>10</v>
      </c>
      <c r="WT34" s="17">
        <v>10</v>
      </c>
      <c r="WU34" s="17">
        <v>0</v>
      </c>
      <c r="WV34" s="17">
        <v>17.899999999999999</v>
      </c>
      <c r="WW34" s="17">
        <v>17.475729999999999</v>
      </c>
      <c r="WX34" s="17">
        <v>17.475729999999999</v>
      </c>
      <c r="WY34" s="17">
        <v>0.42426999999999998</v>
      </c>
      <c r="WZ34" s="17">
        <v>10.199999999999999</v>
      </c>
      <c r="XA34" s="17">
        <v>10.8</v>
      </c>
      <c r="XB34" s="17">
        <v>10.8</v>
      </c>
      <c r="XC34" s="17">
        <v>-0.6</v>
      </c>
      <c r="XD34" s="17">
        <v>0</v>
      </c>
      <c r="XE34" s="17"/>
      <c r="XF34" s="17">
        <v>42</v>
      </c>
      <c r="XG34" s="17">
        <v>-42</v>
      </c>
      <c r="XH34" s="17"/>
      <c r="XI34" s="17"/>
      <c r="XJ34" s="17">
        <v>28</v>
      </c>
      <c r="XK34" s="17">
        <v>-28</v>
      </c>
      <c r="XL34" s="17">
        <v>15.1</v>
      </c>
      <c r="XM34" s="17">
        <v>14</v>
      </c>
      <c r="XN34" s="17">
        <v>14</v>
      </c>
      <c r="XO34" s="17">
        <v>1.1000000000000001</v>
      </c>
      <c r="XP34" s="17"/>
      <c r="XQ34" s="17"/>
      <c r="XR34" s="17"/>
      <c r="XS34" s="17">
        <v>0</v>
      </c>
      <c r="XT34" s="17">
        <v>6.7</v>
      </c>
      <c r="XU34" s="17">
        <v>7.85</v>
      </c>
      <c r="XV34" s="17">
        <v>7.85</v>
      </c>
      <c r="XW34" s="17">
        <v>-1.1499999999999999</v>
      </c>
      <c r="XX34" s="17"/>
      <c r="XY34" s="17"/>
      <c r="XZ34" s="17"/>
      <c r="YA34" s="17">
        <v>0</v>
      </c>
      <c r="YB34" s="17"/>
      <c r="YC34" s="17"/>
      <c r="YD34" s="17"/>
      <c r="YE34" s="17">
        <v>0</v>
      </c>
    </row>
    <row r="35" spans="1:655" ht="24" customHeight="1" x14ac:dyDescent="0.3">
      <c r="A35" s="1"/>
      <c r="B35" s="16" t="s">
        <v>49</v>
      </c>
      <c r="C35" s="16" t="s">
        <v>725</v>
      </c>
      <c r="D35" s="17">
        <v>88.5</v>
      </c>
      <c r="E35" s="17">
        <v>72.026690000000002</v>
      </c>
      <c r="F35" s="17">
        <v>54.605130000000003</v>
      </c>
      <c r="G35" s="17">
        <v>33.894869999999997</v>
      </c>
      <c r="H35" s="17">
        <v>647.79999999999995</v>
      </c>
      <c r="I35" s="17">
        <v>643.65809000000002</v>
      </c>
      <c r="J35" s="17">
        <v>643.65809000000002</v>
      </c>
      <c r="K35" s="17">
        <v>4.1419100000000002</v>
      </c>
      <c r="L35" s="17">
        <v>215.4</v>
      </c>
      <c r="M35" s="17">
        <v>209.39341999999999</v>
      </c>
      <c r="N35" s="17">
        <v>209.39340999999999</v>
      </c>
      <c r="O35" s="17">
        <v>6.0065900000000001</v>
      </c>
      <c r="P35" s="17"/>
      <c r="Q35" s="17"/>
      <c r="R35" s="17"/>
      <c r="S35" s="17">
        <v>0</v>
      </c>
      <c r="T35" s="17"/>
      <c r="U35" s="17"/>
      <c r="V35" s="17"/>
      <c r="W35" s="17">
        <v>0</v>
      </c>
      <c r="X35" s="17">
        <v>70.599999999999994</v>
      </c>
      <c r="Y35" s="17">
        <v>91.778639999999996</v>
      </c>
      <c r="Z35" s="17">
        <v>75.937749999999994</v>
      </c>
      <c r="AA35" s="17">
        <v>-5.3377499999999998</v>
      </c>
      <c r="AB35" s="17">
        <v>87.1</v>
      </c>
      <c r="AC35" s="17">
        <v>91.364000000000004</v>
      </c>
      <c r="AD35" s="17">
        <v>98.391999999999996</v>
      </c>
      <c r="AE35" s="17">
        <v>-11.292</v>
      </c>
      <c r="AF35" s="17"/>
      <c r="AG35" s="17"/>
      <c r="AH35" s="17"/>
      <c r="AI35" s="17">
        <v>0</v>
      </c>
      <c r="AJ35" s="17"/>
      <c r="AK35" s="17"/>
      <c r="AL35" s="17"/>
      <c r="AM35" s="17">
        <v>0</v>
      </c>
      <c r="AN35" s="17">
        <v>125.8</v>
      </c>
      <c r="AO35" s="17">
        <v>178.29416000000001</v>
      </c>
      <c r="AP35" s="17">
        <v>189.97112999999999</v>
      </c>
      <c r="AQ35" s="17">
        <v>-64.171130000000005</v>
      </c>
      <c r="AR35" s="17">
        <v>125.4</v>
      </c>
      <c r="AS35" s="17">
        <v>178.29416000000001</v>
      </c>
      <c r="AT35" s="17">
        <v>189.97112999999999</v>
      </c>
      <c r="AU35" s="17">
        <v>-64.571129999999997</v>
      </c>
      <c r="AV35" s="17">
        <v>125.4</v>
      </c>
      <c r="AW35" s="17">
        <v>178.29416000000001</v>
      </c>
      <c r="AX35" s="17">
        <v>189.97112999999999</v>
      </c>
      <c r="AY35" s="17">
        <v>-64.571129999999997</v>
      </c>
      <c r="AZ35" s="17">
        <v>222.9</v>
      </c>
      <c r="BA35" s="17">
        <v>267.44123999999999</v>
      </c>
      <c r="BB35" s="17">
        <v>284.95670000000001</v>
      </c>
      <c r="BC35" s="17">
        <v>-62.056699999999999</v>
      </c>
      <c r="BD35" s="17">
        <v>215.3</v>
      </c>
      <c r="BE35" s="17">
        <v>208.28218000000001</v>
      </c>
      <c r="BF35" s="17">
        <v>208.28217000000001</v>
      </c>
      <c r="BG35" s="17">
        <v>7.01783</v>
      </c>
      <c r="BH35" s="17">
        <v>110.5</v>
      </c>
      <c r="BI35" s="17">
        <v>104.14109000000001</v>
      </c>
      <c r="BJ35" s="17">
        <v>104.14108</v>
      </c>
      <c r="BK35" s="17">
        <v>6.3589200000000003</v>
      </c>
      <c r="BL35" s="17">
        <v>426.7</v>
      </c>
      <c r="BM35" s="17">
        <v>213.54605000000001</v>
      </c>
      <c r="BN35" s="17">
        <v>365.79037</v>
      </c>
      <c r="BO35" s="17">
        <v>60.90963</v>
      </c>
      <c r="BP35" s="17">
        <v>4.3</v>
      </c>
      <c r="BQ35" s="17">
        <v>4.4318400000000002</v>
      </c>
      <c r="BR35" s="17">
        <v>4.4318400000000002</v>
      </c>
      <c r="BS35" s="17">
        <v>-0.13184000000000001</v>
      </c>
      <c r="BT35" s="17"/>
      <c r="BU35" s="17"/>
      <c r="BV35" s="17"/>
      <c r="BW35" s="17">
        <v>0</v>
      </c>
      <c r="BX35" s="17"/>
      <c r="BY35" s="17"/>
      <c r="BZ35" s="17"/>
      <c r="CA35" s="17">
        <v>0</v>
      </c>
      <c r="CB35" s="17"/>
      <c r="CC35" s="17"/>
      <c r="CD35" s="17"/>
      <c r="CE35" s="17">
        <v>0</v>
      </c>
      <c r="CF35" s="17"/>
      <c r="CG35" s="17"/>
      <c r="CH35" s="17"/>
      <c r="CI35" s="17">
        <v>0</v>
      </c>
      <c r="CJ35" s="17">
        <v>139</v>
      </c>
      <c r="CK35" s="17">
        <v>132.50111000000001</v>
      </c>
      <c r="CL35" s="17">
        <v>132.50111000000001</v>
      </c>
      <c r="CM35" s="17">
        <v>6.4988900000000003</v>
      </c>
      <c r="CN35" s="17">
        <v>7.4</v>
      </c>
      <c r="CO35" s="17">
        <v>5.1333399999999996</v>
      </c>
      <c r="CP35" s="17">
        <v>5.1333399999999996</v>
      </c>
      <c r="CQ35" s="17">
        <v>2.2666599999999999</v>
      </c>
      <c r="CR35" s="17">
        <v>5.9</v>
      </c>
      <c r="CS35" s="17">
        <v>0</v>
      </c>
      <c r="CT35" s="17">
        <v>0</v>
      </c>
      <c r="CU35" s="17">
        <v>5.9</v>
      </c>
      <c r="CV35" s="17">
        <v>0</v>
      </c>
      <c r="CW35" s="17">
        <v>0</v>
      </c>
      <c r="CX35" s="17"/>
      <c r="CY35" s="17">
        <v>0</v>
      </c>
      <c r="CZ35" s="17">
        <v>6.8</v>
      </c>
      <c r="DA35" s="17">
        <v>6.8787000000000003</v>
      </c>
      <c r="DB35" s="17">
        <v>6.8787000000000003</v>
      </c>
      <c r="DC35" s="17">
        <v>-7.8700000000000006E-2</v>
      </c>
      <c r="DD35" s="17">
        <v>11.5</v>
      </c>
      <c r="DE35" s="17">
        <v>14.919420000000001</v>
      </c>
      <c r="DF35" s="17">
        <v>12.77136</v>
      </c>
      <c r="DG35" s="17">
        <v>-1.27136</v>
      </c>
      <c r="DH35" s="17">
        <v>72.900000000000006</v>
      </c>
      <c r="DI35" s="17">
        <v>65</v>
      </c>
      <c r="DJ35" s="17">
        <v>18.049230000000001</v>
      </c>
      <c r="DK35" s="17">
        <v>54.850769999999997</v>
      </c>
      <c r="DL35" s="17"/>
      <c r="DM35" s="17"/>
      <c r="DN35" s="17"/>
      <c r="DO35" s="17">
        <v>0</v>
      </c>
      <c r="DP35" s="17"/>
      <c r="DQ35" s="17"/>
      <c r="DR35" s="17"/>
      <c r="DS35" s="17">
        <v>0</v>
      </c>
      <c r="DT35" s="17"/>
      <c r="DU35" s="17"/>
      <c r="DV35" s="17"/>
      <c r="DW35" s="17">
        <v>0</v>
      </c>
      <c r="DX35" s="17"/>
      <c r="DY35" s="17"/>
      <c r="DZ35" s="17"/>
      <c r="EA35" s="17">
        <v>0</v>
      </c>
      <c r="EB35" s="17">
        <v>66.3</v>
      </c>
      <c r="EC35" s="17">
        <v>47.595590000000001</v>
      </c>
      <c r="ED35" s="17">
        <v>47.408270000000002</v>
      </c>
      <c r="EE35" s="17">
        <v>18.891729999999999</v>
      </c>
      <c r="EF35" s="17">
        <v>107.2</v>
      </c>
      <c r="EG35" s="17">
        <v>110.26321</v>
      </c>
      <c r="EH35" s="17">
        <v>110.26321</v>
      </c>
      <c r="EI35" s="17">
        <v>-3.0632100000000002</v>
      </c>
      <c r="EJ35" s="17"/>
      <c r="EK35" s="17"/>
      <c r="EL35" s="17"/>
      <c r="EM35" s="17">
        <v>0</v>
      </c>
      <c r="EN35" s="17"/>
      <c r="EO35" s="17"/>
      <c r="EP35" s="17"/>
      <c r="EQ35" s="17">
        <v>0</v>
      </c>
      <c r="ER35" s="17"/>
      <c r="ES35" s="17"/>
      <c r="ET35" s="17"/>
      <c r="EU35" s="17">
        <v>0</v>
      </c>
      <c r="EV35" s="17">
        <v>6.4</v>
      </c>
      <c r="EW35" s="17">
        <v>6.39</v>
      </c>
      <c r="EX35" s="17">
        <v>6.39</v>
      </c>
      <c r="EY35" s="17">
        <v>0.01</v>
      </c>
      <c r="EZ35" s="17">
        <v>146.4</v>
      </c>
      <c r="FA35" s="17">
        <v>171.43628000000001</v>
      </c>
      <c r="FB35" s="17">
        <v>154.72221999999999</v>
      </c>
      <c r="FC35" s="17">
        <v>-8.3222199999999997</v>
      </c>
      <c r="FD35" s="17">
        <v>40</v>
      </c>
      <c r="FE35" s="17">
        <v>43.331699999999998</v>
      </c>
      <c r="FF35" s="17">
        <v>45.052300000000002</v>
      </c>
      <c r="FG35" s="17">
        <v>-5.0522999999999998</v>
      </c>
      <c r="FH35" s="17">
        <v>129.4</v>
      </c>
      <c r="FI35" s="17">
        <v>134.32793000000001</v>
      </c>
      <c r="FJ35" s="17">
        <v>112.01268</v>
      </c>
      <c r="FK35" s="17">
        <v>17.387319999999999</v>
      </c>
      <c r="FL35" s="17">
        <v>27.2</v>
      </c>
      <c r="FM35" s="17">
        <v>26.400649999999999</v>
      </c>
      <c r="FN35" s="17">
        <v>26.400649999999999</v>
      </c>
      <c r="FO35" s="17">
        <v>0.79935</v>
      </c>
      <c r="FP35" s="17">
        <v>17.8</v>
      </c>
      <c r="FQ35" s="17">
        <v>15.981540000000001</v>
      </c>
      <c r="FR35" s="17">
        <v>15.80592</v>
      </c>
      <c r="FS35" s="17">
        <v>1.9940800000000001</v>
      </c>
      <c r="FT35" s="17">
        <v>18.5</v>
      </c>
      <c r="FU35" s="17">
        <v>19.1068</v>
      </c>
      <c r="FV35" s="17">
        <v>19.10679</v>
      </c>
      <c r="FW35" s="17">
        <v>-0.60679000000000005</v>
      </c>
      <c r="FX35" s="17">
        <v>75.099999999999994</v>
      </c>
      <c r="FY35" s="17">
        <v>72.403580000000005</v>
      </c>
      <c r="FZ35" s="17">
        <v>72.403580000000005</v>
      </c>
      <c r="GA35" s="17">
        <v>2.6964199999999998</v>
      </c>
      <c r="GB35" s="17">
        <v>183.7</v>
      </c>
      <c r="GC35" s="17">
        <v>184.33780999999999</v>
      </c>
      <c r="GD35" s="17">
        <v>184.33779999999999</v>
      </c>
      <c r="GE35" s="17">
        <v>-0.63780000000000003</v>
      </c>
      <c r="GF35" s="17">
        <v>0</v>
      </c>
      <c r="GG35" s="17"/>
      <c r="GH35" s="17">
        <v>0</v>
      </c>
      <c r="GI35" s="17">
        <v>0</v>
      </c>
      <c r="GJ35" s="17">
        <v>90.1</v>
      </c>
      <c r="GK35" s="17">
        <v>92.168899999999994</v>
      </c>
      <c r="GL35" s="17">
        <v>92.168899999999994</v>
      </c>
      <c r="GM35" s="17">
        <v>-2.0689000000000002</v>
      </c>
      <c r="GN35" s="17">
        <v>84</v>
      </c>
      <c r="GO35" s="17">
        <v>62.466239999999999</v>
      </c>
      <c r="GP35" s="17">
        <v>67.41798</v>
      </c>
      <c r="GQ35" s="17">
        <v>16.58202</v>
      </c>
      <c r="GR35" s="17">
        <v>5.5</v>
      </c>
      <c r="GS35" s="17">
        <v>8.2552000000000003</v>
      </c>
      <c r="GT35" s="17">
        <v>8.2551900000000007</v>
      </c>
      <c r="GU35" s="17">
        <v>-2.7551899999999998</v>
      </c>
      <c r="GV35" s="17">
        <v>0.6</v>
      </c>
      <c r="GW35" s="17">
        <v>8.6604799999999997</v>
      </c>
      <c r="GX35" s="17">
        <v>8.6604700000000001</v>
      </c>
      <c r="GY35" s="17">
        <v>-8.0604700000000005</v>
      </c>
      <c r="GZ35" s="17">
        <v>33.6</v>
      </c>
      <c r="HA35" s="17">
        <v>34.47804</v>
      </c>
      <c r="HB35" s="17">
        <v>34.477930000000001</v>
      </c>
      <c r="HC35" s="17">
        <v>-0.87792999999999999</v>
      </c>
      <c r="HD35" s="17">
        <v>0</v>
      </c>
      <c r="HE35" s="17">
        <v>30.81456</v>
      </c>
      <c r="HF35" s="17">
        <v>30.81456</v>
      </c>
      <c r="HG35" s="17">
        <v>-30.81456</v>
      </c>
      <c r="HH35" s="17">
        <v>2</v>
      </c>
      <c r="HI35" s="17">
        <v>3.9046599999999998</v>
      </c>
      <c r="HJ35" s="17">
        <v>3.9046599999999998</v>
      </c>
      <c r="HK35" s="17">
        <v>-1.90466</v>
      </c>
      <c r="HL35" s="17">
        <v>15.1</v>
      </c>
      <c r="HM35" s="17">
        <v>13.33126</v>
      </c>
      <c r="HN35" s="17">
        <v>13.33126</v>
      </c>
      <c r="HO35" s="17">
        <v>1.76874</v>
      </c>
      <c r="HP35" s="17">
        <v>99.5</v>
      </c>
      <c r="HQ35" s="17">
        <v>126.69307999999999</v>
      </c>
      <c r="HR35" s="17">
        <v>141.99933999999999</v>
      </c>
      <c r="HS35" s="17">
        <v>-42.499339999999997</v>
      </c>
      <c r="HT35" s="17"/>
      <c r="HU35" s="17"/>
      <c r="HV35" s="17"/>
      <c r="HW35" s="17">
        <v>0</v>
      </c>
      <c r="HX35" s="17"/>
      <c r="HY35" s="17"/>
      <c r="HZ35" s="17"/>
      <c r="IA35" s="17">
        <v>0</v>
      </c>
      <c r="IB35" s="17">
        <v>94.3</v>
      </c>
      <c r="IC35" s="17">
        <v>85.482579999999999</v>
      </c>
      <c r="ID35" s="17">
        <v>85.482569999999996</v>
      </c>
      <c r="IE35" s="17">
        <v>8.8174299999999999</v>
      </c>
      <c r="IF35" s="17"/>
      <c r="IG35" s="17"/>
      <c r="IH35" s="17"/>
      <c r="II35" s="17">
        <v>0</v>
      </c>
      <c r="IJ35" s="17"/>
      <c r="IK35" s="17"/>
      <c r="IL35" s="17"/>
      <c r="IM35" s="17">
        <v>0</v>
      </c>
      <c r="IN35" s="17">
        <v>46</v>
      </c>
      <c r="IO35" s="17">
        <v>48.181449999999998</v>
      </c>
      <c r="IP35" s="17">
        <v>48.181440000000002</v>
      </c>
      <c r="IQ35" s="17">
        <v>-2.1814399999999998</v>
      </c>
      <c r="IR35" s="17"/>
      <c r="IS35" s="17"/>
      <c r="IT35" s="17"/>
      <c r="IU35" s="17">
        <v>0</v>
      </c>
      <c r="IV35" s="17"/>
      <c r="IW35" s="17"/>
      <c r="IX35" s="17"/>
      <c r="IY35" s="17">
        <v>0</v>
      </c>
      <c r="IZ35" s="17"/>
      <c r="JA35" s="17"/>
      <c r="JB35" s="17"/>
      <c r="JC35" s="17">
        <v>0</v>
      </c>
      <c r="JD35" s="17">
        <v>65.400000000000006</v>
      </c>
      <c r="JE35" s="17">
        <v>50.116030000000002</v>
      </c>
      <c r="JF35" s="17">
        <v>56.140970000000003</v>
      </c>
      <c r="JG35" s="17">
        <v>9.2590299999999992</v>
      </c>
      <c r="JH35" s="17">
        <v>176.9</v>
      </c>
      <c r="JI35" s="17">
        <v>178.52956</v>
      </c>
      <c r="JJ35" s="17">
        <v>178.52955</v>
      </c>
      <c r="JK35" s="17">
        <v>-1.6295500000000001</v>
      </c>
      <c r="JL35" s="17">
        <v>175.1</v>
      </c>
      <c r="JM35" s="17">
        <v>178.52956</v>
      </c>
      <c r="JN35" s="17">
        <v>178.52955</v>
      </c>
      <c r="JO35" s="17">
        <v>-3.4295499999999999</v>
      </c>
      <c r="JP35" s="17">
        <v>200</v>
      </c>
      <c r="JQ35" s="17">
        <v>178.52956</v>
      </c>
      <c r="JR35" s="17">
        <v>178.52955</v>
      </c>
      <c r="JS35" s="17">
        <v>21.47045</v>
      </c>
      <c r="JT35" s="17">
        <v>274</v>
      </c>
      <c r="JU35" s="17">
        <v>267.79433</v>
      </c>
      <c r="JV35" s="17">
        <v>267.79433</v>
      </c>
      <c r="JW35" s="17">
        <v>6.2056699999999996</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1.3</v>
      </c>
      <c r="LE35" s="17">
        <v>1.1505000000000001</v>
      </c>
      <c r="LF35" s="17">
        <v>1.1505000000000001</v>
      </c>
      <c r="LG35" s="17">
        <v>0.14949999999999999</v>
      </c>
      <c r="LH35" s="17">
        <v>151</v>
      </c>
      <c r="LI35" s="17">
        <v>179.11365000000001</v>
      </c>
      <c r="LJ35" s="17">
        <v>257.07566000000003</v>
      </c>
      <c r="LK35" s="17">
        <v>-106.07566</v>
      </c>
      <c r="LL35" s="17">
        <v>80.099999999999994</v>
      </c>
      <c r="LM35" s="17">
        <v>70.940259999999995</v>
      </c>
      <c r="LN35" s="17">
        <v>76.262630000000001</v>
      </c>
      <c r="LO35" s="17">
        <v>3.8373699999999999</v>
      </c>
      <c r="LP35" s="17">
        <v>63.8</v>
      </c>
      <c r="LQ35" s="17">
        <v>67.133979999999994</v>
      </c>
      <c r="LR35" s="17">
        <v>67.133979999999994</v>
      </c>
      <c r="LS35" s="17">
        <v>-3.3339799999999999</v>
      </c>
      <c r="LT35" s="17">
        <v>67.099999999999994</v>
      </c>
      <c r="LU35" s="17">
        <v>65.779730000000001</v>
      </c>
      <c r="LV35" s="17">
        <v>65.779730000000001</v>
      </c>
      <c r="LW35" s="17">
        <v>1.3202700000000001</v>
      </c>
      <c r="LX35" s="17">
        <v>28.4</v>
      </c>
      <c r="LY35" s="17">
        <v>29.951460000000001</v>
      </c>
      <c r="LZ35" s="17">
        <v>27.30705</v>
      </c>
      <c r="MA35" s="17">
        <v>1.0929500000000001</v>
      </c>
      <c r="MB35" s="17"/>
      <c r="MC35" s="17"/>
      <c r="MD35" s="17"/>
      <c r="ME35" s="17">
        <v>0</v>
      </c>
      <c r="MF35" s="17"/>
      <c r="MG35" s="17"/>
      <c r="MH35" s="17"/>
      <c r="MI35" s="17">
        <v>0</v>
      </c>
      <c r="MJ35" s="17"/>
      <c r="MK35" s="17"/>
      <c r="ML35" s="17"/>
      <c r="MM35" s="17">
        <v>0</v>
      </c>
      <c r="MN35" s="17">
        <v>146</v>
      </c>
      <c r="MO35" s="17">
        <v>149.77393000000001</v>
      </c>
      <c r="MP35" s="17">
        <v>149.77393000000001</v>
      </c>
      <c r="MQ35" s="17">
        <v>-3.77393</v>
      </c>
      <c r="MR35" s="17">
        <v>148.69999999999999</v>
      </c>
      <c r="MS35" s="17">
        <v>149.77393000000001</v>
      </c>
      <c r="MT35" s="17">
        <v>149.77393000000001</v>
      </c>
      <c r="MU35" s="17">
        <v>-1.0739300000000001</v>
      </c>
      <c r="MV35" s="17">
        <v>149.5</v>
      </c>
      <c r="MW35" s="17">
        <v>149.77393000000001</v>
      </c>
      <c r="MX35" s="17">
        <v>149.77393000000001</v>
      </c>
      <c r="MY35" s="17">
        <v>-0.27393000000000001</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215.4</v>
      </c>
      <c r="NU35" s="17">
        <v>192.42551</v>
      </c>
      <c r="NV35" s="17">
        <v>0</v>
      </c>
      <c r="NW35" s="17">
        <v>215.4</v>
      </c>
      <c r="NX35" s="17">
        <v>103.2</v>
      </c>
      <c r="NY35" s="17">
        <v>96.212760000000003</v>
      </c>
      <c r="NZ35" s="17"/>
      <c r="OA35" s="17">
        <v>103.2</v>
      </c>
      <c r="OB35" s="17">
        <v>1.2</v>
      </c>
      <c r="OC35" s="17"/>
      <c r="OD35" s="17">
        <v>1.173</v>
      </c>
      <c r="OE35" s="17">
        <v>2.7E-2</v>
      </c>
      <c r="OF35" s="17">
        <v>24.5</v>
      </c>
      <c r="OG35" s="17">
        <v>36.200000000000003</v>
      </c>
      <c r="OH35" s="17">
        <v>52.585000000000001</v>
      </c>
      <c r="OI35" s="17">
        <v>-28.085000000000001</v>
      </c>
      <c r="OJ35" s="17">
        <v>64.7</v>
      </c>
      <c r="OK35" s="17"/>
      <c r="OL35" s="17">
        <v>68.433999999999997</v>
      </c>
      <c r="OM35" s="17">
        <v>-3.734</v>
      </c>
      <c r="ON35" s="17">
        <v>16.399999999999999</v>
      </c>
      <c r="OO35" s="17">
        <v>17.004999999999999</v>
      </c>
      <c r="OP35" s="17">
        <v>17.004999999999999</v>
      </c>
      <c r="OQ35" s="17">
        <v>-0.60499999999999998</v>
      </c>
      <c r="OR35" s="17">
        <v>0.4</v>
      </c>
      <c r="OS35" s="17"/>
      <c r="OT35" s="17">
        <v>0.3</v>
      </c>
      <c r="OU35" s="17">
        <v>0.1</v>
      </c>
      <c r="OV35" s="17">
        <v>11</v>
      </c>
      <c r="OW35" s="17">
        <v>10.19417</v>
      </c>
      <c r="OX35" s="17">
        <v>10.19417</v>
      </c>
      <c r="OY35" s="17">
        <v>0.80583000000000005</v>
      </c>
      <c r="OZ35" s="17">
        <v>10</v>
      </c>
      <c r="PA35" s="17">
        <v>9</v>
      </c>
      <c r="PB35" s="17">
        <v>9.0000199999999992</v>
      </c>
      <c r="PC35" s="17">
        <v>0.99997999999999998</v>
      </c>
      <c r="PD35" s="17">
        <v>5.3</v>
      </c>
      <c r="PE35" s="17">
        <v>5.67</v>
      </c>
      <c r="PF35" s="17">
        <v>5.61402</v>
      </c>
      <c r="PG35" s="17">
        <v>-0.31402000000000002</v>
      </c>
      <c r="PH35" s="17">
        <v>0.4</v>
      </c>
      <c r="PI35" s="17">
        <v>1</v>
      </c>
      <c r="PJ35" s="17">
        <v>1</v>
      </c>
      <c r="PK35" s="17">
        <v>-0.6</v>
      </c>
      <c r="PL35" s="17">
        <v>1.3</v>
      </c>
      <c r="PM35" s="17">
        <v>2.5</v>
      </c>
      <c r="PN35" s="17">
        <v>2.5</v>
      </c>
      <c r="PO35" s="17">
        <v>-1.2</v>
      </c>
      <c r="PP35" s="17">
        <v>2.5</v>
      </c>
      <c r="PQ35" s="17">
        <v>2.5</v>
      </c>
      <c r="PR35" s="17">
        <v>2.5</v>
      </c>
      <c r="PS35" s="17">
        <v>0</v>
      </c>
      <c r="PT35" s="17">
        <v>20.399999999999999</v>
      </c>
      <c r="PU35" s="17">
        <v>19.417480000000001</v>
      </c>
      <c r="PV35" s="17">
        <v>19.417470000000002</v>
      </c>
      <c r="PW35" s="17">
        <v>0.98253000000000001</v>
      </c>
      <c r="PX35" s="17">
        <v>13.1</v>
      </c>
      <c r="PY35" s="17">
        <v>14.56311</v>
      </c>
      <c r="PZ35" s="17">
        <v>14.5631</v>
      </c>
      <c r="QA35" s="17">
        <v>-1.4631000000000001</v>
      </c>
      <c r="QB35" s="17">
        <v>8.1999999999999993</v>
      </c>
      <c r="QC35" s="17">
        <v>9</v>
      </c>
      <c r="QD35" s="17">
        <v>9</v>
      </c>
      <c r="QE35" s="17">
        <v>-0.8</v>
      </c>
      <c r="QF35" s="17">
        <v>3.3</v>
      </c>
      <c r="QG35" s="17">
        <v>3.3</v>
      </c>
      <c r="QH35" s="17">
        <v>3.3</v>
      </c>
      <c r="QI35" s="17">
        <v>0</v>
      </c>
      <c r="QJ35" s="17">
        <v>18.5</v>
      </c>
      <c r="QK35" s="17">
        <v>17.961169999999999</v>
      </c>
      <c r="QL35" s="17">
        <v>17.96116</v>
      </c>
      <c r="QM35" s="17">
        <v>0.53883999999999999</v>
      </c>
      <c r="QN35" s="17">
        <v>12.6</v>
      </c>
      <c r="QO35" s="17"/>
      <c r="QP35" s="17">
        <v>13.035</v>
      </c>
      <c r="QQ35" s="17">
        <v>-0.435</v>
      </c>
      <c r="QR35" s="17">
        <v>15.3</v>
      </c>
      <c r="QS35" s="17"/>
      <c r="QT35" s="17">
        <v>15.201000000000001</v>
      </c>
      <c r="QU35" s="17">
        <v>9.9000000000000005E-2</v>
      </c>
      <c r="QV35" s="17">
        <v>6.4</v>
      </c>
      <c r="QW35" s="17">
        <v>6.5</v>
      </c>
      <c r="QX35" s="17">
        <v>9.66</v>
      </c>
      <c r="QY35" s="17">
        <v>-3.26</v>
      </c>
      <c r="QZ35" s="17">
        <v>18.5</v>
      </c>
      <c r="RA35" s="17">
        <v>22.3</v>
      </c>
      <c r="RB35" s="17">
        <v>35.5</v>
      </c>
      <c r="RC35" s="17">
        <v>-17</v>
      </c>
      <c r="RD35" s="17">
        <v>4.5</v>
      </c>
      <c r="RE35" s="17">
        <v>4.2</v>
      </c>
      <c r="RF35" s="17">
        <v>4.2</v>
      </c>
      <c r="RG35" s="17">
        <v>0.3</v>
      </c>
      <c r="RH35" s="17">
        <v>2.2000000000000002</v>
      </c>
      <c r="RI35" s="17">
        <v>2.4</v>
      </c>
      <c r="RJ35" s="17">
        <v>2.4</v>
      </c>
      <c r="RK35" s="17">
        <v>-0.2</v>
      </c>
      <c r="RL35" s="17">
        <v>1.1000000000000001</v>
      </c>
      <c r="RM35" s="17">
        <v>1.2</v>
      </c>
      <c r="RN35" s="17">
        <v>1.2</v>
      </c>
      <c r="RO35" s="17">
        <v>-0.1</v>
      </c>
      <c r="RP35" s="17">
        <v>2.9</v>
      </c>
      <c r="RQ35" s="17">
        <v>2.8</v>
      </c>
      <c r="RR35" s="17">
        <v>2.8</v>
      </c>
      <c r="RS35" s="17">
        <v>0.1</v>
      </c>
      <c r="RT35" s="17">
        <v>15.6</v>
      </c>
      <c r="RU35" s="17"/>
      <c r="RV35" s="17">
        <v>15.611000000000001</v>
      </c>
      <c r="RW35" s="17">
        <v>-1.0999999999999999E-2</v>
      </c>
      <c r="RX35" s="17">
        <v>2</v>
      </c>
      <c r="RY35" s="17">
        <v>2.1989999999999998</v>
      </c>
      <c r="RZ35" s="17">
        <v>2.1989999999999998</v>
      </c>
      <c r="SA35" s="17">
        <v>-0.19900000000000001</v>
      </c>
      <c r="SB35" s="17">
        <v>20.2</v>
      </c>
      <c r="SC35" s="17">
        <v>19.772790000000001</v>
      </c>
      <c r="SD35" s="17">
        <v>19.772780000000001</v>
      </c>
      <c r="SE35" s="17">
        <v>0.42721999999999999</v>
      </c>
      <c r="SF35" s="17">
        <v>1.1000000000000001</v>
      </c>
      <c r="SG35" s="17">
        <v>1.1639999999999999</v>
      </c>
      <c r="SH35" s="17">
        <v>1.1639999999999999</v>
      </c>
      <c r="SI35" s="17">
        <v>-6.4000000000000001E-2</v>
      </c>
      <c r="SJ35" s="17">
        <v>0.3</v>
      </c>
      <c r="SK35" s="17">
        <v>0.4</v>
      </c>
      <c r="SL35" s="17">
        <v>0.4</v>
      </c>
      <c r="SM35" s="17">
        <v>-0.1</v>
      </c>
      <c r="SN35" s="17">
        <v>7.3</v>
      </c>
      <c r="SO35" s="17">
        <v>8.9</v>
      </c>
      <c r="SP35" s="17">
        <v>8.9</v>
      </c>
      <c r="SQ35" s="17">
        <v>-1.6</v>
      </c>
      <c r="SR35" s="17">
        <v>2.8</v>
      </c>
      <c r="SS35" s="17">
        <v>4.3</v>
      </c>
      <c r="ST35" s="17">
        <v>4.3</v>
      </c>
      <c r="SU35" s="17">
        <v>-1.5</v>
      </c>
      <c r="SV35" s="17">
        <v>4.7</v>
      </c>
      <c r="SW35" s="17">
        <v>5.3</v>
      </c>
      <c r="SX35" s="17">
        <v>5.3</v>
      </c>
      <c r="SY35" s="17">
        <v>-0.6</v>
      </c>
      <c r="SZ35" s="17">
        <v>5.6</v>
      </c>
      <c r="TA35" s="17">
        <v>7.3</v>
      </c>
      <c r="TB35" s="17">
        <v>7.3</v>
      </c>
      <c r="TC35" s="17">
        <v>-1.7</v>
      </c>
      <c r="TD35" s="17">
        <v>13.6</v>
      </c>
      <c r="TE35" s="17">
        <v>13.398059999999999</v>
      </c>
      <c r="TF35" s="17">
        <v>13.398059999999999</v>
      </c>
      <c r="TG35" s="17">
        <v>0.20194000000000001</v>
      </c>
      <c r="TH35" s="17">
        <v>20</v>
      </c>
      <c r="TI35" s="17">
        <v>23.2</v>
      </c>
      <c r="TJ35" s="17">
        <v>24.748999999999999</v>
      </c>
      <c r="TK35" s="17">
        <v>-4.7489999999999997</v>
      </c>
      <c r="TL35" s="17">
        <v>56.6</v>
      </c>
      <c r="TM35" s="17">
        <v>66.400000000000006</v>
      </c>
      <c r="TN35" s="17">
        <v>68.394000000000005</v>
      </c>
      <c r="TO35" s="17">
        <v>-11.794</v>
      </c>
      <c r="TP35" s="17">
        <v>28.7</v>
      </c>
      <c r="TQ35" s="17"/>
      <c r="TR35" s="17">
        <v>26.771000000000001</v>
      </c>
      <c r="TS35" s="17">
        <v>1.929</v>
      </c>
      <c r="TT35" s="17">
        <v>20.2</v>
      </c>
      <c r="TU35" s="17">
        <v>19.899999999999999</v>
      </c>
      <c r="TV35" s="17">
        <v>34.825000000000003</v>
      </c>
      <c r="TW35" s="17">
        <v>-14.625</v>
      </c>
      <c r="TX35" s="17">
        <v>24</v>
      </c>
      <c r="TY35" s="17">
        <v>27.7</v>
      </c>
      <c r="TZ35" s="17">
        <v>42.591000000000001</v>
      </c>
      <c r="UA35" s="17">
        <v>-18.591000000000001</v>
      </c>
      <c r="UB35" s="17">
        <v>3.6</v>
      </c>
      <c r="UC35" s="17">
        <v>3.5190000000000001</v>
      </c>
      <c r="UD35" s="17">
        <v>3.5190000000000001</v>
      </c>
      <c r="UE35" s="17">
        <v>8.1000000000000003E-2</v>
      </c>
      <c r="UF35" s="17">
        <v>1.4</v>
      </c>
      <c r="UG35" s="17">
        <v>3.1059999999999999</v>
      </c>
      <c r="UH35" s="17">
        <v>3.1059999999999999</v>
      </c>
      <c r="UI35" s="17">
        <v>-1.706</v>
      </c>
      <c r="UJ35" s="17">
        <v>10.3</v>
      </c>
      <c r="UK35" s="17">
        <v>10.19417</v>
      </c>
      <c r="UL35" s="17">
        <v>10.19417</v>
      </c>
      <c r="UM35" s="17">
        <v>0.10582999999999999</v>
      </c>
      <c r="UN35" s="17">
        <v>3.1</v>
      </c>
      <c r="UO35" s="17">
        <v>4</v>
      </c>
      <c r="UP35" s="17">
        <v>4</v>
      </c>
      <c r="UQ35" s="17">
        <v>-0.9</v>
      </c>
      <c r="UR35" s="17">
        <v>7.7</v>
      </c>
      <c r="US35" s="17">
        <v>8.1</v>
      </c>
      <c r="UT35" s="17">
        <v>8.1</v>
      </c>
      <c r="UU35" s="17">
        <v>-0.4</v>
      </c>
      <c r="UV35" s="17">
        <v>5.0999999999999996</v>
      </c>
      <c r="UW35" s="17">
        <v>5</v>
      </c>
      <c r="UX35" s="17">
        <v>5</v>
      </c>
      <c r="UY35" s="17">
        <v>0.1</v>
      </c>
      <c r="UZ35" s="17">
        <v>5.6</v>
      </c>
      <c r="VA35" s="17">
        <v>5.5</v>
      </c>
      <c r="VB35" s="17">
        <v>5.5</v>
      </c>
      <c r="VC35" s="17">
        <v>0.1</v>
      </c>
      <c r="VD35" s="17">
        <v>5.6</v>
      </c>
      <c r="VE35" s="17">
        <v>5.5</v>
      </c>
      <c r="VF35" s="17">
        <v>5.5</v>
      </c>
      <c r="VG35" s="17">
        <v>0.1</v>
      </c>
      <c r="VH35" s="17">
        <v>11.9</v>
      </c>
      <c r="VI35" s="17">
        <v>15.79</v>
      </c>
      <c r="VJ35" s="17">
        <v>15.79</v>
      </c>
      <c r="VK35" s="17">
        <v>-3.89</v>
      </c>
      <c r="VL35" s="17">
        <v>216.2</v>
      </c>
      <c r="VM35" s="17"/>
      <c r="VN35" s="17">
        <v>235.18199999999999</v>
      </c>
      <c r="VO35" s="17">
        <v>-18.981999999999999</v>
      </c>
      <c r="VP35" s="17">
        <v>15.5</v>
      </c>
      <c r="VQ35" s="17"/>
      <c r="VR35" s="17">
        <v>13.57</v>
      </c>
      <c r="VS35" s="17">
        <v>1.93</v>
      </c>
      <c r="VT35" s="17">
        <v>110.7</v>
      </c>
      <c r="VU35" s="17"/>
      <c r="VV35" s="17">
        <v>121.666</v>
      </c>
      <c r="VW35" s="17">
        <v>-10.965999999999999</v>
      </c>
      <c r="VX35" s="17">
        <v>0.6</v>
      </c>
      <c r="VY35" s="17">
        <v>0.6</v>
      </c>
      <c r="VZ35" s="17">
        <v>0.6</v>
      </c>
      <c r="WA35" s="17">
        <v>0</v>
      </c>
      <c r="WB35" s="17">
        <v>19.100000000000001</v>
      </c>
      <c r="WC35" s="17">
        <v>48.8</v>
      </c>
      <c r="WD35" s="17">
        <v>26</v>
      </c>
      <c r="WE35" s="17">
        <v>-6.9</v>
      </c>
      <c r="WF35" s="17">
        <v>61.6</v>
      </c>
      <c r="WG35" s="17">
        <v>60.3</v>
      </c>
      <c r="WH35" s="17">
        <v>37</v>
      </c>
      <c r="WI35" s="17">
        <v>24.6</v>
      </c>
      <c r="WJ35" s="17">
        <v>79.900000000000006</v>
      </c>
      <c r="WK35" s="17"/>
      <c r="WL35" s="17">
        <v>88.921999999999997</v>
      </c>
      <c r="WM35" s="17">
        <v>-9.0220000000000002</v>
      </c>
      <c r="WN35" s="17">
        <v>15.4</v>
      </c>
      <c r="WO35" s="17"/>
      <c r="WP35" s="17">
        <v>9.8130000000000006</v>
      </c>
      <c r="WQ35" s="17">
        <v>5.5869999999999997</v>
      </c>
      <c r="WR35" s="17">
        <v>10</v>
      </c>
      <c r="WS35" s="17">
        <v>10</v>
      </c>
      <c r="WT35" s="17">
        <v>10</v>
      </c>
      <c r="WU35" s="17">
        <v>0</v>
      </c>
      <c r="WV35" s="17">
        <v>18</v>
      </c>
      <c r="WW35" s="17">
        <v>17.475729999999999</v>
      </c>
      <c r="WX35" s="17">
        <v>17.475729999999999</v>
      </c>
      <c r="WY35" s="17">
        <v>0.52427000000000001</v>
      </c>
      <c r="WZ35" s="17">
        <v>10.4</v>
      </c>
      <c r="XA35" s="17">
        <v>10.8</v>
      </c>
      <c r="XB35" s="17">
        <v>10.8</v>
      </c>
      <c r="XC35" s="17">
        <v>-0.4</v>
      </c>
      <c r="XD35" s="17">
        <v>0</v>
      </c>
      <c r="XE35" s="17"/>
      <c r="XF35" s="17">
        <v>42</v>
      </c>
      <c r="XG35" s="17">
        <v>-42</v>
      </c>
      <c r="XH35" s="17"/>
      <c r="XI35" s="17"/>
      <c r="XJ35" s="17">
        <v>28</v>
      </c>
      <c r="XK35" s="17">
        <v>-28</v>
      </c>
      <c r="XL35" s="17">
        <v>8.1999999999999993</v>
      </c>
      <c r="XM35" s="17">
        <v>14</v>
      </c>
      <c r="XN35" s="17">
        <v>14</v>
      </c>
      <c r="XO35" s="17">
        <v>-5.8</v>
      </c>
      <c r="XP35" s="17"/>
      <c r="XQ35" s="17"/>
      <c r="XR35" s="17"/>
      <c r="XS35" s="17">
        <v>0</v>
      </c>
      <c r="XT35" s="17">
        <v>8.6</v>
      </c>
      <c r="XU35" s="17">
        <v>7.85</v>
      </c>
      <c r="XV35" s="17">
        <v>7.85</v>
      </c>
      <c r="XW35" s="17">
        <v>0.75</v>
      </c>
      <c r="XX35" s="17"/>
      <c r="XY35" s="17"/>
      <c r="XZ35" s="17"/>
      <c r="YA35" s="17">
        <v>0</v>
      </c>
      <c r="YB35" s="17"/>
      <c r="YC35" s="17"/>
      <c r="YD35" s="17"/>
      <c r="YE35" s="17">
        <v>0</v>
      </c>
    </row>
    <row r="36" spans="1:655" ht="24" customHeight="1" x14ac:dyDescent="0.3">
      <c r="A36" s="1"/>
      <c r="B36" s="16" t="s">
        <v>49</v>
      </c>
      <c r="C36" s="16" t="s">
        <v>726</v>
      </c>
      <c r="D36" s="17">
        <v>89.7</v>
      </c>
      <c r="E36" s="17">
        <v>75.16413</v>
      </c>
      <c r="F36" s="17">
        <v>53.340940000000003</v>
      </c>
      <c r="G36" s="17">
        <v>36.359059999999999</v>
      </c>
      <c r="H36" s="17">
        <v>644.1</v>
      </c>
      <c r="I36" s="17">
        <v>643.65809000000002</v>
      </c>
      <c r="J36" s="17">
        <v>643.65809000000002</v>
      </c>
      <c r="K36" s="17">
        <v>0.44191000000000003</v>
      </c>
      <c r="L36" s="17">
        <v>214</v>
      </c>
      <c r="M36" s="17">
        <v>209.39341999999999</v>
      </c>
      <c r="N36" s="17">
        <v>209.39340999999999</v>
      </c>
      <c r="O36" s="17">
        <v>4.6065899999999997</v>
      </c>
      <c r="P36" s="17"/>
      <c r="Q36" s="17"/>
      <c r="R36" s="17"/>
      <c r="S36" s="17">
        <v>0</v>
      </c>
      <c r="T36" s="17"/>
      <c r="U36" s="17"/>
      <c r="V36" s="17"/>
      <c r="W36" s="17">
        <v>0</v>
      </c>
      <c r="X36" s="17">
        <v>74</v>
      </c>
      <c r="Y36" s="17">
        <v>91.778639999999996</v>
      </c>
      <c r="Z36" s="17">
        <v>57.58905</v>
      </c>
      <c r="AA36" s="17">
        <v>16.41095</v>
      </c>
      <c r="AB36" s="17">
        <v>85.9</v>
      </c>
      <c r="AC36" s="17">
        <v>91.364000000000004</v>
      </c>
      <c r="AD36" s="17">
        <v>98.391999999999996</v>
      </c>
      <c r="AE36" s="17">
        <v>-12.492000000000001</v>
      </c>
      <c r="AF36" s="17"/>
      <c r="AG36" s="17"/>
      <c r="AH36" s="17"/>
      <c r="AI36" s="17">
        <v>0</v>
      </c>
      <c r="AJ36" s="17"/>
      <c r="AK36" s="17"/>
      <c r="AL36" s="17"/>
      <c r="AM36" s="17">
        <v>0</v>
      </c>
      <c r="AN36" s="17">
        <v>125.7</v>
      </c>
      <c r="AO36" s="17">
        <v>178.47293999999999</v>
      </c>
      <c r="AP36" s="17">
        <v>189.46747999999999</v>
      </c>
      <c r="AQ36" s="17">
        <v>-63.767479999999999</v>
      </c>
      <c r="AR36" s="17">
        <v>125.4</v>
      </c>
      <c r="AS36" s="17">
        <v>178.47293999999999</v>
      </c>
      <c r="AT36" s="17">
        <v>189.46747999999999</v>
      </c>
      <c r="AU36" s="17">
        <v>-64.067480000000003</v>
      </c>
      <c r="AV36" s="17">
        <v>125.6</v>
      </c>
      <c r="AW36" s="17">
        <v>178.47293999999999</v>
      </c>
      <c r="AX36" s="17">
        <v>189.46747999999999</v>
      </c>
      <c r="AY36" s="17">
        <v>-63.86748</v>
      </c>
      <c r="AZ36" s="17">
        <v>221.5</v>
      </c>
      <c r="BA36" s="17">
        <v>267.70940999999999</v>
      </c>
      <c r="BB36" s="17">
        <v>284.20123000000001</v>
      </c>
      <c r="BC36" s="17">
        <v>-62.701230000000002</v>
      </c>
      <c r="BD36" s="17">
        <v>211.5</v>
      </c>
      <c r="BE36" s="17">
        <v>208.28218000000001</v>
      </c>
      <c r="BF36" s="17">
        <v>208.28217000000001</v>
      </c>
      <c r="BG36" s="17">
        <v>3.2178300000000002</v>
      </c>
      <c r="BH36" s="17">
        <v>110.1</v>
      </c>
      <c r="BI36" s="17">
        <v>104.14109000000001</v>
      </c>
      <c r="BJ36" s="17">
        <v>104.14108</v>
      </c>
      <c r="BK36" s="17">
        <v>5.95892</v>
      </c>
      <c r="BL36" s="17">
        <v>364.2</v>
      </c>
      <c r="BM36" s="17">
        <v>142.12791000000001</v>
      </c>
      <c r="BN36" s="17">
        <v>328.70197000000002</v>
      </c>
      <c r="BO36" s="17">
        <v>35.49803</v>
      </c>
      <c r="BP36" s="17">
        <v>4.3</v>
      </c>
      <c r="BQ36" s="17">
        <v>4.4318400000000002</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139.69999999999999</v>
      </c>
      <c r="CK36" s="17">
        <v>132.50111000000001</v>
      </c>
      <c r="CL36" s="17">
        <v>132.50111000000001</v>
      </c>
      <c r="CM36" s="17">
        <v>7.1988899999999996</v>
      </c>
      <c r="CN36" s="17">
        <v>7.4</v>
      </c>
      <c r="CO36" s="17">
        <v>5.1333399999999996</v>
      </c>
      <c r="CP36" s="17">
        <v>5.1333399999999996</v>
      </c>
      <c r="CQ36" s="17">
        <v>2.2666599999999999</v>
      </c>
      <c r="CR36" s="17">
        <v>5.8</v>
      </c>
      <c r="CS36" s="17">
        <v>2.8177599999999998</v>
      </c>
      <c r="CT36" s="17">
        <v>2.8177500000000002</v>
      </c>
      <c r="CU36" s="17">
        <v>2.9822500000000001</v>
      </c>
      <c r="CV36" s="17">
        <v>0</v>
      </c>
      <c r="CW36" s="17">
        <v>0</v>
      </c>
      <c r="CX36" s="17"/>
      <c r="CY36" s="17">
        <v>0</v>
      </c>
      <c r="CZ36" s="17">
        <v>6.8</v>
      </c>
      <c r="DA36" s="17">
        <v>6.8787000000000003</v>
      </c>
      <c r="DB36" s="17">
        <v>6.8787000000000003</v>
      </c>
      <c r="DC36" s="17">
        <v>-7.8700000000000006E-2</v>
      </c>
      <c r="DD36" s="17">
        <v>11.8</v>
      </c>
      <c r="DE36" s="17">
        <v>14.919420000000001</v>
      </c>
      <c r="DF36" s="17">
        <v>12.77135</v>
      </c>
      <c r="DG36" s="17">
        <v>-0.97135000000000005</v>
      </c>
      <c r="DH36" s="17">
        <v>72.7</v>
      </c>
      <c r="DI36" s="17">
        <v>65</v>
      </c>
      <c r="DJ36" s="17">
        <v>15.963889999999999</v>
      </c>
      <c r="DK36" s="17">
        <v>56.736109999999996</v>
      </c>
      <c r="DL36" s="17"/>
      <c r="DM36" s="17"/>
      <c r="DN36" s="17"/>
      <c r="DO36" s="17">
        <v>0</v>
      </c>
      <c r="DP36" s="17"/>
      <c r="DQ36" s="17"/>
      <c r="DR36" s="17"/>
      <c r="DS36" s="17">
        <v>0</v>
      </c>
      <c r="DT36" s="17"/>
      <c r="DU36" s="17"/>
      <c r="DV36" s="17"/>
      <c r="DW36" s="17">
        <v>0</v>
      </c>
      <c r="DX36" s="17"/>
      <c r="DY36" s="17"/>
      <c r="DZ36" s="17"/>
      <c r="EA36" s="17">
        <v>0</v>
      </c>
      <c r="EB36" s="17">
        <v>64.8</v>
      </c>
      <c r="EC36" s="17">
        <v>48.360280000000003</v>
      </c>
      <c r="ED36" s="17">
        <v>47.167169999999999</v>
      </c>
      <c r="EE36" s="17">
        <v>17.632829999999998</v>
      </c>
      <c r="EF36" s="17">
        <v>107.1</v>
      </c>
      <c r="EG36" s="17">
        <v>110.26321</v>
      </c>
      <c r="EH36" s="17">
        <v>110.26321</v>
      </c>
      <c r="EI36" s="17">
        <v>-3.1632099999999999</v>
      </c>
      <c r="EJ36" s="17"/>
      <c r="EK36" s="17"/>
      <c r="EL36" s="17"/>
      <c r="EM36" s="17">
        <v>0</v>
      </c>
      <c r="EN36" s="17"/>
      <c r="EO36" s="17"/>
      <c r="EP36" s="17"/>
      <c r="EQ36" s="17">
        <v>0</v>
      </c>
      <c r="ER36" s="17"/>
      <c r="ES36" s="17"/>
      <c r="ET36" s="17"/>
      <c r="EU36" s="17">
        <v>0</v>
      </c>
      <c r="EV36" s="17">
        <v>6.4</v>
      </c>
      <c r="EW36" s="17">
        <v>6.39</v>
      </c>
      <c r="EX36" s="17">
        <v>6.39</v>
      </c>
      <c r="EY36" s="17">
        <v>0.01</v>
      </c>
      <c r="EZ36" s="17">
        <v>147.5</v>
      </c>
      <c r="FA36" s="17">
        <v>173.15511000000001</v>
      </c>
      <c r="FB36" s="17">
        <v>148.13541000000001</v>
      </c>
      <c r="FC36" s="17">
        <v>-0.63541000000000003</v>
      </c>
      <c r="FD36" s="17">
        <v>40</v>
      </c>
      <c r="FE36" s="17">
        <v>43.331699999999998</v>
      </c>
      <c r="FF36" s="17">
        <v>45.052300000000002</v>
      </c>
      <c r="FG36" s="17">
        <v>-5.0522999999999998</v>
      </c>
      <c r="FH36" s="17">
        <v>140.4</v>
      </c>
      <c r="FI36" s="17">
        <v>138.70273</v>
      </c>
      <c r="FJ36" s="17">
        <v>131.52717999999999</v>
      </c>
      <c r="FK36" s="17">
        <v>8.8728200000000008</v>
      </c>
      <c r="FL36" s="17">
        <v>26</v>
      </c>
      <c r="FM36" s="17">
        <v>26.400649999999999</v>
      </c>
      <c r="FN36" s="17">
        <v>26.400649999999999</v>
      </c>
      <c r="FO36" s="17">
        <v>-0.40065000000000001</v>
      </c>
      <c r="FP36" s="17">
        <v>17.8</v>
      </c>
      <c r="FQ36" s="17">
        <v>15.981540000000001</v>
      </c>
      <c r="FR36" s="17">
        <v>15.80592</v>
      </c>
      <c r="FS36" s="17">
        <v>1.9940800000000001</v>
      </c>
      <c r="FT36" s="17">
        <v>18.5</v>
      </c>
      <c r="FU36" s="17">
        <v>19.1068</v>
      </c>
      <c r="FV36" s="17">
        <v>19.10679</v>
      </c>
      <c r="FW36" s="17">
        <v>-0.60679000000000005</v>
      </c>
      <c r="FX36" s="17">
        <v>73.7</v>
      </c>
      <c r="FY36" s="17">
        <v>72.403580000000005</v>
      </c>
      <c r="FZ36" s="17">
        <v>72.403580000000005</v>
      </c>
      <c r="GA36" s="17">
        <v>1.2964199999999999</v>
      </c>
      <c r="GB36" s="17">
        <v>185.8</v>
      </c>
      <c r="GC36" s="17">
        <v>184.33780999999999</v>
      </c>
      <c r="GD36" s="17">
        <v>184.33779999999999</v>
      </c>
      <c r="GE36" s="17">
        <v>1.4621999999999999</v>
      </c>
      <c r="GF36" s="17">
        <v>0</v>
      </c>
      <c r="GG36" s="17"/>
      <c r="GH36" s="17">
        <v>0</v>
      </c>
      <c r="GI36" s="17">
        <v>0</v>
      </c>
      <c r="GJ36" s="17">
        <v>88.2</v>
      </c>
      <c r="GK36" s="17">
        <v>92.168899999999994</v>
      </c>
      <c r="GL36" s="17">
        <v>92.168899999999994</v>
      </c>
      <c r="GM36" s="17">
        <v>-3.9689000000000001</v>
      </c>
      <c r="GN36" s="17">
        <v>85.2</v>
      </c>
      <c r="GO36" s="17">
        <v>64.130319999999998</v>
      </c>
      <c r="GP36" s="17">
        <v>62.961109999999998</v>
      </c>
      <c r="GQ36" s="17">
        <v>22.238890000000001</v>
      </c>
      <c r="GR36" s="17">
        <v>5.4</v>
      </c>
      <c r="GS36" s="17">
        <v>8.2552000000000003</v>
      </c>
      <c r="GT36" s="17">
        <v>8.2551900000000007</v>
      </c>
      <c r="GU36" s="17">
        <v>-2.8551899999999999</v>
      </c>
      <c r="GV36" s="17">
        <v>0.9</v>
      </c>
      <c r="GW36" s="17">
        <v>8.6604799999999997</v>
      </c>
      <c r="GX36" s="17">
        <v>8.6604700000000001</v>
      </c>
      <c r="GY36" s="17">
        <v>-7.7604699999999998</v>
      </c>
      <c r="GZ36" s="17">
        <v>32.799999999999997</v>
      </c>
      <c r="HA36" s="17">
        <v>34.47804</v>
      </c>
      <c r="HB36" s="17">
        <v>34.477910000000001</v>
      </c>
      <c r="HC36" s="17">
        <v>-1.67791</v>
      </c>
      <c r="HD36" s="17">
        <v>0</v>
      </c>
      <c r="HE36" s="17">
        <v>30.81456</v>
      </c>
      <c r="HF36" s="17">
        <v>30.81456</v>
      </c>
      <c r="HG36" s="17">
        <v>-30.81456</v>
      </c>
      <c r="HH36" s="17">
        <v>2</v>
      </c>
      <c r="HI36" s="17">
        <v>3.9046599999999998</v>
      </c>
      <c r="HJ36" s="17">
        <v>3.9046599999999998</v>
      </c>
      <c r="HK36" s="17">
        <v>-1.90466</v>
      </c>
      <c r="HL36" s="17">
        <v>15.7</v>
      </c>
      <c r="HM36" s="17">
        <v>13.33126</v>
      </c>
      <c r="HN36" s="17">
        <v>13.33126</v>
      </c>
      <c r="HO36" s="17">
        <v>2.3687399999999998</v>
      </c>
      <c r="HP36" s="17">
        <v>74.5</v>
      </c>
      <c r="HQ36" s="17">
        <v>112.80412</v>
      </c>
      <c r="HR36" s="17">
        <v>169.33250000000001</v>
      </c>
      <c r="HS36" s="17">
        <v>-94.832499999999996</v>
      </c>
      <c r="HT36" s="17"/>
      <c r="HU36" s="17"/>
      <c r="HV36" s="17"/>
      <c r="HW36" s="17">
        <v>0</v>
      </c>
      <c r="HX36" s="17"/>
      <c r="HY36" s="17"/>
      <c r="HZ36" s="17"/>
      <c r="IA36" s="17">
        <v>0</v>
      </c>
      <c r="IB36" s="17">
        <v>93.7</v>
      </c>
      <c r="IC36" s="17">
        <v>85.482579999999999</v>
      </c>
      <c r="ID36" s="17">
        <v>85.482560000000007</v>
      </c>
      <c r="IE36" s="17">
        <v>8.2174399999999999</v>
      </c>
      <c r="IF36" s="17"/>
      <c r="IG36" s="17"/>
      <c r="IH36" s="17"/>
      <c r="II36" s="17">
        <v>0</v>
      </c>
      <c r="IJ36" s="17"/>
      <c r="IK36" s="17"/>
      <c r="IL36" s="17"/>
      <c r="IM36" s="17">
        <v>0</v>
      </c>
      <c r="IN36" s="17">
        <v>45.5</v>
      </c>
      <c r="IO36" s="17">
        <v>48.181449999999998</v>
      </c>
      <c r="IP36" s="17">
        <v>48.181440000000002</v>
      </c>
      <c r="IQ36" s="17">
        <v>-2.6814399999999998</v>
      </c>
      <c r="IR36" s="17"/>
      <c r="IS36" s="17"/>
      <c r="IT36" s="17"/>
      <c r="IU36" s="17">
        <v>0</v>
      </c>
      <c r="IV36" s="17"/>
      <c r="IW36" s="17"/>
      <c r="IX36" s="17"/>
      <c r="IY36" s="17">
        <v>0</v>
      </c>
      <c r="IZ36" s="17"/>
      <c r="JA36" s="17"/>
      <c r="JB36" s="17"/>
      <c r="JC36" s="17">
        <v>0</v>
      </c>
      <c r="JD36" s="17">
        <v>67</v>
      </c>
      <c r="JE36" s="17">
        <v>52.14076</v>
      </c>
      <c r="JF36" s="17">
        <v>50.718150000000001</v>
      </c>
      <c r="JG36" s="17">
        <v>16.281849999999999</v>
      </c>
      <c r="JH36" s="17">
        <v>175.2</v>
      </c>
      <c r="JI36" s="17">
        <v>178.52956</v>
      </c>
      <c r="JJ36" s="17">
        <v>178.52955</v>
      </c>
      <c r="JK36" s="17">
        <v>-3.3295499999999998</v>
      </c>
      <c r="JL36" s="17">
        <v>173.4</v>
      </c>
      <c r="JM36" s="17">
        <v>178.52956</v>
      </c>
      <c r="JN36" s="17">
        <v>178.52955</v>
      </c>
      <c r="JO36" s="17">
        <v>-5.1295500000000001</v>
      </c>
      <c r="JP36" s="17">
        <v>200</v>
      </c>
      <c r="JQ36" s="17">
        <v>178.52956</v>
      </c>
      <c r="JR36" s="17">
        <v>178.52955</v>
      </c>
      <c r="JS36" s="17">
        <v>21.47045</v>
      </c>
      <c r="JT36" s="17">
        <v>274</v>
      </c>
      <c r="JU36" s="17">
        <v>267.79433</v>
      </c>
      <c r="JV36" s="17">
        <v>267.79433</v>
      </c>
      <c r="JW36" s="17">
        <v>6.2056699999999996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1.3</v>
      </c>
      <c r="LE36" s="17">
        <v>1.1505000000000001</v>
      </c>
      <c r="LF36" s="17">
        <v>1.1505000000000001</v>
      </c>
      <c r="LG36" s="17">
        <v>0.14949999999999999</v>
      </c>
      <c r="LH36" s="17">
        <v>141.4</v>
      </c>
      <c r="LI36" s="17">
        <v>181.01358999999999</v>
      </c>
      <c r="LJ36" s="17">
        <v>241.84395000000001</v>
      </c>
      <c r="LK36" s="17">
        <v>-100.44395</v>
      </c>
      <c r="LL36" s="17">
        <v>80.400000000000006</v>
      </c>
      <c r="LM36" s="17">
        <v>75.746030000000005</v>
      </c>
      <c r="LN36" s="17">
        <v>70.941130000000001</v>
      </c>
      <c r="LO36" s="17">
        <v>9.4588699999999992</v>
      </c>
      <c r="LP36" s="17">
        <v>66.3</v>
      </c>
      <c r="LQ36" s="17">
        <v>67.133979999999994</v>
      </c>
      <c r="LR36" s="17">
        <v>67.133979999999994</v>
      </c>
      <c r="LS36" s="17">
        <v>-0.83398000000000005</v>
      </c>
      <c r="LT36" s="17">
        <v>65.2</v>
      </c>
      <c r="LU36" s="17">
        <v>65.779730000000001</v>
      </c>
      <c r="LV36" s="17">
        <v>65.779679999999999</v>
      </c>
      <c r="LW36" s="17">
        <v>-0.57967999999999997</v>
      </c>
      <c r="LX36" s="17">
        <v>29.8</v>
      </c>
      <c r="LY36" s="17">
        <v>29.951460000000001</v>
      </c>
      <c r="LZ36" s="17">
        <v>29.951450000000001</v>
      </c>
      <c r="MA36" s="17">
        <v>-0.15145</v>
      </c>
      <c r="MB36" s="17"/>
      <c r="MC36" s="17"/>
      <c r="MD36" s="17"/>
      <c r="ME36" s="17">
        <v>0</v>
      </c>
      <c r="MF36" s="17"/>
      <c r="MG36" s="17"/>
      <c r="MH36" s="17"/>
      <c r="MI36" s="17">
        <v>0</v>
      </c>
      <c r="MJ36" s="17"/>
      <c r="MK36" s="17"/>
      <c r="ML36" s="17"/>
      <c r="MM36" s="17">
        <v>0</v>
      </c>
      <c r="MN36" s="17">
        <v>144.30000000000001</v>
      </c>
      <c r="MO36" s="17">
        <v>149.77393000000001</v>
      </c>
      <c r="MP36" s="17">
        <v>149.77393000000001</v>
      </c>
      <c r="MQ36" s="17">
        <v>-5.4739300000000002</v>
      </c>
      <c r="MR36" s="17">
        <v>147</v>
      </c>
      <c r="MS36" s="17">
        <v>149.77393000000001</v>
      </c>
      <c r="MT36" s="17">
        <v>149.77393000000001</v>
      </c>
      <c r="MU36" s="17">
        <v>-2.77393</v>
      </c>
      <c r="MV36" s="17">
        <v>147.30000000000001</v>
      </c>
      <c r="MW36" s="17">
        <v>149.77393000000001</v>
      </c>
      <c r="MX36" s="17">
        <v>149.77393000000001</v>
      </c>
      <c r="MY36" s="17">
        <v>-2.4739300000000002</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215</v>
      </c>
      <c r="NU36" s="17">
        <v>192.42551</v>
      </c>
      <c r="NV36" s="17">
        <v>0</v>
      </c>
      <c r="NW36" s="17">
        <v>215</v>
      </c>
      <c r="NX36" s="17">
        <v>103.4</v>
      </c>
      <c r="NY36" s="17">
        <v>96.212760000000003</v>
      </c>
      <c r="NZ36" s="17"/>
      <c r="OA36" s="17">
        <v>103.4</v>
      </c>
      <c r="OB36" s="17">
        <v>1.1000000000000001</v>
      </c>
      <c r="OC36" s="17"/>
      <c r="OD36" s="17">
        <v>0.99099999999999999</v>
      </c>
      <c r="OE36" s="17">
        <v>0.109</v>
      </c>
      <c r="OF36" s="17">
        <v>22.2</v>
      </c>
      <c r="OG36" s="17">
        <v>37.700000000000003</v>
      </c>
      <c r="OH36" s="17">
        <v>52.948999999999998</v>
      </c>
      <c r="OI36" s="17">
        <v>-30.748999999999999</v>
      </c>
      <c r="OJ36" s="17">
        <v>65.2</v>
      </c>
      <c r="OK36" s="17"/>
      <c r="OL36" s="17">
        <v>67.668000000000006</v>
      </c>
      <c r="OM36" s="17">
        <v>-2.468</v>
      </c>
      <c r="ON36" s="17">
        <v>18.100000000000001</v>
      </c>
      <c r="OO36" s="17">
        <v>17.026</v>
      </c>
      <c r="OP36" s="17">
        <v>17.026</v>
      </c>
      <c r="OQ36" s="17">
        <v>1.0740000000000001</v>
      </c>
      <c r="OR36" s="17">
        <v>0.4</v>
      </c>
      <c r="OS36" s="17"/>
      <c r="OT36" s="17">
        <v>0.2</v>
      </c>
      <c r="OU36" s="17">
        <v>0.2</v>
      </c>
      <c r="OV36" s="17">
        <v>10.9</v>
      </c>
      <c r="OW36" s="17">
        <v>10.19417</v>
      </c>
      <c r="OX36" s="17">
        <v>10.19417</v>
      </c>
      <c r="OY36" s="17">
        <v>0.70582999999999996</v>
      </c>
      <c r="OZ36" s="17">
        <v>10</v>
      </c>
      <c r="PA36" s="17">
        <v>9</v>
      </c>
      <c r="PB36" s="17">
        <v>9.0000199999999992</v>
      </c>
      <c r="PC36" s="17">
        <v>0.99997999999999998</v>
      </c>
      <c r="PD36" s="17">
        <v>5.3</v>
      </c>
      <c r="PE36" s="17">
        <v>5.67</v>
      </c>
      <c r="PF36" s="17">
        <v>4.42021</v>
      </c>
      <c r="PG36" s="17">
        <v>0.87978999999999996</v>
      </c>
      <c r="PH36" s="17">
        <v>0.4</v>
      </c>
      <c r="PI36" s="17">
        <v>1</v>
      </c>
      <c r="PJ36" s="17">
        <v>1</v>
      </c>
      <c r="PK36" s="17">
        <v>-0.6</v>
      </c>
      <c r="PL36" s="17">
        <v>1.7</v>
      </c>
      <c r="PM36" s="17">
        <v>2.5</v>
      </c>
      <c r="PN36" s="17">
        <v>2.5</v>
      </c>
      <c r="PO36" s="17">
        <v>-0.8</v>
      </c>
      <c r="PP36" s="17">
        <v>2.5</v>
      </c>
      <c r="PQ36" s="17">
        <v>2.5</v>
      </c>
      <c r="PR36" s="17">
        <v>2.5</v>
      </c>
      <c r="PS36" s="17">
        <v>0</v>
      </c>
      <c r="PT36" s="17">
        <v>20.2</v>
      </c>
      <c r="PU36" s="17">
        <v>19.417480000000001</v>
      </c>
      <c r="PV36" s="17">
        <v>19.417470000000002</v>
      </c>
      <c r="PW36" s="17">
        <v>0.78252999999999995</v>
      </c>
      <c r="PX36" s="17">
        <v>13.1</v>
      </c>
      <c r="PY36" s="17">
        <v>14.56311</v>
      </c>
      <c r="PZ36" s="17">
        <v>14.5631</v>
      </c>
      <c r="QA36" s="17">
        <v>-1.4631000000000001</v>
      </c>
      <c r="QB36" s="17">
        <v>8.3000000000000007</v>
      </c>
      <c r="QC36" s="17">
        <v>9</v>
      </c>
      <c r="QD36" s="17">
        <v>9</v>
      </c>
      <c r="QE36" s="17">
        <v>-0.7</v>
      </c>
      <c r="QF36" s="17">
        <v>3.2</v>
      </c>
      <c r="QG36" s="17">
        <v>3.3</v>
      </c>
      <c r="QH36" s="17">
        <v>3.3</v>
      </c>
      <c r="QI36" s="17">
        <v>-0.1</v>
      </c>
      <c r="QJ36" s="17">
        <v>18.5</v>
      </c>
      <c r="QK36" s="17">
        <v>17.961169999999999</v>
      </c>
      <c r="QL36" s="17">
        <v>17.96116</v>
      </c>
      <c r="QM36" s="17">
        <v>0.53883999999999999</v>
      </c>
      <c r="QN36" s="17">
        <v>12.7</v>
      </c>
      <c r="QO36" s="17"/>
      <c r="QP36" s="17">
        <v>13.127000000000001</v>
      </c>
      <c r="QQ36" s="17">
        <v>-0.42699999999999999</v>
      </c>
      <c r="QR36" s="17">
        <v>15.3</v>
      </c>
      <c r="QS36" s="17"/>
      <c r="QT36" s="17">
        <v>15.253</v>
      </c>
      <c r="QU36" s="17">
        <v>4.7E-2</v>
      </c>
      <c r="QV36" s="17">
        <v>5</v>
      </c>
      <c r="QW36" s="17">
        <v>7</v>
      </c>
      <c r="QX36" s="17">
        <v>9.49</v>
      </c>
      <c r="QY36" s="17">
        <v>-4.49</v>
      </c>
      <c r="QZ36" s="17">
        <v>12.3</v>
      </c>
      <c r="RA36" s="17">
        <v>23.8</v>
      </c>
      <c r="RB36" s="17">
        <v>34.869999999999997</v>
      </c>
      <c r="RC36" s="17">
        <v>-22.57</v>
      </c>
      <c r="RD36" s="17">
        <v>4.5</v>
      </c>
      <c r="RE36" s="17">
        <v>4.2</v>
      </c>
      <c r="RF36" s="17">
        <v>4.2</v>
      </c>
      <c r="RG36" s="17">
        <v>0.3</v>
      </c>
      <c r="RH36" s="17">
        <v>2.2000000000000002</v>
      </c>
      <c r="RI36" s="17">
        <v>2.4</v>
      </c>
      <c r="RJ36" s="17">
        <v>2.4</v>
      </c>
      <c r="RK36" s="17">
        <v>-0.2</v>
      </c>
      <c r="RL36" s="17">
        <v>1.1000000000000001</v>
      </c>
      <c r="RM36" s="17">
        <v>1.2</v>
      </c>
      <c r="RN36" s="17">
        <v>1.2</v>
      </c>
      <c r="RO36" s="17">
        <v>-0.1</v>
      </c>
      <c r="RP36" s="17">
        <v>2.9</v>
      </c>
      <c r="RQ36" s="17">
        <v>2.8</v>
      </c>
      <c r="RR36" s="17">
        <v>2.8</v>
      </c>
      <c r="RS36" s="17">
        <v>0.1</v>
      </c>
      <c r="RT36" s="17">
        <v>15.8</v>
      </c>
      <c r="RU36" s="17"/>
      <c r="RV36" s="17">
        <v>15.688000000000001</v>
      </c>
      <c r="RW36" s="17">
        <v>0.112</v>
      </c>
      <c r="RX36" s="17">
        <v>2</v>
      </c>
      <c r="RY36" s="17">
        <v>2.1989999999999998</v>
      </c>
      <c r="RZ36" s="17">
        <v>2.1989999999999998</v>
      </c>
      <c r="SA36" s="17">
        <v>-0.19900000000000001</v>
      </c>
      <c r="SB36" s="17">
        <v>20.2</v>
      </c>
      <c r="SC36" s="17">
        <v>19.772790000000001</v>
      </c>
      <c r="SD36" s="17">
        <v>19.772780000000001</v>
      </c>
      <c r="SE36" s="17">
        <v>0.42721999999999999</v>
      </c>
      <c r="SF36" s="17">
        <v>1.1000000000000001</v>
      </c>
      <c r="SG36" s="17">
        <v>1.1200000000000001</v>
      </c>
      <c r="SH36" s="17">
        <v>1.1200000000000001</v>
      </c>
      <c r="SI36" s="17">
        <v>-0.02</v>
      </c>
      <c r="SJ36" s="17">
        <v>0.3</v>
      </c>
      <c r="SK36" s="17">
        <v>0.4</v>
      </c>
      <c r="SL36" s="17">
        <v>0.4</v>
      </c>
      <c r="SM36" s="17">
        <v>-0.1</v>
      </c>
      <c r="SN36" s="17">
        <v>7.3</v>
      </c>
      <c r="SO36" s="17">
        <v>8.9</v>
      </c>
      <c r="SP36" s="17">
        <v>8.9</v>
      </c>
      <c r="SQ36" s="17">
        <v>-1.6</v>
      </c>
      <c r="SR36" s="17">
        <v>2.9</v>
      </c>
      <c r="SS36" s="17">
        <v>4.3</v>
      </c>
      <c r="ST36" s="17">
        <v>4.3</v>
      </c>
      <c r="SU36" s="17">
        <v>-1.4</v>
      </c>
      <c r="SV36" s="17">
        <v>5</v>
      </c>
      <c r="SW36" s="17">
        <v>5.3</v>
      </c>
      <c r="SX36" s="17">
        <v>5.3</v>
      </c>
      <c r="SY36" s="17">
        <v>-0.3</v>
      </c>
      <c r="SZ36" s="17">
        <v>6.1</v>
      </c>
      <c r="TA36" s="17">
        <v>7.3</v>
      </c>
      <c r="TB36" s="17">
        <v>7.3</v>
      </c>
      <c r="TC36" s="17">
        <v>-1.2</v>
      </c>
      <c r="TD36" s="17">
        <v>13.7</v>
      </c>
      <c r="TE36" s="17">
        <v>13.398059999999999</v>
      </c>
      <c r="TF36" s="17">
        <v>13.398059999999999</v>
      </c>
      <c r="TG36" s="17">
        <v>0.30193999999999999</v>
      </c>
      <c r="TH36" s="17">
        <v>18.600000000000001</v>
      </c>
      <c r="TI36" s="17">
        <v>23.7</v>
      </c>
      <c r="TJ36" s="17">
        <v>24.928999999999998</v>
      </c>
      <c r="TK36" s="17">
        <v>-6.3289999999999997</v>
      </c>
      <c r="TL36" s="17">
        <v>60.2</v>
      </c>
      <c r="TM36" s="17">
        <v>66.2</v>
      </c>
      <c r="TN36" s="17">
        <v>68.504000000000005</v>
      </c>
      <c r="TO36" s="17">
        <v>-8.3040000000000003</v>
      </c>
      <c r="TP36" s="17">
        <v>29.2</v>
      </c>
      <c r="TQ36" s="17"/>
      <c r="TR36" s="17">
        <v>27.675000000000001</v>
      </c>
      <c r="TS36" s="17">
        <v>1.5249999999999999</v>
      </c>
      <c r="TT36" s="17">
        <v>19.7</v>
      </c>
      <c r="TU36" s="17">
        <v>20.8</v>
      </c>
      <c r="TV36" s="17">
        <v>34.475000000000001</v>
      </c>
      <c r="TW36" s="17">
        <v>-14.775</v>
      </c>
      <c r="TX36" s="17">
        <v>24.2</v>
      </c>
      <c r="TY36" s="17">
        <v>29.9</v>
      </c>
      <c r="TZ36" s="17">
        <v>42.082999999999998</v>
      </c>
      <c r="UA36" s="17">
        <v>-17.882999999999999</v>
      </c>
      <c r="UB36" s="17">
        <v>3.4</v>
      </c>
      <c r="UC36" s="17">
        <v>3.4550000000000001</v>
      </c>
      <c r="UD36" s="17">
        <v>3.4550000000000001</v>
      </c>
      <c r="UE36" s="17">
        <v>-5.5E-2</v>
      </c>
      <c r="UF36" s="17">
        <v>1.3</v>
      </c>
      <c r="UG36" s="17">
        <v>3.319</v>
      </c>
      <c r="UH36" s="17">
        <v>3.319</v>
      </c>
      <c r="UI36" s="17">
        <v>-2.0190000000000001</v>
      </c>
      <c r="UJ36" s="17">
        <v>10.199999999999999</v>
      </c>
      <c r="UK36" s="17">
        <v>10.19417</v>
      </c>
      <c r="UL36" s="17">
        <v>10.19417</v>
      </c>
      <c r="UM36" s="17">
        <v>5.8300000000000001E-3</v>
      </c>
      <c r="UN36" s="17">
        <v>3.1</v>
      </c>
      <c r="UO36" s="17">
        <v>4</v>
      </c>
      <c r="UP36" s="17">
        <v>4</v>
      </c>
      <c r="UQ36" s="17">
        <v>-0.9</v>
      </c>
      <c r="UR36" s="17">
        <v>7.7</v>
      </c>
      <c r="US36" s="17">
        <v>8.1</v>
      </c>
      <c r="UT36" s="17">
        <v>8.1</v>
      </c>
      <c r="UU36" s="17">
        <v>-0.4</v>
      </c>
      <c r="UV36" s="17">
        <v>5</v>
      </c>
      <c r="UW36" s="17">
        <v>5</v>
      </c>
      <c r="UX36" s="17">
        <v>5</v>
      </c>
      <c r="UY36" s="17">
        <v>0</v>
      </c>
      <c r="UZ36" s="17">
        <v>5.7</v>
      </c>
      <c r="VA36" s="17">
        <v>5.5</v>
      </c>
      <c r="VB36" s="17">
        <v>5.5</v>
      </c>
      <c r="VC36" s="17">
        <v>0.2</v>
      </c>
      <c r="VD36" s="17">
        <v>5.6</v>
      </c>
      <c r="VE36" s="17">
        <v>5.5</v>
      </c>
      <c r="VF36" s="17">
        <v>5.5</v>
      </c>
      <c r="VG36" s="17">
        <v>0.1</v>
      </c>
      <c r="VH36" s="17">
        <v>14.8</v>
      </c>
      <c r="VI36" s="17">
        <v>15.723000000000001</v>
      </c>
      <c r="VJ36" s="17">
        <v>15.723000000000001</v>
      </c>
      <c r="VK36" s="17">
        <v>-0.92300000000000004</v>
      </c>
      <c r="VL36" s="17">
        <v>214.2</v>
      </c>
      <c r="VM36" s="17"/>
      <c r="VN36" s="17">
        <v>233.64500000000001</v>
      </c>
      <c r="VO36" s="17">
        <v>-19.445</v>
      </c>
      <c r="VP36" s="17">
        <v>14.4</v>
      </c>
      <c r="VQ36" s="17"/>
      <c r="VR36" s="17">
        <v>13.064</v>
      </c>
      <c r="VS36" s="17">
        <v>1.3360000000000001</v>
      </c>
      <c r="VT36" s="17">
        <v>117.5</v>
      </c>
      <c r="VU36" s="17"/>
      <c r="VV36" s="17">
        <v>122.447</v>
      </c>
      <c r="VW36" s="17">
        <v>-4.9470000000000001</v>
      </c>
      <c r="VX36" s="17">
        <v>0.6</v>
      </c>
      <c r="VY36" s="17">
        <v>0.6</v>
      </c>
      <c r="VZ36" s="17">
        <v>0.6</v>
      </c>
      <c r="WA36" s="17">
        <v>0</v>
      </c>
      <c r="WB36" s="17">
        <v>47.5</v>
      </c>
      <c r="WC36" s="17">
        <v>60.6</v>
      </c>
      <c r="WD36" s="17">
        <v>37</v>
      </c>
      <c r="WE36" s="17">
        <v>10.5</v>
      </c>
      <c r="WF36" s="17">
        <v>87.3</v>
      </c>
      <c r="WG36" s="17">
        <v>71.8</v>
      </c>
      <c r="WH36" s="17">
        <v>46</v>
      </c>
      <c r="WI36" s="17">
        <v>41.3</v>
      </c>
      <c r="WJ36" s="17">
        <v>86.3</v>
      </c>
      <c r="WK36" s="17"/>
      <c r="WL36" s="17">
        <v>88.933999999999997</v>
      </c>
      <c r="WM36" s="17">
        <v>-2.6339999999999999</v>
      </c>
      <c r="WN36" s="17">
        <v>14.3</v>
      </c>
      <c r="WO36" s="17"/>
      <c r="WP36" s="17">
        <v>7.6029999999999998</v>
      </c>
      <c r="WQ36" s="17">
        <v>6.6970000000000001</v>
      </c>
      <c r="WR36" s="17">
        <v>10</v>
      </c>
      <c r="WS36" s="17">
        <v>10</v>
      </c>
      <c r="WT36" s="17">
        <v>10</v>
      </c>
      <c r="WU36" s="17">
        <v>0</v>
      </c>
      <c r="WV36" s="17">
        <v>18.100000000000001</v>
      </c>
      <c r="WW36" s="17">
        <v>17.475729999999999</v>
      </c>
      <c r="WX36" s="17">
        <v>17.475729999999999</v>
      </c>
      <c r="WY36" s="17">
        <v>0.62426999999999999</v>
      </c>
      <c r="WZ36" s="17">
        <v>10.199999999999999</v>
      </c>
      <c r="XA36" s="17">
        <v>10.8</v>
      </c>
      <c r="XB36" s="17">
        <v>10.8</v>
      </c>
      <c r="XC36" s="17">
        <v>-0.6</v>
      </c>
      <c r="XD36" s="17">
        <v>0</v>
      </c>
      <c r="XE36" s="17"/>
      <c r="XF36" s="17">
        <v>42</v>
      </c>
      <c r="XG36" s="17">
        <v>-42</v>
      </c>
      <c r="XH36" s="17"/>
      <c r="XI36" s="17"/>
      <c r="XJ36" s="17">
        <v>28</v>
      </c>
      <c r="XK36" s="17">
        <v>-28</v>
      </c>
      <c r="XL36" s="17">
        <v>7.6</v>
      </c>
      <c r="XM36" s="17">
        <v>14</v>
      </c>
      <c r="XN36" s="17">
        <v>14</v>
      </c>
      <c r="XO36" s="17">
        <v>-6.4</v>
      </c>
      <c r="XP36" s="17"/>
      <c r="XQ36" s="17"/>
      <c r="XR36" s="17"/>
      <c r="XS36" s="17">
        <v>0</v>
      </c>
      <c r="XT36" s="17">
        <v>8.5</v>
      </c>
      <c r="XU36" s="17">
        <v>7.85</v>
      </c>
      <c r="XV36" s="17">
        <v>7.85</v>
      </c>
      <c r="XW36" s="17">
        <v>0.65</v>
      </c>
      <c r="XX36" s="17"/>
      <c r="XY36" s="17"/>
      <c r="XZ36" s="17"/>
      <c r="YA36" s="17">
        <v>0</v>
      </c>
      <c r="YB36" s="17"/>
      <c r="YC36" s="17"/>
      <c r="YD36" s="17"/>
      <c r="YE36" s="17">
        <v>0</v>
      </c>
    </row>
    <row r="37" spans="1:655" ht="24" customHeight="1" x14ac:dyDescent="0.3">
      <c r="A37" s="1"/>
      <c r="B37" s="16" t="s">
        <v>49</v>
      </c>
      <c r="C37" s="16" t="s">
        <v>727</v>
      </c>
      <c r="D37" s="17">
        <v>87</v>
      </c>
      <c r="E37" s="17">
        <v>78.799369999999996</v>
      </c>
      <c r="F37" s="17">
        <v>57.920549999999999</v>
      </c>
      <c r="G37" s="17">
        <v>29.079450000000001</v>
      </c>
      <c r="H37" s="17">
        <v>649.1</v>
      </c>
      <c r="I37" s="17">
        <v>643.65809000000002</v>
      </c>
      <c r="J37" s="17">
        <v>643.65809000000002</v>
      </c>
      <c r="K37" s="17">
        <v>5.44191</v>
      </c>
      <c r="L37" s="17">
        <v>215.7</v>
      </c>
      <c r="M37" s="17">
        <v>209.39341999999999</v>
      </c>
      <c r="N37" s="17">
        <v>209.39340999999999</v>
      </c>
      <c r="O37" s="17">
        <v>6.3065899999999999</v>
      </c>
      <c r="P37" s="17"/>
      <c r="Q37" s="17"/>
      <c r="R37" s="17"/>
      <c r="S37" s="17">
        <v>0</v>
      </c>
      <c r="T37" s="17"/>
      <c r="U37" s="17"/>
      <c r="V37" s="17"/>
      <c r="W37" s="17">
        <v>0</v>
      </c>
      <c r="X37" s="17">
        <v>69.7</v>
      </c>
      <c r="Y37" s="17">
        <v>91.778639999999996</v>
      </c>
      <c r="Z37" s="17">
        <v>76.797939999999997</v>
      </c>
      <c r="AA37" s="17">
        <v>-7.0979400000000004</v>
      </c>
      <c r="AB37" s="17">
        <v>86.9</v>
      </c>
      <c r="AC37" s="17">
        <v>91.364000000000004</v>
      </c>
      <c r="AD37" s="17">
        <v>98.391999999999996</v>
      </c>
      <c r="AE37" s="17">
        <v>-11.492000000000001</v>
      </c>
      <c r="AF37" s="17"/>
      <c r="AG37" s="17"/>
      <c r="AH37" s="17"/>
      <c r="AI37" s="17">
        <v>0</v>
      </c>
      <c r="AJ37" s="17"/>
      <c r="AK37" s="17"/>
      <c r="AL37" s="17"/>
      <c r="AM37" s="17">
        <v>0</v>
      </c>
      <c r="AN37" s="17">
        <v>126.6</v>
      </c>
      <c r="AO37" s="17">
        <v>181.58796000000001</v>
      </c>
      <c r="AP37" s="17">
        <v>173.90015</v>
      </c>
      <c r="AQ37" s="17">
        <v>-47.300150000000002</v>
      </c>
      <c r="AR37" s="17">
        <v>127.3</v>
      </c>
      <c r="AS37" s="17">
        <v>181.58796000000001</v>
      </c>
      <c r="AT37" s="17">
        <v>173.90015</v>
      </c>
      <c r="AU37" s="17">
        <v>-46.600149999999999</v>
      </c>
      <c r="AV37" s="17">
        <v>126.3</v>
      </c>
      <c r="AW37" s="17">
        <v>181.58796000000001</v>
      </c>
      <c r="AX37" s="17">
        <v>173.90015</v>
      </c>
      <c r="AY37" s="17">
        <v>-47.600149999999999</v>
      </c>
      <c r="AZ37" s="17">
        <v>222</v>
      </c>
      <c r="BA37" s="17">
        <v>272.38193999999999</v>
      </c>
      <c r="BB37" s="17">
        <v>260.85023000000001</v>
      </c>
      <c r="BC37" s="17">
        <v>-38.850230000000003</v>
      </c>
      <c r="BD37" s="17">
        <v>215.8</v>
      </c>
      <c r="BE37" s="17">
        <v>208.28218000000001</v>
      </c>
      <c r="BF37" s="17">
        <v>208.28217000000001</v>
      </c>
      <c r="BG37" s="17">
        <v>7.51783</v>
      </c>
      <c r="BH37" s="17">
        <v>110.6</v>
      </c>
      <c r="BI37" s="17">
        <v>104.14109000000001</v>
      </c>
      <c r="BJ37" s="17">
        <v>104.14108</v>
      </c>
      <c r="BK37" s="17">
        <v>6.45892</v>
      </c>
      <c r="BL37" s="17">
        <v>373.4</v>
      </c>
      <c r="BM37" s="17">
        <v>83.875489999999999</v>
      </c>
      <c r="BN37" s="17">
        <v>415.54876000000002</v>
      </c>
      <c r="BO37" s="17">
        <v>-42.148760000000003</v>
      </c>
      <c r="BP37" s="17">
        <v>4.3</v>
      </c>
      <c r="BQ37" s="17">
        <v>4.4318400000000002</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136.4</v>
      </c>
      <c r="CK37" s="17">
        <v>132.50111000000001</v>
      </c>
      <c r="CL37" s="17">
        <v>132.50111000000001</v>
      </c>
      <c r="CM37" s="17">
        <v>3.8988900000000002</v>
      </c>
      <c r="CN37" s="17">
        <v>8.1999999999999993</v>
      </c>
      <c r="CO37" s="17">
        <v>5.1333399999999996</v>
      </c>
      <c r="CP37" s="17">
        <v>5.1333399999999996</v>
      </c>
      <c r="CQ37" s="17">
        <v>3.0666600000000002</v>
      </c>
      <c r="CR37" s="17">
        <v>4.8</v>
      </c>
      <c r="CS37" s="17">
        <v>2.8177599999999998</v>
      </c>
      <c r="CT37" s="17">
        <v>2.8177500000000002</v>
      </c>
      <c r="CU37" s="17">
        <v>1.9822500000000001</v>
      </c>
      <c r="CV37" s="17">
        <v>0</v>
      </c>
      <c r="CW37" s="17">
        <v>0</v>
      </c>
      <c r="CX37" s="17"/>
      <c r="CY37" s="17">
        <v>0</v>
      </c>
      <c r="CZ37" s="17">
        <v>6.8</v>
      </c>
      <c r="DA37" s="17">
        <v>6.8787000000000003</v>
      </c>
      <c r="DB37" s="17">
        <v>6.8787000000000003</v>
      </c>
      <c r="DC37" s="17">
        <v>-7.8700000000000006E-2</v>
      </c>
      <c r="DD37" s="17">
        <v>11.8</v>
      </c>
      <c r="DE37" s="17">
        <v>14.919420000000001</v>
      </c>
      <c r="DF37" s="17">
        <v>12.771369999999999</v>
      </c>
      <c r="DG37" s="17">
        <v>-0.97136999999999996</v>
      </c>
      <c r="DH37" s="17">
        <v>72.2</v>
      </c>
      <c r="DI37" s="17">
        <v>65</v>
      </c>
      <c r="DJ37" s="17">
        <v>27.672979999999999</v>
      </c>
      <c r="DK37" s="17">
        <v>44.52702</v>
      </c>
      <c r="DL37" s="17"/>
      <c r="DM37" s="17"/>
      <c r="DN37" s="17"/>
      <c r="DO37" s="17">
        <v>0</v>
      </c>
      <c r="DP37" s="17"/>
      <c r="DQ37" s="17"/>
      <c r="DR37" s="17"/>
      <c r="DS37" s="17">
        <v>0</v>
      </c>
      <c r="DT37" s="17"/>
      <c r="DU37" s="17"/>
      <c r="DV37" s="17"/>
      <c r="DW37" s="17">
        <v>0</v>
      </c>
      <c r="DX37" s="17"/>
      <c r="DY37" s="17"/>
      <c r="DZ37" s="17"/>
      <c r="EA37" s="17">
        <v>0</v>
      </c>
      <c r="EB37" s="17">
        <v>64.099999999999994</v>
      </c>
      <c r="EC37" s="17">
        <v>50.926650000000002</v>
      </c>
      <c r="ED37" s="17">
        <v>49.949469999999998</v>
      </c>
      <c r="EE37" s="17">
        <v>14.15053</v>
      </c>
      <c r="EF37" s="17">
        <v>107.5</v>
      </c>
      <c r="EG37" s="17">
        <v>110.26321</v>
      </c>
      <c r="EH37" s="17">
        <v>110.26321</v>
      </c>
      <c r="EI37" s="17">
        <v>-2.7632099999999999</v>
      </c>
      <c r="EJ37" s="17"/>
      <c r="EK37" s="17"/>
      <c r="EL37" s="17"/>
      <c r="EM37" s="17">
        <v>0</v>
      </c>
      <c r="EN37" s="17"/>
      <c r="EO37" s="17"/>
      <c r="EP37" s="17"/>
      <c r="EQ37" s="17">
        <v>0</v>
      </c>
      <c r="ER37" s="17"/>
      <c r="ES37" s="17"/>
      <c r="ET37" s="17"/>
      <c r="EU37" s="17">
        <v>0</v>
      </c>
      <c r="EV37" s="17">
        <v>6.4</v>
      </c>
      <c r="EW37" s="17">
        <v>6.39</v>
      </c>
      <c r="EX37" s="17">
        <v>6.39</v>
      </c>
      <c r="EY37" s="17">
        <v>0.01</v>
      </c>
      <c r="EZ37" s="17">
        <v>147.19999999999999</v>
      </c>
      <c r="FA37" s="17">
        <v>178.11126999999999</v>
      </c>
      <c r="FB37" s="17">
        <v>169.13548</v>
      </c>
      <c r="FC37" s="17">
        <v>-21.935479999999998</v>
      </c>
      <c r="FD37" s="17">
        <v>39.6</v>
      </c>
      <c r="FE37" s="17">
        <v>43.331699999999998</v>
      </c>
      <c r="FF37" s="17">
        <v>45.052300000000002</v>
      </c>
      <c r="FG37" s="17">
        <v>-5.4523000000000001</v>
      </c>
      <c r="FH37" s="17">
        <v>145</v>
      </c>
      <c r="FI37" s="17">
        <v>144.63403</v>
      </c>
      <c r="FJ37" s="17">
        <v>149.90698</v>
      </c>
      <c r="FK37" s="17">
        <v>-4.9069799999999999</v>
      </c>
      <c r="FL37" s="17">
        <v>26.6</v>
      </c>
      <c r="FM37" s="17">
        <v>26.400649999999999</v>
      </c>
      <c r="FN37" s="17">
        <v>26.400649999999999</v>
      </c>
      <c r="FO37" s="17">
        <v>0.19935</v>
      </c>
      <c r="FP37" s="17">
        <v>18.100000000000001</v>
      </c>
      <c r="FQ37" s="17">
        <v>15.981540000000001</v>
      </c>
      <c r="FR37" s="17">
        <v>15.80592</v>
      </c>
      <c r="FS37" s="17">
        <v>2.2940800000000001</v>
      </c>
      <c r="FT37" s="17">
        <v>18.5</v>
      </c>
      <c r="FU37" s="17">
        <v>19.1068</v>
      </c>
      <c r="FV37" s="17">
        <v>19.10679</v>
      </c>
      <c r="FW37" s="17">
        <v>-0.60679000000000005</v>
      </c>
      <c r="FX37" s="17">
        <v>71.400000000000006</v>
      </c>
      <c r="FY37" s="17">
        <v>72.403580000000005</v>
      </c>
      <c r="FZ37" s="17">
        <v>72.403580000000005</v>
      </c>
      <c r="GA37" s="17">
        <v>-1.0035799999999999</v>
      </c>
      <c r="GB37" s="17">
        <v>182.1</v>
      </c>
      <c r="GC37" s="17">
        <v>184.33780999999999</v>
      </c>
      <c r="GD37" s="17">
        <v>184.33779999999999</v>
      </c>
      <c r="GE37" s="17">
        <v>-2.2378</v>
      </c>
      <c r="GF37" s="17">
        <v>0</v>
      </c>
      <c r="GG37" s="17"/>
      <c r="GH37" s="17">
        <v>35</v>
      </c>
      <c r="GI37" s="17">
        <v>-35</v>
      </c>
      <c r="GJ37" s="17">
        <v>90.8</v>
      </c>
      <c r="GK37" s="17">
        <v>92.168899999999994</v>
      </c>
      <c r="GL37" s="17">
        <v>92.168899999999994</v>
      </c>
      <c r="GM37" s="17">
        <v>-1.3689</v>
      </c>
      <c r="GN37" s="17">
        <v>84.5</v>
      </c>
      <c r="GO37" s="17">
        <v>67.470780000000005</v>
      </c>
      <c r="GP37" s="17">
        <v>77.251660000000001</v>
      </c>
      <c r="GQ37" s="17">
        <v>7.2483399999999998</v>
      </c>
      <c r="GR37" s="17">
        <v>5.6</v>
      </c>
      <c r="GS37" s="17">
        <v>8.2552000000000003</v>
      </c>
      <c r="GT37" s="17">
        <v>8.2551900000000007</v>
      </c>
      <c r="GU37" s="17">
        <v>-2.6551900000000002</v>
      </c>
      <c r="GV37" s="17">
        <v>1.2</v>
      </c>
      <c r="GW37" s="17">
        <v>8.6604799999999997</v>
      </c>
      <c r="GX37" s="17">
        <v>8.6604700000000001</v>
      </c>
      <c r="GY37" s="17">
        <v>-7.4604699999999999</v>
      </c>
      <c r="GZ37" s="17">
        <v>33.1</v>
      </c>
      <c r="HA37" s="17">
        <v>34.47804</v>
      </c>
      <c r="HB37" s="17">
        <v>34.477939999999997</v>
      </c>
      <c r="HC37" s="17">
        <v>-1.3779399999999999</v>
      </c>
      <c r="HD37" s="17">
        <v>0</v>
      </c>
      <c r="HE37" s="17">
        <v>30.81456</v>
      </c>
      <c r="HF37" s="17">
        <v>30.81456</v>
      </c>
      <c r="HG37" s="17">
        <v>-30.81456</v>
      </c>
      <c r="HH37" s="17">
        <v>2</v>
      </c>
      <c r="HI37" s="17">
        <v>3.9046599999999998</v>
      </c>
      <c r="HJ37" s="17">
        <v>3.9046599999999998</v>
      </c>
      <c r="HK37" s="17">
        <v>-1.90466</v>
      </c>
      <c r="HL37" s="17">
        <v>14.9</v>
      </c>
      <c r="HM37" s="17">
        <v>13.33126</v>
      </c>
      <c r="HN37" s="17">
        <v>13.33126</v>
      </c>
      <c r="HO37" s="17">
        <v>1.56874</v>
      </c>
      <c r="HP37" s="17">
        <v>94.8</v>
      </c>
      <c r="HQ37" s="17">
        <v>82.804119999999998</v>
      </c>
      <c r="HR37" s="17">
        <v>86.266589999999994</v>
      </c>
      <c r="HS37" s="17">
        <v>8.5334099999999999</v>
      </c>
      <c r="HT37" s="17"/>
      <c r="HU37" s="17"/>
      <c r="HV37" s="17"/>
      <c r="HW37" s="17">
        <v>0</v>
      </c>
      <c r="HX37" s="17"/>
      <c r="HY37" s="17"/>
      <c r="HZ37" s="17"/>
      <c r="IA37" s="17">
        <v>0</v>
      </c>
      <c r="IB37" s="17">
        <v>94.2</v>
      </c>
      <c r="IC37" s="17">
        <v>85.482579999999999</v>
      </c>
      <c r="ID37" s="17">
        <v>85.482569999999996</v>
      </c>
      <c r="IE37" s="17">
        <v>8.7174300000000002</v>
      </c>
      <c r="IF37" s="17"/>
      <c r="IG37" s="17"/>
      <c r="IH37" s="17"/>
      <c r="II37" s="17">
        <v>0</v>
      </c>
      <c r="IJ37" s="17"/>
      <c r="IK37" s="17"/>
      <c r="IL37" s="17"/>
      <c r="IM37" s="17">
        <v>0</v>
      </c>
      <c r="IN37" s="17">
        <v>46.1</v>
      </c>
      <c r="IO37" s="17">
        <v>48.181449999999998</v>
      </c>
      <c r="IP37" s="17">
        <v>48.181440000000002</v>
      </c>
      <c r="IQ37" s="17">
        <v>-2.0814400000000002</v>
      </c>
      <c r="IR37" s="17"/>
      <c r="IS37" s="17"/>
      <c r="IT37" s="17"/>
      <c r="IU37" s="17">
        <v>0</v>
      </c>
      <c r="IV37" s="17"/>
      <c r="IW37" s="17"/>
      <c r="IX37" s="17"/>
      <c r="IY37" s="17">
        <v>0</v>
      </c>
      <c r="IZ37" s="17"/>
      <c r="JA37" s="17"/>
      <c r="JB37" s="17"/>
      <c r="JC37" s="17">
        <v>0</v>
      </c>
      <c r="JD37" s="17">
        <v>65.400000000000006</v>
      </c>
      <c r="JE37" s="17">
        <v>56.205210000000001</v>
      </c>
      <c r="JF37" s="17">
        <v>68.105950000000007</v>
      </c>
      <c r="JG37" s="17">
        <v>-2.7059500000000001</v>
      </c>
      <c r="JH37" s="17">
        <v>177.7</v>
      </c>
      <c r="JI37" s="17">
        <v>178.52956</v>
      </c>
      <c r="JJ37" s="17">
        <v>178.52955</v>
      </c>
      <c r="JK37" s="17">
        <v>-0.82955000000000001</v>
      </c>
      <c r="JL37" s="17">
        <v>175.7</v>
      </c>
      <c r="JM37" s="17">
        <v>178.52956</v>
      </c>
      <c r="JN37" s="17">
        <v>178.52955</v>
      </c>
      <c r="JO37" s="17">
        <v>-2.8295499999999998</v>
      </c>
      <c r="JP37" s="17">
        <v>200</v>
      </c>
      <c r="JQ37" s="17">
        <v>178.52956</v>
      </c>
      <c r="JR37" s="17">
        <v>178.52955</v>
      </c>
      <c r="JS37" s="17">
        <v>21.47045</v>
      </c>
      <c r="JT37" s="17">
        <v>273.7</v>
      </c>
      <c r="JU37" s="17">
        <v>267.79433</v>
      </c>
      <c r="JV37" s="17">
        <v>267.79433</v>
      </c>
      <c r="JW37" s="17">
        <v>5.9056699999999998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1.3</v>
      </c>
      <c r="LE37" s="17">
        <v>1.1505000000000001</v>
      </c>
      <c r="LF37" s="17">
        <v>1.1505000000000001</v>
      </c>
      <c r="LG37" s="17">
        <v>0.14949999999999999</v>
      </c>
      <c r="LH37" s="17">
        <v>189.3</v>
      </c>
      <c r="LI37" s="17">
        <v>191.88822999999999</v>
      </c>
      <c r="LJ37" s="17">
        <v>186.74822</v>
      </c>
      <c r="LK37" s="17">
        <v>2.5517799999999999</v>
      </c>
      <c r="LL37" s="17">
        <v>80.5</v>
      </c>
      <c r="LM37" s="17">
        <v>80.551810000000003</v>
      </c>
      <c r="LN37" s="17">
        <v>66.558199999999999</v>
      </c>
      <c r="LO37" s="17">
        <v>13.941800000000001</v>
      </c>
      <c r="LP37" s="17">
        <v>66.3</v>
      </c>
      <c r="LQ37" s="17">
        <v>67.133979999999994</v>
      </c>
      <c r="LR37" s="17">
        <v>67.133979999999994</v>
      </c>
      <c r="LS37" s="17">
        <v>-0.83398000000000005</v>
      </c>
      <c r="LT37" s="17">
        <v>65.2</v>
      </c>
      <c r="LU37" s="17">
        <v>65.779730000000001</v>
      </c>
      <c r="LV37" s="17">
        <v>62.150750000000002</v>
      </c>
      <c r="LW37" s="17">
        <v>3.0492499999999998</v>
      </c>
      <c r="LX37" s="17">
        <v>29.5</v>
      </c>
      <c r="LY37" s="17">
        <v>29.951460000000001</v>
      </c>
      <c r="LZ37" s="17">
        <v>29.951450000000001</v>
      </c>
      <c r="MA37" s="17">
        <v>-0.45145000000000002</v>
      </c>
      <c r="MB37" s="17"/>
      <c r="MC37" s="17"/>
      <c r="MD37" s="17"/>
      <c r="ME37" s="17">
        <v>0</v>
      </c>
      <c r="MF37" s="17"/>
      <c r="MG37" s="17"/>
      <c r="MH37" s="17"/>
      <c r="MI37" s="17">
        <v>0</v>
      </c>
      <c r="MJ37" s="17"/>
      <c r="MK37" s="17"/>
      <c r="ML37" s="17"/>
      <c r="MM37" s="17">
        <v>0</v>
      </c>
      <c r="MN37" s="17">
        <v>146.69999999999999</v>
      </c>
      <c r="MO37" s="17">
        <v>149.77393000000001</v>
      </c>
      <c r="MP37" s="17">
        <v>149.77393000000001</v>
      </c>
      <c r="MQ37" s="17">
        <v>-3.0739299999999998</v>
      </c>
      <c r="MR37" s="17">
        <v>149.4</v>
      </c>
      <c r="MS37" s="17">
        <v>149.77393000000001</v>
      </c>
      <c r="MT37" s="17">
        <v>149.77393000000001</v>
      </c>
      <c r="MU37" s="17">
        <v>-0.37392999999999998</v>
      </c>
      <c r="MV37" s="17">
        <v>150.1</v>
      </c>
      <c r="MW37" s="17">
        <v>149.77393000000001</v>
      </c>
      <c r="MX37" s="17">
        <v>149.77393000000001</v>
      </c>
      <c r="MY37" s="17">
        <v>0.32607000000000003</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215.1</v>
      </c>
      <c r="NU37" s="17">
        <v>192.42551</v>
      </c>
      <c r="NV37" s="17">
        <v>0</v>
      </c>
      <c r="NW37" s="17">
        <v>215.1</v>
      </c>
      <c r="NX37" s="17">
        <v>103.3</v>
      </c>
      <c r="NY37" s="17">
        <v>96.212760000000003</v>
      </c>
      <c r="NZ37" s="17"/>
      <c r="OA37" s="17">
        <v>103.3</v>
      </c>
      <c r="OB37" s="17">
        <v>1</v>
      </c>
      <c r="OC37" s="17"/>
      <c r="OD37" s="17">
        <v>0.96099999999999997</v>
      </c>
      <c r="OE37" s="17">
        <v>3.9E-2</v>
      </c>
      <c r="OF37" s="17">
        <v>18.3</v>
      </c>
      <c r="OG37" s="17">
        <v>39.200000000000003</v>
      </c>
      <c r="OH37" s="17">
        <v>54.082000000000001</v>
      </c>
      <c r="OI37" s="17">
        <v>-35.781999999999996</v>
      </c>
      <c r="OJ37" s="17">
        <v>64.3</v>
      </c>
      <c r="OK37" s="17"/>
      <c r="OL37" s="17">
        <v>66.275000000000006</v>
      </c>
      <c r="OM37" s="17">
        <v>-1.9750000000000001</v>
      </c>
      <c r="ON37" s="17">
        <v>17.5</v>
      </c>
      <c r="OO37" s="17">
        <v>17.024999999999999</v>
      </c>
      <c r="OP37" s="17">
        <v>17.024999999999999</v>
      </c>
      <c r="OQ37" s="17">
        <v>0.47499999999999998</v>
      </c>
      <c r="OR37" s="17">
        <v>0.4</v>
      </c>
      <c r="OS37" s="17"/>
      <c r="OT37" s="17">
        <v>0.2</v>
      </c>
      <c r="OU37" s="17">
        <v>0.2</v>
      </c>
      <c r="OV37" s="17">
        <v>10.8</v>
      </c>
      <c r="OW37" s="17">
        <v>10.19417</v>
      </c>
      <c r="OX37" s="17">
        <v>10.19417</v>
      </c>
      <c r="OY37" s="17">
        <v>0.60582999999999998</v>
      </c>
      <c r="OZ37" s="17">
        <v>9.9</v>
      </c>
      <c r="PA37" s="17">
        <v>9</v>
      </c>
      <c r="PB37" s="17">
        <v>9.0000199999999992</v>
      </c>
      <c r="PC37" s="17">
        <v>0.89998</v>
      </c>
      <c r="PD37" s="17">
        <v>5.5</v>
      </c>
      <c r="PE37" s="17">
        <v>5.67</v>
      </c>
      <c r="PF37" s="17">
        <v>5.6699799999999998</v>
      </c>
      <c r="PG37" s="17">
        <v>-0.16997999999999999</v>
      </c>
      <c r="PH37" s="17">
        <v>0.4</v>
      </c>
      <c r="PI37" s="17">
        <v>1</v>
      </c>
      <c r="PJ37" s="17">
        <v>1</v>
      </c>
      <c r="PK37" s="17">
        <v>-0.6</v>
      </c>
      <c r="PL37" s="17">
        <v>1.7</v>
      </c>
      <c r="PM37" s="17">
        <v>2.5</v>
      </c>
      <c r="PN37" s="17">
        <v>2.5</v>
      </c>
      <c r="PO37" s="17">
        <v>-0.8</v>
      </c>
      <c r="PP37" s="17">
        <v>2.5</v>
      </c>
      <c r="PQ37" s="17">
        <v>2.5</v>
      </c>
      <c r="PR37" s="17">
        <v>2.5</v>
      </c>
      <c r="PS37" s="17">
        <v>0</v>
      </c>
      <c r="PT37" s="17">
        <v>20.2</v>
      </c>
      <c r="PU37" s="17">
        <v>19.417480000000001</v>
      </c>
      <c r="PV37" s="17">
        <v>19.417470000000002</v>
      </c>
      <c r="PW37" s="17">
        <v>0.78252999999999995</v>
      </c>
      <c r="PX37" s="17">
        <v>13.1</v>
      </c>
      <c r="PY37" s="17">
        <v>14.56311</v>
      </c>
      <c r="PZ37" s="17">
        <v>14.5631</v>
      </c>
      <c r="QA37" s="17">
        <v>-1.4631000000000001</v>
      </c>
      <c r="QB37" s="17">
        <v>8.3000000000000007</v>
      </c>
      <c r="QC37" s="17">
        <v>9</v>
      </c>
      <c r="QD37" s="17">
        <v>9</v>
      </c>
      <c r="QE37" s="17">
        <v>-0.7</v>
      </c>
      <c r="QF37" s="17">
        <v>3.3</v>
      </c>
      <c r="QG37" s="17">
        <v>3.3</v>
      </c>
      <c r="QH37" s="17">
        <v>3.3</v>
      </c>
      <c r="QI37" s="17">
        <v>0</v>
      </c>
      <c r="QJ37" s="17">
        <v>18.5</v>
      </c>
      <c r="QK37" s="17">
        <v>17.961169999999999</v>
      </c>
      <c r="QL37" s="17">
        <v>17.96116</v>
      </c>
      <c r="QM37" s="17">
        <v>0.53883999999999999</v>
      </c>
      <c r="QN37" s="17">
        <v>12.7</v>
      </c>
      <c r="QO37" s="17"/>
      <c r="QP37" s="17">
        <v>13.105</v>
      </c>
      <c r="QQ37" s="17">
        <v>-0.40500000000000003</v>
      </c>
      <c r="QR37" s="17">
        <v>15.3</v>
      </c>
      <c r="QS37" s="17"/>
      <c r="QT37" s="17">
        <v>15.212</v>
      </c>
      <c r="QU37" s="17">
        <v>8.7999999999999995E-2</v>
      </c>
      <c r="QV37" s="17">
        <v>4.0999999999999996</v>
      </c>
      <c r="QW37" s="17">
        <v>7.5</v>
      </c>
      <c r="QX37" s="17">
        <v>9.36</v>
      </c>
      <c r="QY37" s="17">
        <v>-5.26</v>
      </c>
      <c r="QZ37" s="17">
        <v>14.9</v>
      </c>
      <c r="RA37" s="17">
        <v>25.4</v>
      </c>
      <c r="RB37" s="17">
        <v>34.21</v>
      </c>
      <c r="RC37" s="17">
        <v>-19.309999999999999</v>
      </c>
      <c r="RD37" s="17">
        <v>4.5</v>
      </c>
      <c r="RE37" s="17">
        <v>4.2</v>
      </c>
      <c r="RF37" s="17">
        <v>4.2</v>
      </c>
      <c r="RG37" s="17">
        <v>0.3</v>
      </c>
      <c r="RH37" s="17">
        <v>2.2000000000000002</v>
      </c>
      <c r="RI37" s="17">
        <v>2.4</v>
      </c>
      <c r="RJ37" s="17">
        <v>2.4</v>
      </c>
      <c r="RK37" s="17">
        <v>-0.2</v>
      </c>
      <c r="RL37" s="17">
        <v>1.1000000000000001</v>
      </c>
      <c r="RM37" s="17">
        <v>1.2</v>
      </c>
      <c r="RN37" s="17">
        <v>1.2</v>
      </c>
      <c r="RO37" s="17">
        <v>-0.1</v>
      </c>
      <c r="RP37" s="17">
        <v>2.9</v>
      </c>
      <c r="RQ37" s="17">
        <v>2.8</v>
      </c>
      <c r="RR37" s="17">
        <v>2.8</v>
      </c>
      <c r="RS37" s="17">
        <v>0.1</v>
      </c>
      <c r="RT37" s="17">
        <v>15.8</v>
      </c>
      <c r="RU37" s="17"/>
      <c r="RV37" s="17">
        <v>15.337</v>
      </c>
      <c r="RW37" s="17">
        <v>0.46300000000000002</v>
      </c>
      <c r="RX37" s="17">
        <v>2</v>
      </c>
      <c r="RY37" s="17">
        <v>2.1989999999999998</v>
      </c>
      <c r="RZ37" s="17">
        <v>2.1989999999999998</v>
      </c>
      <c r="SA37" s="17">
        <v>-0.19900000000000001</v>
      </c>
      <c r="SB37" s="17">
        <v>20.2</v>
      </c>
      <c r="SC37" s="17">
        <v>19.772790000000001</v>
      </c>
      <c r="SD37" s="17">
        <v>19.772780000000001</v>
      </c>
      <c r="SE37" s="17">
        <v>0.42721999999999999</v>
      </c>
      <c r="SF37" s="17">
        <v>1.1000000000000001</v>
      </c>
      <c r="SG37" s="17">
        <v>1.0760000000000001</v>
      </c>
      <c r="SH37" s="17">
        <v>1.0760000000000001</v>
      </c>
      <c r="SI37" s="17">
        <v>2.4E-2</v>
      </c>
      <c r="SJ37" s="17">
        <v>0.3</v>
      </c>
      <c r="SK37" s="17">
        <v>0.4</v>
      </c>
      <c r="SL37" s="17">
        <v>0.4</v>
      </c>
      <c r="SM37" s="17">
        <v>-0.1</v>
      </c>
      <c r="SN37" s="17">
        <v>7.3</v>
      </c>
      <c r="SO37" s="17">
        <v>8.9</v>
      </c>
      <c r="SP37" s="17">
        <v>8.9</v>
      </c>
      <c r="SQ37" s="17">
        <v>-1.6</v>
      </c>
      <c r="SR37" s="17">
        <v>3</v>
      </c>
      <c r="SS37" s="17">
        <v>4.3</v>
      </c>
      <c r="ST37" s="17">
        <v>4.3</v>
      </c>
      <c r="SU37" s="17">
        <v>-1.3</v>
      </c>
      <c r="SV37" s="17">
        <v>5</v>
      </c>
      <c r="SW37" s="17">
        <v>5.3</v>
      </c>
      <c r="SX37" s="17">
        <v>5.3</v>
      </c>
      <c r="SY37" s="17">
        <v>-0.3</v>
      </c>
      <c r="SZ37" s="17">
        <v>6.8</v>
      </c>
      <c r="TA37" s="17">
        <v>7.3</v>
      </c>
      <c r="TB37" s="17">
        <v>7.3</v>
      </c>
      <c r="TC37" s="17">
        <v>-0.5</v>
      </c>
      <c r="TD37" s="17">
        <v>13.7</v>
      </c>
      <c r="TE37" s="17">
        <v>13.398059999999999</v>
      </c>
      <c r="TF37" s="17">
        <v>13.398059999999999</v>
      </c>
      <c r="TG37" s="17">
        <v>0.30193999999999999</v>
      </c>
      <c r="TH37" s="17">
        <v>17.5</v>
      </c>
      <c r="TI37" s="17">
        <v>24.1</v>
      </c>
      <c r="TJ37" s="17">
        <v>24.699000000000002</v>
      </c>
      <c r="TK37" s="17">
        <v>-7.1989999999999998</v>
      </c>
      <c r="TL37" s="17">
        <v>57.5</v>
      </c>
      <c r="TM37" s="17">
        <v>66</v>
      </c>
      <c r="TN37" s="17">
        <v>67.66</v>
      </c>
      <c r="TO37" s="17">
        <v>-10.16</v>
      </c>
      <c r="TP37" s="17">
        <v>27.1</v>
      </c>
      <c r="TQ37" s="17"/>
      <c r="TR37" s="17">
        <v>26.436</v>
      </c>
      <c r="TS37" s="17">
        <v>0.66400000000000003</v>
      </c>
      <c r="TT37" s="17">
        <v>18</v>
      </c>
      <c r="TU37" s="17">
        <v>22.2</v>
      </c>
      <c r="TV37" s="17">
        <v>31.428999999999998</v>
      </c>
      <c r="TW37" s="17">
        <v>-13.429</v>
      </c>
      <c r="TX37" s="17">
        <v>19.899999999999999</v>
      </c>
      <c r="TY37" s="17">
        <v>31.4</v>
      </c>
      <c r="TZ37" s="17">
        <v>40.021000000000001</v>
      </c>
      <c r="UA37" s="17">
        <v>-20.120999999999999</v>
      </c>
      <c r="UB37" s="17">
        <v>3.4</v>
      </c>
      <c r="UC37" s="17">
        <v>3.3290000000000002</v>
      </c>
      <c r="UD37" s="17">
        <v>3.3290000000000002</v>
      </c>
      <c r="UE37" s="17">
        <v>7.0999999999999994E-2</v>
      </c>
      <c r="UF37" s="17">
        <v>1.7</v>
      </c>
      <c r="UG37" s="17">
        <v>3.3580000000000001</v>
      </c>
      <c r="UH37" s="17">
        <v>3.3580000000000001</v>
      </c>
      <c r="UI37" s="17">
        <v>-1.6579999999999999</v>
      </c>
      <c r="UJ37" s="17">
        <v>10</v>
      </c>
      <c r="UK37" s="17">
        <v>10.19417</v>
      </c>
      <c r="UL37" s="17">
        <v>10.19417</v>
      </c>
      <c r="UM37" s="17">
        <v>-0.19417000000000001</v>
      </c>
      <c r="UN37" s="17">
        <v>3.1</v>
      </c>
      <c r="UO37" s="17">
        <v>4</v>
      </c>
      <c r="UP37" s="17">
        <v>4</v>
      </c>
      <c r="UQ37" s="17">
        <v>-0.9</v>
      </c>
      <c r="UR37" s="17">
        <v>7.7</v>
      </c>
      <c r="US37" s="17">
        <v>8.1</v>
      </c>
      <c r="UT37" s="17">
        <v>8.1</v>
      </c>
      <c r="UU37" s="17">
        <v>-0.4</v>
      </c>
      <c r="UV37" s="17">
        <v>5</v>
      </c>
      <c r="UW37" s="17">
        <v>5</v>
      </c>
      <c r="UX37" s="17">
        <v>5</v>
      </c>
      <c r="UY37" s="17">
        <v>0</v>
      </c>
      <c r="UZ37" s="17">
        <v>5.7</v>
      </c>
      <c r="VA37" s="17">
        <v>5.5</v>
      </c>
      <c r="VB37" s="17">
        <v>5.5</v>
      </c>
      <c r="VC37" s="17">
        <v>0.2</v>
      </c>
      <c r="VD37" s="17">
        <v>5.6</v>
      </c>
      <c r="VE37" s="17">
        <v>5.5</v>
      </c>
      <c r="VF37" s="17">
        <v>5.5</v>
      </c>
      <c r="VG37" s="17">
        <v>0.1</v>
      </c>
      <c r="VH37" s="17">
        <v>15.7</v>
      </c>
      <c r="VI37" s="17">
        <v>15.724</v>
      </c>
      <c r="VJ37" s="17">
        <v>15.724</v>
      </c>
      <c r="VK37" s="17">
        <v>-2.4E-2</v>
      </c>
      <c r="VL37" s="17">
        <v>212.3</v>
      </c>
      <c r="VM37" s="17"/>
      <c r="VN37" s="17">
        <v>235.131</v>
      </c>
      <c r="VO37" s="17">
        <v>-22.831</v>
      </c>
      <c r="VP37" s="17">
        <v>13</v>
      </c>
      <c r="VQ37" s="17"/>
      <c r="VR37" s="17">
        <v>12.506</v>
      </c>
      <c r="VS37" s="17">
        <v>0.49399999999999999</v>
      </c>
      <c r="VT37" s="17">
        <v>119.6</v>
      </c>
      <c r="VU37" s="17"/>
      <c r="VV37" s="17">
        <v>121.486</v>
      </c>
      <c r="VW37" s="17">
        <v>-1.8859999999999999</v>
      </c>
      <c r="VX37" s="17">
        <v>0.6</v>
      </c>
      <c r="VY37" s="17">
        <v>0.6</v>
      </c>
      <c r="VZ37" s="17">
        <v>0.6</v>
      </c>
      <c r="WA37" s="17">
        <v>0</v>
      </c>
      <c r="WB37" s="17">
        <v>67.3</v>
      </c>
      <c r="WC37" s="17">
        <v>71.599999999999994</v>
      </c>
      <c r="WD37" s="17">
        <v>48</v>
      </c>
      <c r="WE37" s="17">
        <v>19.3</v>
      </c>
      <c r="WF37" s="17">
        <v>57.9</v>
      </c>
      <c r="WG37" s="17">
        <v>84.5</v>
      </c>
      <c r="WH37" s="17">
        <v>56</v>
      </c>
      <c r="WI37" s="17">
        <v>1.9</v>
      </c>
      <c r="WJ37" s="17">
        <v>87.3</v>
      </c>
      <c r="WK37" s="17"/>
      <c r="WL37" s="17">
        <v>87.888000000000005</v>
      </c>
      <c r="WM37" s="17">
        <v>-0.58799999999999997</v>
      </c>
      <c r="WN37" s="17">
        <v>13.1</v>
      </c>
      <c r="WO37" s="17"/>
      <c r="WP37" s="17">
        <v>6.242</v>
      </c>
      <c r="WQ37" s="17">
        <v>6.8579999999999997</v>
      </c>
      <c r="WR37" s="17">
        <v>10</v>
      </c>
      <c r="WS37" s="17">
        <v>10</v>
      </c>
      <c r="WT37" s="17">
        <v>10</v>
      </c>
      <c r="WU37" s="17">
        <v>0</v>
      </c>
      <c r="WV37" s="17">
        <v>18.100000000000001</v>
      </c>
      <c r="WW37" s="17">
        <v>17.475729999999999</v>
      </c>
      <c r="WX37" s="17">
        <v>17.475729999999999</v>
      </c>
      <c r="WY37" s="17">
        <v>0.62426999999999999</v>
      </c>
      <c r="WZ37" s="17">
        <v>9.9</v>
      </c>
      <c r="XA37" s="17">
        <v>10.8</v>
      </c>
      <c r="XB37" s="17">
        <v>10.8</v>
      </c>
      <c r="XC37" s="17">
        <v>-0.9</v>
      </c>
      <c r="XD37" s="17">
        <v>0</v>
      </c>
      <c r="XE37" s="17"/>
      <c r="XF37" s="17">
        <v>42</v>
      </c>
      <c r="XG37" s="17">
        <v>-42</v>
      </c>
      <c r="XH37" s="17"/>
      <c r="XI37" s="17"/>
      <c r="XJ37" s="17">
        <v>28</v>
      </c>
      <c r="XK37" s="17">
        <v>-28</v>
      </c>
      <c r="XL37" s="17">
        <v>6.7</v>
      </c>
      <c r="XM37" s="17">
        <v>14</v>
      </c>
      <c r="XN37" s="17">
        <v>14</v>
      </c>
      <c r="XO37" s="17">
        <v>-7.3</v>
      </c>
      <c r="XP37" s="17"/>
      <c r="XQ37" s="17"/>
      <c r="XR37" s="17"/>
      <c r="XS37" s="17">
        <v>0</v>
      </c>
      <c r="XT37" s="17">
        <v>8.5</v>
      </c>
      <c r="XU37" s="17">
        <v>7.85</v>
      </c>
      <c r="XV37" s="17">
        <v>7.85</v>
      </c>
      <c r="XW37" s="17">
        <v>0.65</v>
      </c>
      <c r="XX37" s="17"/>
      <c r="XY37" s="17"/>
      <c r="XZ37" s="17"/>
      <c r="YA37" s="17">
        <v>0</v>
      </c>
      <c r="YB37" s="17"/>
      <c r="YC37" s="17"/>
      <c r="YD37" s="17"/>
      <c r="YE37" s="17">
        <v>0</v>
      </c>
    </row>
    <row r="38" spans="1:655" ht="24" customHeight="1" x14ac:dyDescent="0.3">
      <c r="A38" s="1"/>
      <c r="B38" s="16" t="s">
        <v>49</v>
      </c>
      <c r="C38" s="16" t="s">
        <v>728</v>
      </c>
      <c r="D38" s="17">
        <v>88.2</v>
      </c>
      <c r="E38" s="17">
        <v>73.958119999999994</v>
      </c>
      <c r="F38" s="17">
        <v>56.825690000000002</v>
      </c>
      <c r="G38" s="17">
        <v>31.374310000000001</v>
      </c>
      <c r="H38" s="17">
        <v>650.6</v>
      </c>
      <c r="I38" s="17">
        <v>643.65809000000002</v>
      </c>
      <c r="J38" s="17">
        <v>643.65809000000002</v>
      </c>
      <c r="K38" s="17">
        <v>6.94191</v>
      </c>
      <c r="L38" s="17">
        <v>215.8</v>
      </c>
      <c r="M38" s="17">
        <v>209.39341999999999</v>
      </c>
      <c r="N38" s="17">
        <v>209.39340999999999</v>
      </c>
      <c r="O38" s="17">
        <v>6.4065899999999996</v>
      </c>
      <c r="P38" s="17"/>
      <c r="Q38" s="17"/>
      <c r="R38" s="17"/>
      <c r="S38" s="17">
        <v>0</v>
      </c>
      <c r="T38" s="17"/>
      <c r="U38" s="17"/>
      <c r="V38" s="17"/>
      <c r="W38" s="17">
        <v>0</v>
      </c>
      <c r="X38" s="17">
        <v>70.5</v>
      </c>
      <c r="Y38" s="17">
        <v>91.778639999999996</v>
      </c>
      <c r="Z38" s="17">
        <v>76.797799999999995</v>
      </c>
      <c r="AA38" s="17">
        <v>-6.2977999999999996</v>
      </c>
      <c r="AB38" s="17">
        <v>87.2</v>
      </c>
      <c r="AC38" s="17">
        <v>91.364000000000004</v>
      </c>
      <c r="AD38" s="17">
        <v>98.391999999999996</v>
      </c>
      <c r="AE38" s="17">
        <v>-11.192</v>
      </c>
      <c r="AF38" s="17"/>
      <c r="AG38" s="17"/>
      <c r="AH38" s="17"/>
      <c r="AI38" s="17">
        <v>0</v>
      </c>
      <c r="AJ38" s="17"/>
      <c r="AK38" s="17"/>
      <c r="AL38" s="17"/>
      <c r="AM38" s="17">
        <v>0</v>
      </c>
      <c r="AN38" s="17">
        <v>139.30000000000001</v>
      </c>
      <c r="AO38" s="17">
        <v>179.03958</v>
      </c>
      <c r="AP38" s="17">
        <v>174.76874000000001</v>
      </c>
      <c r="AQ38" s="17">
        <v>-35.468739999999997</v>
      </c>
      <c r="AR38" s="17">
        <v>139.19999999999999</v>
      </c>
      <c r="AS38" s="17">
        <v>179.03958</v>
      </c>
      <c r="AT38" s="17">
        <v>174.76874000000001</v>
      </c>
      <c r="AU38" s="17">
        <v>-35.568739999999998</v>
      </c>
      <c r="AV38" s="17">
        <v>139.6</v>
      </c>
      <c r="AW38" s="17">
        <v>179.03958</v>
      </c>
      <c r="AX38" s="17">
        <v>174.76874000000001</v>
      </c>
      <c r="AY38" s="17">
        <v>-35.16874</v>
      </c>
      <c r="AZ38" s="17">
        <v>233.3</v>
      </c>
      <c r="BA38" s="17">
        <v>268.55937</v>
      </c>
      <c r="BB38" s="17">
        <v>262.15311000000003</v>
      </c>
      <c r="BC38" s="17">
        <v>-28.853110000000001</v>
      </c>
      <c r="BD38" s="17">
        <v>213.8</v>
      </c>
      <c r="BE38" s="17">
        <v>208.28218000000001</v>
      </c>
      <c r="BF38" s="17">
        <v>208.28217000000001</v>
      </c>
      <c r="BG38" s="17">
        <v>5.51783</v>
      </c>
      <c r="BH38" s="17">
        <v>111.1</v>
      </c>
      <c r="BI38" s="17">
        <v>104.14109000000001</v>
      </c>
      <c r="BJ38" s="17">
        <v>104.14108</v>
      </c>
      <c r="BK38" s="17">
        <v>6.95892</v>
      </c>
      <c r="BL38" s="17">
        <v>444</v>
      </c>
      <c r="BM38" s="17">
        <v>83.875489999999999</v>
      </c>
      <c r="BN38" s="17">
        <v>389.11453</v>
      </c>
      <c r="BO38" s="17">
        <v>54.885469999999998</v>
      </c>
      <c r="BP38" s="17">
        <v>4.3</v>
      </c>
      <c r="BQ38" s="17">
        <v>4.4318400000000002</v>
      </c>
      <c r="BR38" s="17">
        <v>4.4318400000000002</v>
      </c>
      <c r="BS38" s="17">
        <v>-0.13184000000000001</v>
      </c>
      <c r="BT38" s="17"/>
      <c r="BU38" s="17"/>
      <c r="BV38" s="17"/>
      <c r="BW38" s="17">
        <v>0</v>
      </c>
      <c r="BX38" s="17"/>
      <c r="BY38" s="17"/>
      <c r="BZ38" s="17"/>
      <c r="CA38" s="17">
        <v>0</v>
      </c>
      <c r="CB38" s="17"/>
      <c r="CC38" s="17"/>
      <c r="CD38" s="17"/>
      <c r="CE38" s="17">
        <v>0</v>
      </c>
      <c r="CF38" s="17"/>
      <c r="CG38" s="17"/>
      <c r="CH38" s="17"/>
      <c r="CI38" s="17">
        <v>0</v>
      </c>
      <c r="CJ38" s="17">
        <v>139.5</v>
      </c>
      <c r="CK38" s="17">
        <v>132.50111000000001</v>
      </c>
      <c r="CL38" s="17">
        <v>132.50111000000001</v>
      </c>
      <c r="CM38" s="17">
        <v>6.9988900000000003</v>
      </c>
      <c r="CN38" s="17">
        <v>7.9</v>
      </c>
      <c r="CO38" s="17">
        <v>5.1333399999999996</v>
      </c>
      <c r="CP38" s="17">
        <v>5.1333399999999996</v>
      </c>
      <c r="CQ38" s="17">
        <v>2.7666599999999999</v>
      </c>
      <c r="CR38" s="17">
        <v>4.9000000000000004</v>
      </c>
      <c r="CS38" s="17">
        <v>2.8177599999999998</v>
      </c>
      <c r="CT38" s="17">
        <v>2.8177500000000002</v>
      </c>
      <c r="CU38" s="17">
        <v>2.0822500000000002</v>
      </c>
      <c r="CV38" s="17">
        <v>0</v>
      </c>
      <c r="CW38" s="17">
        <v>0</v>
      </c>
      <c r="CX38" s="17"/>
      <c r="CY38" s="17">
        <v>0</v>
      </c>
      <c r="CZ38" s="17">
        <v>6.8</v>
      </c>
      <c r="DA38" s="17">
        <v>6.8787000000000003</v>
      </c>
      <c r="DB38" s="17">
        <v>6.8787000000000003</v>
      </c>
      <c r="DC38" s="17">
        <v>-7.8700000000000006E-2</v>
      </c>
      <c r="DD38" s="17">
        <v>11.8</v>
      </c>
      <c r="DE38" s="17">
        <v>14.919420000000001</v>
      </c>
      <c r="DF38" s="17">
        <v>12.77136</v>
      </c>
      <c r="DG38" s="17">
        <v>-0.97136</v>
      </c>
      <c r="DH38" s="17">
        <v>73</v>
      </c>
      <c r="DI38" s="17">
        <v>65</v>
      </c>
      <c r="DJ38" s="17">
        <v>24.918700000000001</v>
      </c>
      <c r="DK38" s="17">
        <v>48.081299999999999</v>
      </c>
      <c r="DL38" s="17"/>
      <c r="DM38" s="17"/>
      <c r="DN38" s="17"/>
      <c r="DO38" s="17">
        <v>0</v>
      </c>
      <c r="DP38" s="17"/>
      <c r="DQ38" s="17"/>
      <c r="DR38" s="17"/>
      <c r="DS38" s="17">
        <v>0</v>
      </c>
      <c r="DT38" s="17"/>
      <c r="DU38" s="17"/>
      <c r="DV38" s="17"/>
      <c r="DW38" s="17">
        <v>0</v>
      </c>
      <c r="DX38" s="17"/>
      <c r="DY38" s="17"/>
      <c r="DZ38" s="17"/>
      <c r="EA38" s="17">
        <v>0</v>
      </c>
      <c r="EB38" s="17">
        <v>64.5</v>
      </c>
      <c r="EC38" s="17">
        <v>51.565519999999999</v>
      </c>
      <c r="ED38" s="17">
        <v>51.444270000000003</v>
      </c>
      <c r="EE38" s="17">
        <v>13.055730000000001</v>
      </c>
      <c r="EF38" s="17">
        <v>106.8</v>
      </c>
      <c r="EG38" s="17">
        <v>110.26321</v>
      </c>
      <c r="EH38" s="17">
        <v>110.26321</v>
      </c>
      <c r="EI38" s="17">
        <v>-3.4632100000000001</v>
      </c>
      <c r="EJ38" s="17"/>
      <c r="EK38" s="17"/>
      <c r="EL38" s="17"/>
      <c r="EM38" s="17">
        <v>0</v>
      </c>
      <c r="EN38" s="17"/>
      <c r="EO38" s="17"/>
      <c r="EP38" s="17"/>
      <c r="EQ38" s="17">
        <v>0</v>
      </c>
      <c r="ER38" s="17"/>
      <c r="ES38" s="17"/>
      <c r="ET38" s="17"/>
      <c r="EU38" s="17">
        <v>0</v>
      </c>
      <c r="EV38" s="17">
        <v>6.4</v>
      </c>
      <c r="EW38" s="17">
        <v>6.39</v>
      </c>
      <c r="EX38" s="17">
        <v>6.39</v>
      </c>
      <c r="EY38" s="17">
        <v>0.01</v>
      </c>
      <c r="EZ38" s="17">
        <v>147.30000000000001</v>
      </c>
      <c r="FA38" s="17">
        <v>171.09499</v>
      </c>
      <c r="FB38" s="17">
        <v>165.43678</v>
      </c>
      <c r="FC38" s="17">
        <v>-18.136780000000002</v>
      </c>
      <c r="FD38" s="17">
        <v>36.6</v>
      </c>
      <c r="FE38" s="17">
        <v>43.331699999999998</v>
      </c>
      <c r="FF38" s="17">
        <v>45.052300000000002</v>
      </c>
      <c r="FG38" s="17">
        <v>-8.4522999999999993</v>
      </c>
      <c r="FH38" s="17">
        <v>71.8</v>
      </c>
      <c r="FI38" s="17">
        <v>139.50595999999999</v>
      </c>
      <c r="FJ38" s="17">
        <v>139.54727</v>
      </c>
      <c r="FK38" s="17">
        <v>-67.74727</v>
      </c>
      <c r="FL38" s="17">
        <v>26.7</v>
      </c>
      <c r="FM38" s="17">
        <v>26.400649999999999</v>
      </c>
      <c r="FN38" s="17">
        <v>26.400649999999999</v>
      </c>
      <c r="FO38" s="17">
        <v>0.29935</v>
      </c>
      <c r="FP38" s="17">
        <v>18</v>
      </c>
      <c r="FQ38" s="17">
        <v>15.981540000000001</v>
      </c>
      <c r="FR38" s="17">
        <v>15.80592</v>
      </c>
      <c r="FS38" s="17">
        <v>2.19408</v>
      </c>
      <c r="FT38" s="17">
        <v>18.5</v>
      </c>
      <c r="FU38" s="17">
        <v>19.1068</v>
      </c>
      <c r="FV38" s="17">
        <v>19.10679</v>
      </c>
      <c r="FW38" s="17">
        <v>-0.60679000000000005</v>
      </c>
      <c r="FX38" s="17">
        <v>75.599999999999994</v>
      </c>
      <c r="FY38" s="17">
        <v>72.403580000000005</v>
      </c>
      <c r="FZ38" s="17">
        <v>72.403580000000005</v>
      </c>
      <c r="GA38" s="17">
        <v>3.1964199999999998</v>
      </c>
      <c r="GB38" s="17">
        <v>183.3</v>
      </c>
      <c r="GC38" s="17">
        <v>184.33780999999999</v>
      </c>
      <c r="GD38" s="17">
        <v>184.33779999999999</v>
      </c>
      <c r="GE38" s="17">
        <v>-1.0378000000000001</v>
      </c>
      <c r="GF38" s="17">
        <v>0</v>
      </c>
      <c r="GG38" s="17"/>
      <c r="GH38" s="17">
        <v>35</v>
      </c>
      <c r="GI38" s="17">
        <v>-35</v>
      </c>
      <c r="GJ38" s="17">
        <v>90.4</v>
      </c>
      <c r="GK38" s="17">
        <v>92.168899999999994</v>
      </c>
      <c r="GL38" s="17">
        <v>92.168899999999994</v>
      </c>
      <c r="GM38" s="17">
        <v>-1.7688999999999999</v>
      </c>
      <c r="GN38" s="17">
        <v>83.3</v>
      </c>
      <c r="GO38" s="17">
        <v>62.205930000000002</v>
      </c>
      <c r="GP38" s="17">
        <v>74.659180000000006</v>
      </c>
      <c r="GQ38" s="17">
        <v>8.6408199999999997</v>
      </c>
      <c r="GR38" s="17">
        <v>5.6</v>
      </c>
      <c r="GS38" s="17">
        <v>8.2552000000000003</v>
      </c>
      <c r="GT38" s="17">
        <v>8.2551900000000007</v>
      </c>
      <c r="GU38" s="17">
        <v>-2.6551900000000002</v>
      </c>
      <c r="GV38" s="17">
        <v>1.2</v>
      </c>
      <c r="GW38" s="17">
        <v>8.6604799999999997</v>
      </c>
      <c r="GX38" s="17">
        <v>8.6604700000000001</v>
      </c>
      <c r="GY38" s="17">
        <v>-7.4604699999999999</v>
      </c>
      <c r="GZ38" s="17">
        <v>33.700000000000003</v>
      </c>
      <c r="HA38" s="17">
        <v>34.47804</v>
      </c>
      <c r="HB38" s="17">
        <v>34.477939999999997</v>
      </c>
      <c r="HC38" s="17">
        <v>-0.77793999999999996</v>
      </c>
      <c r="HD38" s="17">
        <v>0</v>
      </c>
      <c r="HE38" s="17">
        <v>30.81456</v>
      </c>
      <c r="HF38" s="17">
        <v>30.81456</v>
      </c>
      <c r="HG38" s="17">
        <v>-30.81456</v>
      </c>
      <c r="HH38" s="17">
        <v>2</v>
      </c>
      <c r="HI38" s="17">
        <v>3.9046599999999998</v>
      </c>
      <c r="HJ38" s="17">
        <v>3.9046599999999998</v>
      </c>
      <c r="HK38" s="17">
        <v>-1.90466</v>
      </c>
      <c r="HL38" s="17">
        <v>15</v>
      </c>
      <c r="HM38" s="17">
        <v>13.33126</v>
      </c>
      <c r="HN38" s="17">
        <v>13.33126</v>
      </c>
      <c r="HO38" s="17">
        <v>1.6687399999999999</v>
      </c>
      <c r="HP38" s="17">
        <v>83.2</v>
      </c>
      <c r="HQ38" s="17">
        <v>82.804119999999998</v>
      </c>
      <c r="HR38" s="17">
        <v>86.266499999999994</v>
      </c>
      <c r="HS38" s="17">
        <v>-3.0665</v>
      </c>
      <c r="HT38" s="17"/>
      <c r="HU38" s="17"/>
      <c r="HV38" s="17"/>
      <c r="HW38" s="17">
        <v>0</v>
      </c>
      <c r="HX38" s="17"/>
      <c r="HY38" s="17"/>
      <c r="HZ38" s="17"/>
      <c r="IA38" s="17">
        <v>0</v>
      </c>
      <c r="IB38" s="17">
        <v>94.2</v>
      </c>
      <c r="IC38" s="17">
        <v>85.482579999999999</v>
      </c>
      <c r="ID38" s="17">
        <v>85.482560000000007</v>
      </c>
      <c r="IE38" s="17">
        <v>8.7174399999999999</v>
      </c>
      <c r="IF38" s="17"/>
      <c r="IG38" s="17"/>
      <c r="IH38" s="17"/>
      <c r="II38" s="17">
        <v>0</v>
      </c>
      <c r="IJ38" s="17"/>
      <c r="IK38" s="17"/>
      <c r="IL38" s="17"/>
      <c r="IM38" s="17">
        <v>0</v>
      </c>
      <c r="IN38" s="17">
        <v>45.7</v>
      </c>
      <c r="IO38" s="17">
        <v>48.181449999999998</v>
      </c>
      <c r="IP38" s="17">
        <v>48.181440000000002</v>
      </c>
      <c r="IQ38" s="17">
        <v>-2.4814400000000001</v>
      </c>
      <c r="IR38" s="17"/>
      <c r="IS38" s="17"/>
      <c r="IT38" s="17"/>
      <c r="IU38" s="17">
        <v>0</v>
      </c>
      <c r="IV38" s="17"/>
      <c r="IW38" s="17"/>
      <c r="IX38" s="17"/>
      <c r="IY38" s="17">
        <v>0</v>
      </c>
      <c r="IZ38" s="17"/>
      <c r="JA38" s="17"/>
      <c r="JB38" s="17"/>
      <c r="JC38" s="17">
        <v>0</v>
      </c>
      <c r="JD38" s="17">
        <v>65.5</v>
      </c>
      <c r="JE38" s="17">
        <v>49.799289999999999</v>
      </c>
      <c r="JF38" s="17">
        <v>64.951589999999996</v>
      </c>
      <c r="JG38" s="17">
        <v>0.54840999999999995</v>
      </c>
      <c r="JH38" s="17">
        <v>177.3</v>
      </c>
      <c r="JI38" s="17">
        <v>178.52956</v>
      </c>
      <c r="JJ38" s="17">
        <v>178.52955</v>
      </c>
      <c r="JK38" s="17">
        <v>-1.2295499999999999</v>
      </c>
      <c r="JL38" s="17">
        <v>175.1</v>
      </c>
      <c r="JM38" s="17">
        <v>178.52956</v>
      </c>
      <c r="JN38" s="17">
        <v>178.52955</v>
      </c>
      <c r="JO38" s="17">
        <v>-3.4295499999999999</v>
      </c>
      <c r="JP38" s="17">
        <v>200</v>
      </c>
      <c r="JQ38" s="17">
        <v>178.52956</v>
      </c>
      <c r="JR38" s="17">
        <v>178.52955</v>
      </c>
      <c r="JS38" s="17">
        <v>21.47045</v>
      </c>
      <c r="JT38" s="17">
        <v>273.89999999999998</v>
      </c>
      <c r="JU38" s="17">
        <v>267.79433</v>
      </c>
      <c r="JV38" s="17">
        <v>267.79433</v>
      </c>
      <c r="JW38" s="17">
        <v>6.1056699999999999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1.3</v>
      </c>
      <c r="LE38" s="17">
        <v>1.1505000000000001</v>
      </c>
      <c r="LF38" s="17">
        <v>1.1505000000000001</v>
      </c>
      <c r="LG38" s="17">
        <v>0.14949999999999999</v>
      </c>
      <c r="LH38" s="17">
        <v>181.8</v>
      </c>
      <c r="LI38" s="17">
        <v>184.00514999999999</v>
      </c>
      <c r="LJ38" s="17">
        <v>186.74664999999999</v>
      </c>
      <c r="LK38" s="17">
        <v>-4.94665</v>
      </c>
      <c r="LL38" s="17">
        <v>79.5</v>
      </c>
      <c r="LM38" s="17">
        <v>75.746030000000005</v>
      </c>
      <c r="LN38" s="17">
        <v>68.146720000000002</v>
      </c>
      <c r="LO38" s="17">
        <v>11.35328</v>
      </c>
      <c r="LP38" s="17">
        <v>64.3</v>
      </c>
      <c r="LQ38" s="17">
        <v>67.133979999999994</v>
      </c>
      <c r="LR38" s="17">
        <v>67.133979999999994</v>
      </c>
      <c r="LS38" s="17">
        <v>-2.8339799999999999</v>
      </c>
      <c r="LT38" s="17">
        <v>65.2</v>
      </c>
      <c r="LU38" s="17">
        <v>65.779730000000001</v>
      </c>
      <c r="LV38" s="17">
        <v>62.778350000000003</v>
      </c>
      <c r="LW38" s="17">
        <v>2.4216500000000001</v>
      </c>
      <c r="LX38" s="17">
        <v>29.7</v>
      </c>
      <c r="LY38" s="17">
        <v>29.951460000000001</v>
      </c>
      <c r="LZ38" s="17">
        <v>29.951450000000001</v>
      </c>
      <c r="MA38" s="17">
        <v>-0.25145000000000001</v>
      </c>
      <c r="MB38" s="17"/>
      <c r="MC38" s="17"/>
      <c r="MD38" s="17"/>
      <c r="ME38" s="17">
        <v>0</v>
      </c>
      <c r="MF38" s="17"/>
      <c r="MG38" s="17"/>
      <c r="MH38" s="17"/>
      <c r="MI38" s="17">
        <v>0</v>
      </c>
      <c r="MJ38" s="17"/>
      <c r="MK38" s="17"/>
      <c r="ML38" s="17"/>
      <c r="MM38" s="17">
        <v>0</v>
      </c>
      <c r="MN38" s="17">
        <v>146.1</v>
      </c>
      <c r="MO38" s="17">
        <v>149.77393000000001</v>
      </c>
      <c r="MP38" s="17">
        <v>149.77393000000001</v>
      </c>
      <c r="MQ38" s="17">
        <v>-3.6739299999999999</v>
      </c>
      <c r="MR38" s="17">
        <v>148.80000000000001</v>
      </c>
      <c r="MS38" s="17">
        <v>149.77393000000001</v>
      </c>
      <c r="MT38" s="17">
        <v>149.77393000000001</v>
      </c>
      <c r="MU38" s="17">
        <v>-0.97392999999999996</v>
      </c>
      <c r="MV38" s="17">
        <v>149.4</v>
      </c>
      <c r="MW38" s="17">
        <v>149.77393000000001</v>
      </c>
      <c r="MX38" s="17">
        <v>149.77393000000001</v>
      </c>
      <c r="MY38" s="17">
        <v>-0.37392999999999998</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215.3</v>
      </c>
      <c r="NU38" s="17">
        <v>192.42551</v>
      </c>
      <c r="NV38" s="17">
        <v>0</v>
      </c>
      <c r="NW38" s="17">
        <v>215.3</v>
      </c>
      <c r="NX38" s="17">
        <v>103.3</v>
      </c>
      <c r="NY38" s="17">
        <v>96.212760000000003</v>
      </c>
      <c r="NZ38" s="17"/>
      <c r="OA38" s="17">
        <v>103.3</v>
      </c>
      <c r="OB38" s="17">
        <v>0.9</v>
      </c>
      <c r="OC38" s="17"/>
      <c r="OD38" s="17">
        <v>0.89900000000000002</v>
      </c>
      <c r="OE38" s="17">
        <v>1E-3</v>
      </c>
      <c r="OF38" s="17">
        <v>21.4</v>
      </c>
      <c r="OG38" s="17">
        <v>41.3</v>
      </c>
      <c r="OH38" s="17">
        <v>55.472000000000001</v>
      </c>
      <c r="OI38" s="17">
        <v>-34.072000000000003</v>
      </c>
      <c r="OJ38" s="17">
        <v>63</v>
      </c>
      <c r="OK38" s="17"/>
      <c r="OL38" s="17">
        <v>61.823999999999998</v>
      </c>
      <c r="OM38" s="17">
        <v>1.1759999999999999</v>
      </c>
      <c r="ON38" s="17">
        <v>16.399999999999999</v>
      </c>
      <c r="OO38" s="17">
        <v>17.015999999999998</v>
      </c>
      <c r="OP38" s="17">
        <v>17.015999999999998</v>
      </c>
      <c r="OQ38" s="17">
        <v>-0.61599999999999999</v>
      </c>
      <c r="OR38" s="17">
        <v>0.3</v>
      </c>
      <c r="OS38" s="17"/>
      <c r="OT38" s="17">
        <v>0.1</v>
      </c>
      <c r="OU38" s="17">
        <v>0.2</v>
      </c>
      <c r="OV38" s="17">
        <v>10.8</v>
      </c>
      <c r="OW38" s="17">
        <v>10.19417</v>
      </c>
      <c r="OX38" s="17">
        <v>10.19417</v>
      </c>
      <c r="OY38" s="17">
        <v>0.60582999999999998</v>
      </c>
      <c r="OZ38" s="17">
        <v>9.9</v>
      </c>
      <c r="PA38" s="17">
        <v>9</v>
      </c>
      <c r="PB38" s="17">
        <v>9.0000199999999992</v>
      </c>
      <c r="PC38" s="17">
        <v>0.89998</v>
      </c>
      <c r="PD38" s="17">
        <v>5.5</v>
      </c>
      <c r="PE38" s="17">
        <v>5.67</v>
      </c>
      <c r="PF38" s="17">
        <v>5.6699700000000002</v>
      </c>
      <c r="PG38" s="17">
        <v>-0.16997000000000001</v>
      </c>
      <c r="PH38" s="17">
        <v>0.4</v>
      </c>
      <c r="PI38" s="17">
        <v>1</v>
      </c>
      <c r="PJ38" s="17">
        <v>1</v>
      </c>
      <c r="PK38" s="17">
        <v>-0.6</v>
      </c>
      <c r="PL38" s="17">
        <v>1.7</v>
      </c>
      <c r="PM38" s="17">
        <v>2.5</v>
      </c>
      <c r="PN38" s="17">
        <v>2.5</v>
      </c>
      <c r="PO38" s="17">
        <v>-0.8</v>
      </c>
      <c r="PP38" s="17">
        <v>2.5</v>
      </c>
      <c r="PQ38" s="17">
        <v>2.5</v>
      </c>
      <c r="PR38" s="17">
        <v>2.5</v>
      </c>
      <c r="PS38" s="17">
        <v>0</v>
      </c>
      <c r="PT38" s="17">
        <v>20.5</v>
      </c>
      <c r="PU38" s="17">
        <v>19.417480000000001</v>
      </c>
      <c r="PV38" s="17">
        <v>19.417470000000002</v>
      </c>
      <c r="PW38" s="17">
        <v>1.08253</v>
      </c>
      <c r="PX38" s="17">
        <v>13.1</v>
      </c>
      <c r="PY38" s="17">
        <v>14.56311</v>
      </c>
      <c r="PZ38" s="17">
        <v>14.5631</v>
      </c>
      <c r="QA38" s="17">
        <v>-1.4631000000000001</v>
      </c>
      <c r="QB38" s="17">
        <v>0</v>
      </c>
      <c r="QC38" s="17">
        <v>9</v>
      </c>
      <c r="QD38" s="17">
        <v>9</v>
      </c>
      <c r="QE38" s="17">
        <v>-9</v>
      </c>
      <c r="QF38" s="17">
        <v>3.3</v>
      </c>
      <c r="QG38" s="17">
        <v>3.3</v>
      </c>
      <c r="QH38" s="17">
        <v>3.3</v>
      </c>
      <c r="QI38" s="17">
        <v>0</v>
      </c>
      <c r="QJ38" s="17">
        <v>18.5</v>
      </c>
      <c r="QK38" s="17">
        <v>17.961169999999999</v>
      </c>
      <c r="QL38" s="17">
        <v>17.96116</v>
      </c>
      <c r="QM38" s="17">
        <v>0.53883999999999999</v>
      </c>
      <c r="QN38" s="17">
        <v>12.3</v>
      </c>
      <c r="QO38" s="17"/>
      <c r="QP38" s="17">
        <v>12.824999999999999</v>
      </c>
      <c r="QQ38" s="17">
        <v>-0.52500000000000002</v>
      </c>
      <c r="QR38" s="17">
        <v>15</v>
      </c>
      <c r="QS38" s="17"/>
      <c r="QT38" s="17">
        <v>15.061999999999999</v>
      </c>
      <c r="QU38" s="17">
        <v>-6.2E-2</v>
      </c>
      <c r="QV38" s="17">
        <v>4.7</v>
      </c>
      <c r="QW38" s="17">
        <v>8</v>
      </c>
      <c r="QX38" s="17">
        <v>9.2799999999999994</v>
      </c>
      <c r="QY38" s="17">
        <v>-4.58</v>
      </c>
      <c r="QZ38" s="17">
        <v>13.6</v>
      </c>
      <c r="RA38" s="17">
        <v>26.8</v>
      </c>
      <c r="RB38" s="17">
        <v>33.54</v>
      </c>
      <c r="RC38" s="17">
        <v>-19.940000000000001</v>
      </c>
      <c r="RD38" s="17">
        <v>4.5</v>
      </c>
      <c r="RE38" s="17">
        <v>4.2</v>
      </c>
      <c r="RF38" s="17">
        <v>4.2</v>
      </c>
      <c r="RG38" s="17">
        <v>0.3</v>
      </c>
      <c r="RH38" s="17">
        <v>2.2000000000000002</v>
      </c>
      <c r="RI38" s="17">
        <v>2.4</v>
      </c>
      <c r="RJ38" s="17">
        <v>2.4</v>
      </c>
      <c r="RK38" s="17">
        <v>-0.2</v>
      </c>
      <c r="RL38" s="17">
        <v>1.1000000000000001</v>
      </c>
      <c r="RM38" s="17">
        <v>1.2</v>
      </c>
      <c r="RN38" s="17">
        <v>1.2</v>
      </c>
      <c r="RO38" s="17">
        <v>-0.1</v>
      </c>
      <c r="RP38" s="17">
        <v>2.9</v>
      </c>
      <c r="RQ38" s="17">
        <v>2.8</v>
      </c>
      <c r="RR38" s="17">
        <v>2.8</v>
      </c>
      <c r="RS38" s="17">
        <v>0.1</v>
      </c>
      <c r="RT38" s="17">
        <v>15.6</v>
      </c>
      <c r="RU38" s="17"/>
      <c r="RV38" s="17">
        <v>14.558999999999999</v>
      </c>
      <c r="RW38" s="17">
        <v>1.0409999999999999</v>
      </c>
      <c r="RX38" s="17">
        <v>2.1</v>
      </c>
      <c r="RY38" s="17">
        <v>2.1989999999999998</v>
      </c>
      <c r="RZ38" s="17">
        <v>2.1989999999999998</v>
      </c>
      <c r="SA38" s="17">
        <v>-9.9000000000000005E-2</v>
      </c>
      <c r="SB38" s="17">
        <v>20.2</v>
      </c>
      <c r="SC38" s="17">
        <v>19.772790000000001</v>
      </c>
      <c r="SD38" s="17">
        <v>19.772780000000001</v>
      </c>
      <c r="SE38" s="17">
        <v>0.42721999999999999</v>
      </c>
      <c r="SF38" s="17">
        <v>1.1000000000000001</v>
      </c>
      <c r="SG38" s="17">
        <v>1.1479999999999999</v>
      </c>
      <c r="SH38" s="17">
        <v>1.1479999999999999</v>
      </c>
      <c r="SI38" s="17">
        <v>-4.8000000000000001E-2</v>
      </c>
      <c r="SJ38" s="17">
        <v>0.3</v>
      </c>
      <c r="SK38" s="17">
        <v>0.4</v>
      </c>
      <c r="SL38" s="17">
        <v>0.4</v>
      </c>
      <c r="SM38" s="17">
        <v>-0.1</v>
      </c>
      <c r="SN38" s="17">
        <v>7.3</v>
      </c>
      <c r="SO38" s="17">
        <v>8.9</v>
      </c>
      <c r="SP38" s="17">
        <v>8.9</v>
      </c>
      <c r="SQ38" s="17">
        <v>-1.6</v>
      </c>
      <c r="SR38" s="17">
        <v>3.1</v>
      </c>
      <c r="SS38" s="17">
        <v>4.3</v>
      </c>
      <c r="ST38" s="17">
        <v>4.3</v>
      </c>
      <c r="SU38" s="17">
        <v>-1.2</v>
      </c>
      <c r="SV38" s="17">
        <v>5</v>
      </c>
      <c r="SW38" s="17">
        <v>5.3</v>
      </c>
      <c r="SX38" s="17">
        <v>5.3</v>
      </c>
      <c r="SY38" s="17">
        <v>-0.3</v>
      </c>
      <c r="SZ38" s="17">
        <v>7</v>
      </c>
      <c r="TA38" s="17">
        <v>7.3</v>
      </c>
      <c r="TB38" s="17">
        <v>7.3</v>
      </c>
      <c r="TC38" s="17">
        <v>-0.3</v>
      </c>
      <c r="TD38" s="17">
        <v>13.6</v>
      </c>
      <c r="TE38" s="17">
        <v>13.398059999999999</v>
      </c>
      <c r="TF38" s="17">
        <v>13.398059999999999</v>
      </c>
      <c r="TG38" s="17">
        <v>0.20194000000000001</v>
      </c>
      <c r="TH38" s="17">
        <v>18.100000000000001</v>
      </c>
      <c r="TI38" s="17">
        <v>24.4</v>
      </c>
      <c r="TJ38" s="17">
        <v>24.332000000000001</v>
      </c>
      <c r="TK38" s="17">
        <v>-6.2320000000000002</v>
      </c>
      <c r="TL38" s="17">
        <v>44.3</v>
      </c>
      <c r="TM38" s="17">
        <v>65.2</v>
      </c>
      <c r="TN38" s="17">
        <v>66.498000000000005</v>
      </c>
      <c r="TO38" s="17">
        <v>-22.198</v>
      </c>
      <c r="TP38" s="17">
        <v>22.2</v>
      </c>
      <c r="TQ38" s="17"/>
      <c r="TR38" s="17">
        <v>20.663</v>
      </c>
      <c r="TS38" s="17">
        <v>1.5369999999999999</v>
      </c>
      <c r="TT38" s="17">
        <v>22.2</v>
      </c>
      <c r="TU38" s="17">
        <v>23.7</v>
      </c>
      <c r="TV38" s="17">
        <v>27.484000000000002</v>
      </c>
      <c r="TW38" s="17">
        <v>-5.2839999999999998</v>
      </c>
      <c r="TX38" s="17">
        <v>21.7</v>
      </c>
      <c r="TY38" s="17">
        <v>33.4</v>
      </c>
      <c r="TZ38" s="17">
        <v>37.441000000000003</v>
      </c>
      <c r="UA38" s="17">
        <v>-15.741</v>
      </c>
      <c r="UB38" s="17">
        <v>4</v>
      </c>
      <c r="UC38" s="17">
        <v>3.1819999999999999</v>
      </c>
      <c r="UD38" s="17">
        <v>3.1819999999999999</v>
      </c>
      <c r="UE38" s="17">
        <v>0.81799999999999995</v>
      </c>
      <c r="UF38" s="17">
        <v>1.5</v>
      </c>
      <c r="UG38" s="17">
        <v>3.34</v>
      </c>
      <c r="UH38" s="17">
        <v>3.34</v>
      </c>
      <c r="UI38" s="17">
        <v>-1.84</v>
      </c>
      <c r="UJ38" s="17">
        <v>10.199999999999999</v>
      </c>
      <c r="UK38" s="17">
        <v>10.19417</v>
      </c>
      <c r="UL38" s="17">
        <v>10.19417</v>
      </c>
      <c r="UM38" s="17">
        <v>5.8300000000000001E-3</v>
      </c>
      <c r="UN38" s="17">
        <v>3.1</v>
      </c>
      <c r="UO38" s="17">
        <v>4</v>
      </c>
      <c r="UP38" s="17">
        <v>4</v>
      </c>
      <c r="UQ38" s="17">
        <v>-0.9</v>
      </c>
      <c r="UR38" s="17">
        <v>7.7</v>
      </c>
      <c r="US38" s="17">
        <v>8.1</v>
      </c>
      <c r="UT38" s="17">
        <v>8.1</v>
      </c>
      <c r="UU38" s="17">
        <v>-0.4</v>
      </c>
      <c r="UV38" s="17">
        <v>5</v>
      </c>
      <c r="UW38" s="17">
        <v>5</v>
      </c>
      <c r="UX38" s="17">
        <v>5</v>
      </c>
      <c r="UY38" s="17">
        <v>0</v>
      </c>
      <c r="UZ38" s="17">
        <v>5.7</v>
      </c>
      <c r="VA38" s="17">
        <v>5.5</v>
      </c>
      <c r="VB38" s="17">
        <v>5.5</v>
      </c>
      <c r="VC38" s="17">
        <v>0.2</v>
      </c>
      <c r="VD38" s="17">
        <v>5.6</v>
      </c>
      <c r="VE38" s="17">
        <v>5.5</v>
      </c>
      <c r="VF38" s="17">
        <v>5.5</v>
      </c>
      <c r="VG38" s="17">
        <v>0.1</v>
      </c>
      <c r="VH38" s="17">
        <v>16.600000000000001</v>
      </c>
      <c r="VI38" s="17">
        <v>15.747</v>
      </c>
      <c r="VJ38" s="17">
        <v>15.747</v>
      </c>
      <c r="VK38" s="17">
        <v>0.85299999999999998</v>
      </c>
      <c r="VL38" s="17">
        <v>208.2</v>
      </c>
      <c r="VM38" s="17"/>
      <c r="VN38" s="17">
        <v>235.18199999999999</v>
      </c>
      <c r="VO38" s="17">
        <v>-26.981999999999999</v>
      </c>
      <c r="VP38" s="17">
        <v>11.3</v>
      </c>
      <c r="VQ38" s="17"/>
      <c r="VR38" s="17">
        <v>11.792</v>
      </c>
      <c r="VS38" s="17">
        <v>-0.49199999999999999</v>
      </c>
      <c r="VT38" s="17">
        <v>117.2</v>
      </c>
      <c r="VU38" s="17"/>
      <c r="VV38" s="17">
        <v>116.053</v>
      </c>
      <c r="VW38" s="17">
        <v>1.147</v>
      </c>
      <c r="VX38" s="17">
        <v>0.6</v>
      </c>
      <c r="VY38" s="17">
        <v>0.6</v>
      </c>
      <c r="VZ38" s="17">
        <v>0.6</v>
      </c>
      <c r="WA38" s="17">
        <v>0</v>
      </c>
      <c r="WB38" s="17">
        <v>66.3</v>
      </c>
      <c r="WC38" s="17">
        <v>85.1</v>
      </c>
      <c r="WD38" s="17">
        <v>61</v>
      </c>
      <c r="WE38" s="17">
        <v>5.3</v>
      </c>
      <c r="WF38" s="17">
        <v>64.5</v>
      </c>
      <c r="WG38" s="17">
        <v>94.2</v>
      </c>
      <c r="WH38" s="17">
        <v>66</v>
      </c>
      <c r="WI38" s="17">
        <v>-1.5</v>
      </c>
      <c r="WJ38" s="17">
        <v>85.5</v>
      </c>
      <c r="WK38" s="17"/>
      <c r="WL38" s="17">
        <v>83.983999999999995</v>
      </c>
      <c r="WM38" s="17">
        <v>1.516</v>
      </c>
      <c r="WN38" s="17">
        <v>11.5</v>
      </c>
      <c r="WO38" s="17"/>
      <c r="WP38" s="17">
        <v>5.125</v>
      </c>
      <c r="WQ38" s="17">
        <v>6.375</v>
      </c>
      <c r="WR38" s="17">
        <v>10</v>
      </c>
      <c r="WS38" s="17">
        <v>10</v>
      </c>
      <c r="WT38" s="17">
        <v>10</v>
      </c>
      <c r="WU38" s="17">
        <v>0</v>
      </c>
      <c r="WV38" s="17">
        <v>18.100000000000001</v>
      </c>
      <c r="WW38" s="17">
        <v>17.475729999999999</v>
      </c>
      <c r="WX38" s="17">
        <v>17.475729999999999</v>
      </c>
      <c r="WY38" s="17">
        <v>0.62426999999999999</v>
      </c>
      <c r="WZ38" s="17">
        <v>9.6999999999999993</v>
      </c>
      <c r="XA38" s="17">
        <v>10.8</v>
      </c>
      <c r="XB38" s="17">
        <v>10.8</v>
      </c>
      <c r="XC38" s="17">
        <v>-1.1000000000000001</v>
      </c>
      <c r="XD38" s="17">
        <v>0</v>
      </c>
      <c r="XE38" s="17"/>
      <c r="XF38" s="17">
        <v>42</v>
      </c>
      <c r="XG38" s="17">
        <v>-42</v>
      </c>
      <c r="XH38" s="17"/>
      <c r="XI38" s="17"/>
      <c r="XJ38" s="17">
        <v>28</v>
      </c>
      <c r="XK38" s="17">
        <v>-28</v>
      </c>
      <c r="XL38" s="17">
        <v>7.6</v>
      </c>
      <c r="XM38" s="17">
        <v>14</v>
      </c>
      <c r="XN38" s="17">
        <v>14</v>
      </c>
      <c r="XO38" s="17">
        <v>-6.4</v>
      </c>
      <c r="XP38" s="17"/>
      <c r="XQ38" s="17"/>
      <c r="XR38" s="17"/>
      <c r="XS38" s="17">
        <v>0</v>
      </c>
      <c r="XT38" s="17">
        <v>8.3000000000000007</v>
      </c>
      <c r="XU38" s="17">
        <v>7.85</v>
      </c>
      <c r="XV38" s="17">
        <v>7.85</v>
      </c>
      <c r="XW38" s="17">
        <v>0.45</v>
      </c>
      <c r="XX38" s="17"/>
      <c r="XY38" s="17"/>
      <c r="XZ38" s="17"/>
      <c r="YA38" s="17">
        <v>0</v>
      </c>
      <c r="YB38" s="17"/>
      <c r="YC38" s="17"/>
      <c r="YD38" s="17"/>
      <c r="YE38" s="17">
        <v>0</v>
      </c>
    </row>
    <row r="39" spans="1:655" ht="24" customHeight="1" x14ac:dyDescent="0.3">
      <c r="A39" s="1"/>
      <c r="B39" s="16" t="s">
        <v>49</v>
      </c>
      <c r="C39" s="16" t="s">
        <v>729</v>
      </c>
      <c r="D39" s="17">
        <v>81.900000000000006</v>
      </c>
      <c r="E39" s="17">
        <v>78.198880000000003</v>
      </c>
      <c r="F39" s="17">
        <v>59.458170000000003</v>
      </c>
      <c r="G39" s="17">
        <v>22.44183</v>
      </c>
      <c r="H39" s="17">
        <v>643.1</v>
      </c>
      <c r="I39" s="17">
        <v>643.65809000000002</v>
      </c>
      <c r="J39" s="17">
        <v>643.65809000000002</v>
      </c>
      <c r="K39" s="17">
        <v>-0.55808999999999997</v>
      </c>
      <c r="L39" s="17">
        <v>214.7</v>
      </c>
      <c r="M39" s="17">
        <v>209.39341999999999</v>
      </c>
      <c r="N39" s="17">
        <v>209.39340999999999</v>
      </c>
      <c r="O39" s="17">
        <v>5.3065899999999999</v>
      </c>
      <c r="P39" s="17"/>
      <c r="Q39" s="17"/>
      <c r="R39" s="17"/>
      <c r="S39" s="17">
        <v>0</v>
      </c>
      <c r="T39" s="17"/>
      <c r="U39" s="17"/>
      <c r="V39" s="17"/>
      <c r="W39" s="17">
        <v>0</v>
      </c>
      <c r="X39" s="17">
        <v>68.8</v>
      </c>
      <c r="Y39" s="17">
        <v>91.778639999999996</v>
      </c>
      <c r="Z39" s="17">
        <v>62.448729999999998</v>
      </c>
      <c r="AA39" s="17">
        <v>6.3512700000000004</v>
      </c>
      <c r="AB39" s="17">
        <v>86.7</v>
      </c>
      <c r="AC39" s="17">
        <v>91.364000000000004</v>
      </c>
      <c r="AD39" s="17">
        <v>98.391999999999996</v>
      </c>
      <c r="AE39" s="17">
        <v>-11.692</v>
      </c>
      <c r="AF39" s="17"/>
      <c r="AG39" s="17"/>
      <c r="AH39" s="17"/>
      <c r="AI39" s="17">
        <v>0</v>
      </c>
      <c r="AJ39" s="17"/>
      <c r="AK39" s="17"/>
      <c r="AL39" s="17"/>
      <c r="AM39" s="17">
        <v>0</v>
      </c>
      <c r="AN39" s="17">
        <v>140.4</v>
      </c>
      <c r="AO39" s="17">
        <v>173.53871000000001</v>
      </c>
      <c r="AP39" s="17">
        <v>176.95274000000001</v>
      </c>
      <c r="AQ39" s="17">
        <v>-36.55274</v>
      </c>
      <c r="AR39" s="17">
        <v>140.6</v>
      </c>
      <c r="AS39" s="17">
        <v>173.53871000000001</v>
      </c>
      <c r="AT39" s="17">
        <v>176.95274000000001</v>
      </c>
      <c r="AU39" s="17">
        <v>-36.352739999999997</v>
      </c>
      <c r="AV39" s="17">
        <v>139.69999999999999</v>
      </c>
      <c r="AW39" s="17">
        <v>173.53871000000001</v>
      </c>
      <c r="AX39" s="17">
        <v>176.95274000000001</v>
      </c>
      <c r="AY39" s="17">
        <v>-37.252740000000003</v>
      </c>
      <c r="AZ39" s="17">
        <v>232.3</v>
      </c>
      <c r="BA39" s="17">
        <v>260.30806000000001</v>
      </c>
      <c r="BB39" s="17">
        <v>265.42912000000001</v>
      </c>
      <c r="BC39" s="17">
        <v>-33.12912</v>
      </c>
      <c r="BD39" s="17">
        <v>214.5</v>
      </c>
      <c r="BE39" s="17">
        <v>208.28218000000001</v>
      </c>
      <c r="BF39" s="17">
        <v>208.28217000000001</v>
      </c>
      <c r="BG39" s="17">
        <v>6.2178300000000002</v>
      </c>
      <c r="BH39" s="17">
        <v>110.3</v>
      </c>
      <c r="BI39" s="17">
        <v>104.14109000000001</v>
      </c>
      <c r="BJ39" s="17">
        <v>104.14108</v>
      </c>
      <c r="BK39" s="17">
        <v>6.1589200000000002</v>
      </c>
      <c r="BL39" s="17">
        <v>521</v>
      </c>
      <c r="BM39" s="17">
        <v>147.48445000000001</v>
      </c>
      <c r="BN39" s="17">
        <v>357.36246999999997</v>
      </c>
      <c r="BO39" s="17">
        <v>163.63753</v>
      </c>
      <c r="BP39" s="17">
        <v>4.2</v>
      </c>
      <c r="BQ39" s="17">
        <v>4.4318400000000002</v>
      </c>
      <c r="BR39" s="17">
        <v>4.4318400000000002</v>
      </c>
      <c r="BS39" s="17">
        <v>-0.23183999999999999</v>
      </c>
      <c r="BT39" s="17"/>
      <c r="BU39" s="17"/>
      <c r="BV39" s="17"/>
      <c r="BW39" s="17">
        <v>0</v>
      </c>
      <c r="BX39" s="17"/>
      <c r="BY39" s="17"/>
      <c r="BZ39" s="17"/>
      <c r="CA39" s="17">
        <v>0</v>
      </c>
      <c r="CB39" s="17"/>
      <c r="CC39" s="17"/>
      <c r="CD39" s="17"/>
      <c r="CE39" s="17">
        <v>0</v>
      </c>
      <c r="CF39" s="17"/>
      <c r="CG39" s="17"/>
      <c r="CH39" s="17"/>
      <c r="CI39" s="17">
        <v>0</v>
      </c>
      <c r="CJ39" s="17">
        <v>137.5</v>
      </c>
      <c r="CK39" s="17">
        <v>132.50111000000001</v>
      </c>
      <c r="CL39" s="17">
        <v>132.50111000000001</v>
      </c>
      <c r="CM39" s="17">
        <v>4.9988900000000003</v>
      </c>
      <c r="CN39" s="17">
        <v>7.4</v>
      </c>
      <c r="CO39" s="17">
        <v>5.1333399999999996</v>
      </c>
      <c r="CP39" s="17">
        <v>5.1333399999999996</v>
      </c>
      <c r="CQ39" s="17">
        <v>2.2666599999999999</v>
      </c>
      <c r="CR39" s="17">
        <v>5.5</v>
      </c>
      <c r="CS39" s="17">
        <v>2.8177599999999998</v>
      </c>
      <c r="CT39" s="17">
        <v>2.8177500000000002</v>
      </c>
      <c r="CU39" s="17">
        <v>2.6822499999999998</v>
      </c>
      <c r="CV39" s="17">
        <v>0</v>
      </c>
      <c r="CW39" s="17">
        <v>0</v>
      </c>
      <c r="CX39" s="17"/>
      <c r="CY39" s="17">
        <v>0</v>
      </c>
      <c r="CZ39" s="17">
        <v>6.8</v>
      </c>
      <c r="DA39" s="17">
        <v>6.8787000000000003</v>
      </c>
      <c r="DB39" s="17">
        <v>6.8787000000000003</v>
      </c>
      <c r="DC39" s="17">
        <v>-7.8700000000000006E-2</v>
      </c>
      <c r="DD39" s="17">
        <v>10.4</v>
      </c>
      <c r="DE39" s="17">
        <v>14.919420000000001</v>
      </c>
      <c r="DF39" s="17">
        <v>12.771380000000001</v>
      </c>
      <c r="DG39" s="17">
        <v>-2.3713799999999998</v>
      </c>
      <c r="DH39" s="17">
        <v>70.8</v>
      </c>
      <c r="DI39" s="17">
        <v>65</v>
      </c>
      <c r="DJ39" s="17">
        <v>40.992319999999999</v>
      </c>
      <c r="DK39" s="17">
        <v>29.807680000000001</v>
      </c>
      <c r="DL39" s="17"/>
      <c r="DM39" s="17"/>
      <c r="DN39" s="17"/>
      <c r="DO39" s="17">
        <v>0</v>
      </c>
      <c r="DP39" s="17"/>
      <c r="DQ39" s="17"/>
      <c r="DR39" s="17"/>
      <c r="DS39" s="17">
        <v>0</v>
      </c>
      <c r="DT39" s="17"/>
      <c r="DU39" s="17"/>
      <c r="DV39" s="17"/>
      <c r="DW39" s="17">
        <v>0</v>
      </c>
      <c r="DX39" s="17"/>
      <c r="DY39" s="17"/>
      <c r="DZ39" s="17"/>
      <c r="EA39" s="17">
        <v>0</v>
      </c>
      <c r="EB39" s="17">
        <v>63.5</v>
      </c>
      <c r="EC39" s="17">
        <v>52.758029999999998</v>
      </c>
      <c r="ED39" s="17">
        <v>58.213509999999999</v>
      </c>
      <c r="EE39" s="17">
        <v>5.2864899999999997</v>
      </c>
      <c r="EF39" s="17">
        <v>107.3</v>
      </c>
      <c r="EG39" s="17">
        <v>110.26321</v>
      </c>
      <c r="EH39" s="17">
        <v>110.26321</v>
      </c>
      <c r="EI39" s="17">
        <v>-2.9632100000000001</v>
      </c>
      <c r="EJ39" s="17"/>
      <c r="EK39" s="17"/>
      <c r="EL39" s="17"/>
      <c r="EM39" s="17">
        <v>0</v>
      </c>
      <c r="EN39" s="17"/>
      <c r="EO39" s="17"/>
      <c r="EP39" s="17"/>
      <c r="EQ39" s="17">
        <v>0</v>
      </c>
      <c r="ER39" s="17"/>
      <c r="ES39" s="17"/>
      <c r="ET39" s="17"/>
      <c r="EU39" s="17">
        <v>0</v>
      </c>
      <c r="EV39" s="17">
        <v>6.4</v>
      </c>
      <c r="EW39" s="17">
        <v>6.39</v>
      </c>
      <c r="EX39" s="17">
        <v>6.39</v>
      </c>
      <c r="EY39" s="17">
        <v>0.01</v>
      </c>
      <c r="EZ39" s="17">
        <v>146</v>
      </c>
      <c r="FA39" s="17">
        <v>165.26355000000001</v>
      </c>
      <c r="FB39" s="17">
        <v>153.57541000000001</v>
      </c>
      <c r="FC39" s="17">
        <v>-7.5754099999999998</v>
      </c>
      <c r="FD39" s="17">
        <v>40</v>
      </c>
      <c r="FE39" s="17">
        <v>43.331699999999998</v>
      </c>
      <c r="FF39" s="17">
        <v>45.052300000000002</v>
      </c>
      <c r="FG39" s="17">
        <v>-5.0522999999999998</v>
      </c>
      <c r="FH39" s="17">
        <v>29.5</v>
      </c>
      <c r="FI39" s="17">
        <v>97.938140000000004</v>
      </c>
      <c r="FJ39" s="17">
        <v>97.940129999999996</v>
      </c>
      <c r="FK39" s="17">
        <v>-68.440129999999996</v>
      </c>
      <c r="FL39" s="17">
        <v>26.1</v>
      </c>
      <c r="FM39" s="17">
        <v>26.400649999999999</v>
      </c>
      <c r="FN39" s="17">
        <v>26.400649999999999</v>
      </c>
      <c r="FO39" s="17">
        <v>-0.30064999999999997</v>
      </c>
      <c r="FP39" s="17">
        <v>18</v>
      </c>
      <c r="FQ39" s="17">
        <v>15.981540000000001</v>
      </c>
      <c r="FR39" s="17">
        <v>15.80592</v>
      </c>
      <c r="FS39" s="17">
        <v>2.19408</v>
      </c>
      <c r="FT39" s="17">
        <v>18.399999999999999</v>
      </c>
      <c r="FU39" s="17">
        <v>19.1068</v>
      </c>
      <c r="FV39" s="17">
        <v>19.10679</v>
      </c>
      <c r="FW39" s="17">
        <v>-0.70679000000000003</v>
      </c>
      <c r="FX39" s="17">
        <v>73.5</v>
      </c>
      <c r="FY39" s="17">
        <v>72.403580000000005</v>
      </c>
      <c r="FZ39" s="17">
        <v>72.403580000000005</v>
      </c>
      <c r="GA39" s="17">
        <v>1.09642</v>
      </c>
      <c r="GB39" s="17">
        <v>179.1</v>
      </c>
      <c r="GC39" s="17">
        <v>180</v>
      </c>
      <c r="GD39" s="17">
        <v>180</v>
      </c>
      <c r="GE39" s="17">
        <v>-0.9</v>
      </c>
      <c r="GF39" s="17">
        <v>0</v>
      </c>
      <c r="GG39" s="17"/>
      <c r="GH39" s="17">
        <v>150</v>
      </c>
      <c r="GI39" s="17">
        <v>-150</v>
      </c>
      <c r="GJ39" s="17">
        <v>90.4</v>
      </c>
      <c r="GK39" s="17">
        <v>90</v>
      </c>
      <c r="GL39" s="17">
        <v>90</v>
      </c>
      <c r="GM39" s="17">
        <v>0.4</v>
      </c>
      <c r="GN39" s="17">
        <v>84.6</v>
      </c>
      <c r="GO39" s="17">
        <v>57.566830000000003</v>
      </c>
      <c r="GP39" s="17">
        <v>67.821110000000004</v>
      </c>
      <c r="GQ39" s="17">
        <v>16.778890000000001</v>
      </c>
      <c r="GR39" s="17">
        <v>5.6</v>
      </c>
      <c r="GS39" s="17">
        <v>8.2552000000000003</v>
      </c>
      <c r="GT39" s="17">
        <v>8.2551900000000007</v>
      </c>
      <c r="GU39" s="17">
        <v>-2.6551900000000002</v>
      </c>
      <c r="GV39" s="17">
        <v>1.2</v>
      </c>
      <c r="GW39" s="17">
        <v>8.6604799999999997</v>
      </c>
      <c r="GX39" s="17">
        <v>8.6604700000000001</v>
      </c>
      <c r="GY39" s="17">
        <v>-7.4604699999999999</v>
      </c>
      <c r="GZ39" s="17">
        <v>32.799999999999997</v>
      </c>
      <c r="HA39" s="17">
        <v>34.47804</v>
      </c>
      <c r="HB39" s="17">
        <v>34.477930000000001</v>
      </c>
      <c r="HC39" s="17">
        <v>-1.6779299999999999</v>
      </c>
      <c r="HD39" s="17">
        <v>0</v>
      </c>
      <c r="HE39" s="17">
        <v>30.81456</v>
      </c>
      <c r="HF39" s="17">
        <v>30.81456</v>
      </c>
      <c r="HG39" s="17">
        <v>-30.81456</v>
      </c>
      <c r="HH39" s="17">
        <v>2</v>
      </c>
      <c r="HI39" s="17">
        <v>3.9046599999999998</v>
      </c>
      <c r="HJ39" s="17">
        <v>3.9046599999999998</v>
      </c>
      <c r="HK39" s="17">
        <v>-1.90466</v>
      </c>
      <c r="HL39" s="17">
        <v>12.4</v>
      </c>
      <c r="HM39" s="17">
        <v>13.33126</v>
      </c>
      <c r="HN39" s="17">
        <v>13.33126</v>
      </c>
      <c r="HO39" s="17">
        <v>-0.93125999999999998</v>
      </c>
      <c r="HP39" s="17">
        <v>79.900000000000006</v>
      </c>
      <c r="HQ39" s="17">
        <v>63.177379999999999</v>
      </c>
      <c r="HR39" s="17">
        <v>173.07329999999999</v>
      </c>
      <c r="HS39" s="17">
        <v>-93.173299999999998</v>
      </c>
      <c r="HT39" s="17"/>
      <c r="HU39" s="17"/>
      <c r="HV39" s="17"/>
      <c r="HW39" s="17">
        <v>0</v>
      </c>
      <c r="HX39" s="17"/>
      <c r="HY39" s="17"/>
      <c r="HZ39" s="17"/>
      <c r="IA39" s="17">
        <v>0</v>
      </c>
      <c r="IB39" s="17">
        <v>50</v>
      </c>
      <c r="IC39" s="17">
        <v>80.810159999999996</v>
      </c>
      <c r="ID39" s="17">
        <v>85.482550000000003</v>
      </c>
      <c r="IE39" s="17">
        <v>-35.482550000000003</v>
      </c>
      <c r="IF39" s="17"/>
      <c r="IG39" s="17"/>
      <c r="IH39" s="17"/>
      <c r="II39" s="17">
        <v>0</v>
      </c>
      <c r="IJ39" s="17"/>
      <c r="IK39" s="17"/>
      <c r="IL39" s="17"/>
      <c r="IM39" s="17">
        <v>0</v>
      </c>
      <c r="IN39" s="17">
        <v>45.5</v>
      </c>
      <c r="IO39" s="17">
        <v>48.181449999999998</v>
      </c>
      <c r="IP39" s="17">
        <v>48.181440000000002</v>
      </c>
      <c r="IQ39" s="17">
        <v>-2.6814399999999998</v>
      </c>
      <c r="IR39" s="17"/>
      <c r="IS39" s="17"/>
      <c r="IT39" s="17"/>
      <c r="IU39" s="17">
        <v>0</v>
      </c>
      <c r="IV39" s="17"/>
      <c r="IW39" s="17"/>
      <c r="IX39" s="17"/>
      <c r="IY39" s="17">
        <v>0</v>
      </c>
      <c r="IZ39" s="17"/>
      <c r="JA39" s="17"/>
      <c r="JB39" s="17"/>
      <c r="JC39" s="17">
        <v>0</v>
      </c>
      <c r="JD39" s="17">
        <v>64.099999999999994</v>
      </c>
      <c r="JE39" s="17">
        <v>44.15475</v>
      </c>
      <c r="JF39" s="17">
        <v>56.631480000000003</v>
      </c>
      <c r="JG39" s="17">
        <v>7.4685199999999998</v>
      </c>
      <c r="JH39" s="17">
        <v>177.8</v>
      </c>
      <c r="JI39" s="17">
        <v>178.52956</v>
      </c>
      <c r="JJ39" s="17">
        <v>178.52955</v>
      </c>
      <c r="JK39" s="17">
        <v>-0.72955000000000003</v>
      </c>
      <c r="JL39" s="17">
        <v>175.6</v>
      </c>
      <c r="JM39" s="17">
        <v>178.52956</v>
      </c>
      <c r="JN39" s="17">
        <v>178.52955</v>
      </c>
      <c r="JO39" s="17">
        <v>-2.9295499999999999</v>
      </c>
      <c r="JP39" s="17">
        <v>200</v>
      </c>
      <c r="JQ39" s="17">
        <v>178.52956</v>
      </c>
      <c r="JR39" s="17">
        <v>178.52955</v>
      </c>
      <c r="JS39" s="17">
        <v>21.47045</v>
      </c>
      <c r="JT39" s="17">
        <v>273.3</v>
      </c>
      <c r="JU39" s="17">
        <v>267.79433</v>
      </c>
      <c r="JV39" s="17">
        <v>267.79433</v>
      </c>
      <c r="JW39" s="17">
        <v>5.5056700000000003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1.3</v>
      </c>
      <c r="LE39" s="17">
        <v>1.1505000000000001</v>
      </c>
      <c r="LF39" s="17">
        <v>1.1505000000000001</v>
      </c>
      <c r="LG39" s="17">
        <v>0.14949999999999999</v>
      </c>
      <c r="LH39" s="17">
        <v>183.9</v>
      </c>
      <c r="LI39" s="17">
        <v>174.88027</v>
      </c>
      <c r="LJ39" s="17">
        <v>178.86735999999999</v>
      </c>
      <c r="LK39" s="17">
        <v>5.0326399999999998</v>
      </c>
      <c r="LL39" s="17">
        <v>75.599999999999994</v>
      </c>
      <c r="LM39" s="17">
        <v>72.920389999999998</v>
      </c>
      <c r="LN39" s="17">
        <v>41.238140000000001</v>
      </c>
      <c r="LO39" s="17">
        <v>34.36186</v>
      </c>
      <c r="LP39" s="17">
        <v>63.5</v>
      </c>
      <c r="LQ39" s="17">
        <v>67.133979999999994</v>
      </c>
      <c r="LR39" s="17">
        <v>67.133979999999994</v>
      </c>
      <c r="LS39" s="17">
        <v>-3.6339800000000002</v>
      </c>
      <c r="LT39" s="17">
        <v>65</v>
      </c>
      <c r="LU39" s="17">
        <v>65.779730000000001</v>
      </c>
      <c r="LV39" s="17">
        <v>50.257190000000001</v>
      </c>
      <c r="LW39" s="17">
        <v>14.74281</v>
      </c>
      <c r="LX39" s="17">
        <v>28.7</v>
      </c>
      <c r="LY39" s="17">
        <v>29.951460000000001</v>
      </c>
      <c r="LZ39" s="17">
        <v>29.951450000000001</v>
      </c>
      <c r="MA39" s="17">
        <v>-1.25145</v>
      </c>
      <c r="MB39" s="17"/>
      <c r="MC39" s="17"/>
      <c r="MD39" s="17"/>
      <c r="ME39" s="17">
        <v>0</v>
      </c>
      <c r="MF39" s="17"/>
      <c r="MG39" s="17"/>
      <c r="MH39" s="17"/>
      <c r="MI39" s="17">
        <v>0</v>
      </c>
      <c r="MJ39" s="17"/>
      <c r="MK39" s="17"/>
      <c r="ML39" s="17"/>
      <c r="MM39" s="17">
        <v>0</v>
      </c>
      <c r="MN39" s="17">
        <v>146.69999999999999</v>
      </c>
      <c r="MO39" s="17">
        <v>149.77393000000001</v>
      </c>
      <c r="MP39" s="17">
        <v>149.77393000000001</v>
      </c>
      <c r="MQ39" s="17">
        <v>-3.0739299999999998</v>
      </c>
      <c r="MR39" s="17">
        <v>149</v>
      </c>
      <c r="MS39" s="17">
        <v>149.77393000000001</v>
      </c>
      <c r="MT39" s="17">
        <v>149.77393000000001</v>
      </c>
      <c r="MU39" s="17">
        <v>-0.77393000000000001</v>
      </c>
      <c r="MV39" s="17">
        <v>149.69999999999999</v>
      </c>
      <c r="MW39" s="17">
        <v>149.77393000000001</v>
      </c>
      <c r="MX39" s="17">
        <v>149.77393000000001</v>
      </c>
      <c r="MY39" s="17">
        <v>-7.3929999999999996E-2</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215.5</v>
      </c>
      <c r="NU39" s="17">
        <v>192.42551</v>
      </c>
      <c r="NV39" s="17">
        <v>0</v>
      </c>
      <c r="NW39" s="17">
        <v>215.5</v>
      </c>
      <c r="NX39" s="17">
        <v>103.3</v>
      </c>
      <c r="NY39" s="17">
        <v>96.212760000000003</v>
      </c>
      <c r="NZ39" s="17"/>
      <c r="OA39" s="17">
        <v>103.3</v>
      </c>
      <c r="OB39" s="17">
        <v>0.8</v>
      </c>
      <c r="OC39" s="17"/>
      <c r="OD39" s="17">
        <v>0.75600000000000001</v>
      </c>
      <c r="OE39" s="17">
        <v>4.3999999999999997E-2</v>
      </c>
      <c r="OF39" s="17">
        <v>19.600000000000001</v>
      </c>
      <c r="OG39" s="17">
        <v>43.5</v>
      </c>
      <c r="OH39" s="17">
        <v>56.74</v>
      </c>
      <c r="OI39" s="17">
        <v>-37.14</v>
      </c>
      <c r="OJ39" s="17">
        <v>61.1</v>
      </c>
      <c r="OK39" s="17"/>
      <c r="OL39" s="17">
        <v>49.805</v>
      </c>
      <c r="OM39" s="17">
        <v>11.295</v>
      </c>
      <c r="ON39" s="17">
        <v>18.100000000000001</v>
      </c>
      <c r="OO39" s="17">
        <v>17.093</v>
      </c>
      <c r="OP39" s="17">
        <v>17.093</v>
      </c>
      <c r="OQ39" s="17">
        <v>1.0069999999999999</v>
      </c>
      <c r="OR39" s="17">
        <v>0.2</v>
      </c>
      <c r="OS39" s="17"/>
      <c r="OT39" s="17">
        <v>0.1</v>
      </c>
      <c r="OU39" s="17">
        <v>0.1</v>
      </c>
      <c r="OV39" s="17">
        <v>10.6</v>
      </c>
      <c r="OW39" s="17">
        <v>10.19417</v>
      </c>
      <c r="OX39" s="17">
        <v>10.19417</v>
      </c>
      <c r="OY39" s="17">
        <v>0.40583000000000002</v>
      </c>
      <c r="OZ39" s="17">
        <v>10</v>
      </c>
      <c r="PA39" s="17">
        <v>9</v>
      </c>
      <c r="PB39" s="17">
        <v>9.0000199999999992</v>
      </c>
      <c r="PC39" s="17">
        <v>0.99997999999999998</v>
      </c>
      <c r="PD39" s="17">
        <v>5.4</v>
      </c>
      <c r="PE39" s="17">
        <v>5.67</v>
      </c>
      <c r="PF39" s="17">
        <v>4.7363900000000001</v>
      </c>
      <c r="PG39" s="17">
        <v>0.66361000000000003</v>
      </c>
      <c r="PH39" s="17">
        <v>0.4</v>
      </c>
      <c r="PI39" s="17">
        <v>1</v>
      </c>
      <c r="PJ39" s="17">
        <v>1</v>
      </c>
      <c r="PK39" s="17">
        <v>-0.6</v>
      </c>
      <c r="PL39" s="17">
        <v>2.1</v>
      </c>
      <c r="PM39" s="17">
        <v>2.5</v>
      </c>
      <c r="PN39" s="17">
        <v>2.5</v>
      </c>
      <c r="PO39" s="17">
        <v>-0.4</v>
      </c>
      <c r="PP39" s="17">
        <v>2.5</v>
      </c>
      <c r="PQ39" s="17">
        <v>2.5</v>
      </c>
      <c r="PR39" s="17">
        <v>2.5</v>
      </c>
      <c r="PS39" s="17">
        <v>0</v>
      </c>
      <c r="PT39" s="17">
        <v>20.100000000000001</v>
      </c>
      <c r="PU39" s="17">
        <v>19.417480000000001</v>
      </c>
      <c r="PV39" s="17">
        <v>19.417470000000002</v>
      </c>
      <c r="PW39" s="17">
        <v>0.68252999999999997</v>
      </c>
      <c r="PX39" s="17">
        <v>12.6</v>
      </c>
      <c r="PY39" s="17">
        <v>14.56311</v>
      </c>
      <c r="PZ39" s="17">
        <v>14.5631</v>
      </c>
      <c r="QA39" s="17">
        <v>-1.9631000000000001</v>
      </c>
      <c r="QB39" s="17">
        <v>0</v>
      </c>
      <c r="QC39" s="17">
        <v>9</v>
      </c>
      <c r="QD39" s="17">
        <v>9</v>
      </c>
      <c r="QE39" s="17">
        <v>-9</v>
      </c>
      <c r="QF39" s="17">
        <v>3.3</v>
      </c>
      <c r="QG39" s="17">
        <v>3.3</v>
      </c>
      <c r="QH39" s="17">
        <v>3.3</v>
      </c>
      <c r="QI39" s="17">
        <v>0</v>
      </c>
      <c r="QJ39" s="17">
        <v>18.5</v>
      </c>
      <c r="QK39" s="17">
        <v>17.961169999999999</v>
      </c>
      <c r="QL39" s="17">
        <v>17.96116</v>
      </c>
      <c r="QM39" s="17">
        <v>0.53883999999999999</v>
      </c>
      <c r="QN39" s="17">
        <v>11.1</v>
      </c>
      <c r="QO39" s="17"/>
      <c r="QP39" s="17">
        <v>11.827999999999999</v>
      </c>
      <c r="QQ39" s="17">
        <v>-0.72799999999999998</v>
      </c>
      <c r="QR39" s="17">
        <v>13.5</v>
      </c>
      <c r="QS39" s="17"/>
      <c r="QT39" s="17">
        <v>14.48</v>
      </c>
      <c r="QU39" s="17">
        <v>-0.98</v>
      </c>
      <c r="QV39" s="17">
        <v>4.7</v>
      </c>
      <c r="QW39" s="17">
        <v>8.5</v>
      </c>
      <c r="QX39" s="17">
        <v>9.31</v>
      </c>
      <c r="QY39" s="17">
        <v>-4.6100000000000003</v>
      </c>
      <c r="QZ39" s="17">
        <v>19.600000000000001</v>
      </c>
      <c r="RA39" s="17">
        <v>28.1</v>
      </c>
      <c r="RB39" s="17">
        <v>33.43</v>
      </c>
      <c r="RC39" s="17">
        <v>-13.83</v>
      </c>
      <c r="RD39" s="17">
        <v>4.5</v>
      </c>
      <c r="RE39" s="17">
        <v>4.2</v>
      </c>
      <c r="RF39" s="17">
        <v>4.2</v>
      </c>
      <c r="RG39" s="17">
        <v>0.3</v>
      </c>
      <c r="RH39" s="17">
        <v>2.2000000000000002</v>
      </c>
      <c r="RI39" s="17">
        <v>2.4</v>
      </c>
      <c r="RJ39" s="17">
        <v>2.4</v>
      </c>
      <c r="RK39" s="17">
        <v>-0.2</v>
      </c>
      <c r="RL39" s="17">
        <v>1.1000000000000001</v>
      </c>
      <c r="RM39" s="17">
        <v>1.2</v>
      </c>
      <c r="RN39" s="17">
        <v>1.2</v>
      </c>
      <c r="RO39" s="17">
        <v>-0.1</v>
      </c>
      <c r="RP39" s="17">
        <v>2.9</v>
      </c>
      <c r="RQ39" s="17">
        <v>2.8</v>
      </c>
      <c r="RR39" s="17">
        <v>2.8</v>
      </c>
      <c r="RS39" s="17">
        <v>0.1</v>
      </c>
      <c r="RT39" s="17">
        <v>13.9</v>
      </c>
      <c r="RU39" s="17"/>
      <c r="RV39" s="17">
        <v>12.394</v>
      </c>
      <c r="RW39" s="17">
        <v>1.506</v>
      </c>
      <c r="RX39" s="17">
        <v>2</v>
      </c>
      <c r="RY39" s="17">
        <v>2.1989999999999998</v>
      </c>
      <c r="RZ39" s="17">
        <v>2.1989999999999998</v>
      </c>
      <c r="SA39" s="17">
        <v>-0.19900000000000001</v>
      </c>
      <c r="SB39" s="17">
        <v>15</v>
      </c>
      <c r="SC39" s="17">
        <v>18.692019999999999</v>
      </c>
      <c r="SD39" s="17">
        <v>19.772780000000001</v>
      </c>
      <c r="SE39" s="17">
        <v>-4.77278</v>
      </c>
      <c r="SF39" s="17">
        <v>1.2</v>
      </c>
      <c r="SG39" s="17">
        <v>1.248</v>
      </c>
      <c r="SH39" s="17">
        <v>1.248</v>
      </c>
      <c r="SI39" s="17">
        <v>-4.8000000000000001E-2</v>
      </c>
      <c r="SJ39" s="17">
        <v>0.3</v>
      </c>
      <c r="SK39" s="17">
        <v>0.4</v>
      </c>
      <c r="SL39" s="17">
        <v>0.4</v>
      </c>
      <c r="SM39" s="17">
        <v>-0.1</v>
      </c>
      <c r="SN39" s="17">
        <v>7.3</v>
      </c>
      <c r="SO39" s="17">
        <v>8.9</v>
      </c>
      <c r="SP39" s="17">
        <v>8.9</v>
      </c>
      <c r="SQ39" s="17">
        <v>-1.6</v>
      </c>
      <c r="SR39" s="17">
        <v>3.1</v>
      </c>
      <c r="SS39" s="17">
        <v>4.3</v>
      </c>
      <c r="ST39" s="17">
        <v>4.3</v>
      </c>
      <c r="SU39" s="17">
        <v>-1.2</v>
      </c>
      <c r="SV39" s="17">
        <v>4.5999999999999996</v>
      </c>
      <c r="SW39" s="17">
        <v>5.3</v>
      </c>
      <c r="SX39" s="17">
        <v>5.3</v>
      </c>
      <c r="SY39" s="17">
        <v>-0.7</v>
      </c>
      <c r="SZ39" s="17">
        <v>6.8</v>
      </c>
      <c r="TA39" s="17">
        <v>7.3</v>
      </c>
      <c r="TB39" s="17">
        <v>7.3</v>
      </c>
      <c r="TC39" s="17">
        <v>-0.5</v>
      </c>
      <c r="TD39" s="17">
        <v>13.6</v>
      </c>
      <c r="TE39" s="17">
        <v>13.398059999999999</v>
      </c>
      <c r="TF39" s="17">
        <v>13.398059999999999</v>
      </c>
      <c r="TG39" s="17">
        <v>0.20194000000000001</v>
      </c>
      <c r="TH39" s="17">
        <v>16.5</v>
      </c>
      <c r="TI39" s="17">
        <v>24.8</v>
      </c>
      <c r="TJ39" s="17">
        <v>24.515999999999998</v>
      </c>
      <c r="TK39" s="17">
        <v>-8.016</v>
      </c>
      <c r="TL39" s="17">
        <v>37.5</v>
      </c>
      <c r="TM39" s="17">
        <v>64.3</v>
      </c>
      <c r="TN39" s="17">
        <v>66.536000000000001</v>
      </c>
      <c r="TO39" s="17">
        <v>-29.036000000000001</v>
      </c>
      <c r="TP39" s="17">
        <v>27.9</v>
      </c>
      <c r="TQ39" s="17"/>
      <c r="TR39" s="17">
        <v>4.7389999999999999</v>
      </c>
      <c r="TS39" s="17">
        <v>23.161000000000001</v>
      </c>
      <c r="TT39" s="17">
        <v>22.1</v>
      </c>
      <c r="TU39" s="17">
        <v>25.1</v>
      </c>
      <c r="TV39" s="17">
        <v>26.402000000000001</v>
      </c>
      <c r="TW39" s="17">
        <v>-4.3019999999999996</v>
      </c>
      <c r="TX39" s="17">
        <v>21.1</v>
      </c>
      <c r="TY39" s="17">
        <v>35.5</v>
      </c>
      <c r="TZ39" s="17">
        <v>37.298000000000002</v>
      </c>
      <c r="UA39" s="17">
        <v>-16.198</v>
      </c>
      <c r="UB39" s="17">
        <v>4.0999999999999996</v>
      </c>
      <c r="UC39" s="17">
        <v>3.0779999999999998</v>
      </c>
      <c r="UD39" s="17">
        <v>3.0779999999999998</v>
      </c>
      <c r="UE39" s="17">
        <v>1.022</v>
      </c>
      <c r="UF39" s="17">
        <v>1.5</v>
      </c>
      <c r="UG39" s="17">
        <v>3.2149999999999999</v>
      </c>
      <c r="UH39" s="17">
        <v>3.2149999999999999</v>
      </c>
      <c r="UI39" s="17">
        <v>-1.7150000000000001</v>
      </c>
      <c r="UJ39" s="17">
        <v>10.199999999999999</v>
      </c>
      <c r="UK39" s="17">
        <v>10.19417</v>
      </c>
      <c r="UL39" s="17">
        <v>10.19417</v>
      </c>
      <c r="UM39" s="17">
        <v>5.8300000000000001E-3</v>
      </c>
      <c r="UN39" s="17">
        <v>3.1</v>
      </c>
      <c r="UO39" s="17">
        <v>4</v>
      </c>
      <c r="UP39" s="17">
        <v>4</v>
      </c>
      <c r="UQ39" s="17">
        <v>-0.9</v>
      </c>
      <c r="UR39" s="17">
        <v>7.6</v>
      </c>
      <c r="US39" s="17">
        <v>8.1</v>
      </c>
      <c r="UT39" s="17">
        <v>8.1</v>
      </c>
      <c r="UU39" s="17">
        <v>-0.5</v>
      </c>
      <c r="UV39" s="17">
        <v>5</v>
      </c>
      <c r="UW39" s="17">
        <v>5</v>
      </c>
      <c r="UX39" s="17">
        <v>5</v>
      </c>
      <c r="UY39" s="17">
        <v>0</v>
      </c>
      <c r="UZ39" s="17">
        <v>5.7</v>
      </c>
      <c r="VA39" s="17">
        <v>5.5</v>
      </c>
      <c r="VB39" s="17">
        <v>5.5</v>
      </c>
      <c r="VC39" s="17">
        <v>0.2</v>
      </c>
      <c r="VD39" s="17">
        <v>5.7</v>
      </c>
      <c r="VE39" s="17">
        <v>5.5</v>
      </c>
      <c r="VF39" s="17">
        <v>5.5</v>
      </c>
      <c r="VG39" s="17">
        <v>0.2</v>
      </c>
      <c r="VH39" s="17">
        <v>17.7</v>
      </c>
      <c r="VI39" s="17">
        <v>15.744</v>
      </c>
      <c r="VJ39" s="17">
        <v>15.744</v>
      </c>
      <c r="VK39" s="17">
        <v>1.956</v>
      </c>
      <c r="VL39" s="17">
        <v>200</v>
      </c>
      <c r="VM39" s="17"/>
      <c r="VN39" s="17">
        <v>221.792</v>
      </c>
      <c r="VO39" s="17">
        <v>-21.792000000000002</v>
      </c>
      <c r="VP39" s="17">
        <v>9.3000000000000007</v>
      </c>
      <c r="VQ39" s="17"/>
      <c r="VR39" s="17">
        <v>11.180999999999999</v>
      </c>
      <c r="VS39" s="17">
        <v>-1.881</v>
      </c>
      <c r="VT39" s="17">
        <v>111.8</v>
      </c>
      <c r="VU39" s="17"/>
      <c r="VV39" s="17">
        <v>92.262</v>
      </c>
      <c r="VW39" s="17">
        <v>19.538</v>
      </c>
      <c r="VX39" s="17">
        <v>0.6</v>
      </c>
      <c r="VY39" s="17">
        <v>0.6</v>
      </c>
      <c r="VZ39" s="17">
        <v>0.6</v>
      </c>
      <c r="WA39" s="17">
        <v>0</v>
      </c>
      <c r="WB39" s="17">
        <v>58</v>
      </c>
      <c r="WC39" s="17">
        <v>99.4</v>
      </c>
      <c r="WD39" s="17">
        <v>73</v>
      </c>
      <c r="WE39" s="17">
        <v>-15</v>
      </c>
      <c r="WF39" s="17">
        <v>55.2</v>
      </c>
      <c r="WG39" s="17">
        <v>103</v>
      </c>
      <c r="WH39" s="17">
        <v>78</v>
      </c>
      <c r="WI39" s="17">
        <v>-22.8</v>
      </c>
      <c r="WJ39" s="17">
        <v>79.5</v>
      </c>
      <c r="WK39" s="17"/>
      <c r="WL39" s="17">
        <v>73.531999999999996</v>
      </c>
      <c r="WM39" s="17">
        <v>5.968</v>
      </c>
      <c r="WN39" s="17">
        <v>9.4</v>
      </c>
      <c r="WO39" s="17"/>
      <c r="WP39" s="17">
        <v>3.9409999999999998</v>
      </c>
      <c r="WQ39" s="17">
        <v>5.4589999999999996</v>
      </c>
      <c r="WR39" s="17">
        <v>9.9</v>
      </c>
      <c r="WS39" s="17">
        <v>10</v>
      </c>
      <c r="WT39" s="17">
        <v>10</v>
      </c>
      <c r="WU39" s="17">
        <v>-0.1</v>
      </c>
      <c r="WV39" s="17">
        <v>18.100000000000001</v>
      </c>
      <c r="WW39" s="17">
        <v>17.475729999999999</v>
      </c>
      <c r="WX39" s="17">
        <v>17.475729999999999</v>
      </c>
      <c r="WY39" s="17">
        <v>0.62426999999999999</v>
      </c>
      <c r="WZ39" s="17">
        <v>10.4</v>
      </c>
      <c r="XA39" s="17">
        <v>10.8</v>
      </c>
      <c r="XB39" s="17">
        <v>10.8</v>
      </c>
      <c r="XC39" s="17">
        <v>-0.4</v>
      </c>
      <c r="XD39" s="17">
        <v>0</v>
      </c>
      <c r="XE39" s="17"/>
      <c r="XF39" s="17">
        <v>42</v>
      </c>
      <c r="XG39" s="17">
        <v>-42</v>
      </c>
      <c r="XH39" s="17"/>
      <c r="XI39" s="17"/>
      <c r="XJ39" s="17">
        <v>28</v>
      </c>
      <c r="XK39" s="17">
        <v>-28</v>
      </c>
      <c r="XL39" s="17">
        <v>7.1</v>
      </c>
      <c r="XM39" s="17">
        <v>14</v>
      </c>
      <c r="XN39" s="17">
        <v>14</v>
      </c>
      <c r="XO39" s="17">
        <v>-6.9</v>
      </c>
      <c r="XP39" s="17"/>
      <c r="XQ39" s="17"/>
      <c r="XR39" s="17"/>
      <c r="XS39" s="17">
        <v>0</v>
      </c>
      <c r="XT39" s="17">
        <v>6.8</v>
      </c>
      <c r="XU39" s="17">
        <v>7.85</v>
      </c>
      <c r="XV39" s="17">
        <v>7.85</v>
      </c>
      <c r="XW39" s="17">
        <v>-1.05</v>
      </c>
      <c r="XX39" s="17"/>
      <c r="XY39" s="17"/>
      <c r="XZ39" s="17"/>
      <c r="YA39" s="17">
        <v>0</v>
      </c>
      <c r="YB39" s="17"/>
      <c r="YC39" s="17"/>
      <c r="YD39" s="17"/>
      <c r="YE39" s="17">
        <v>0</v>
      </c>
    </row>
    <row r="40" spans="1:655" ht="24" customHeight="1" x14ac:dyDescent="0.3">
      <c r="A40" s="1"/>
      <c r="B40" s="18" t="s">
        <v>49</v>
      </c>
      <c r="C40" s="18" t="s">
        <v>730</v>
      </c>
      <c r="D40" s="19">
        <v>86.9</v>
      </c>
      <c r="E40" s="19">
        <v>99.12894</v>
      </c>
      <c r="F40" s="19">
        <v>77.57396</v>
      </c>
      <c r="G40" s="19">
        <v>9.3260400000000008</v>
      </c>
      <c r="H40" s="19">
        <v>645.9</v>
      </c>
      <c r="I40" s="19">
        <v>643.65809000000002</v>
      </c>
      <c r="J40" s="19">
        <v>643.65809000000002</v>
      </c>
      <c r="K40" s="19">
        <v>2.2419099999999998</v>
      </c>
      <c r="L40" s="19">
        <v>215.3</v>
      </c>
      <c r="M40" s="19">
        <v>209.39341999999999</v>
      </c>
      <c r="N40" s="19">
        <v>209.39340999999999</v>
      </c>
      <c r="O40" s="19">
        <v>5.9065899999999996</v>
      </c>
      <c r="P40" s="19"/>
      <c r="Q40" s="19"/>
      <c r="R40" s="19"/>
      <c r="S40" s="19">
        <v>0</v>
      </c>
      <c r="T40" s="19"/>
      <c r="U40" s="19"/>
      <c r="V40" s="19"/>
      <c r="W40" s="19">
        <v>0</v>
      </c>
      <c r="X40" s="19">
        <v>69.900000000000006</v>
      </c>
      <c r="Y40" s="19">
        <v>91.778639999999996</v>
      </c>
      <c r="Z40" s="19">
        <v>63.525579999999998</v>
      </c>
      <c r="AA40" s="19">
        <v>6.3744199999999998</v>
      </c>
      <c r="AB40" s="19">
        <v>85</v>
      </c>
      <c r="AC40" s="19">
        <v>91.364000000000004</v>
      </c>
      <c r="AD40" s="19">
        <v>98.391999999999996</v>
      </c>
      <c r="AE40" s="19">
        <v>-13.391999999999999</v>
      </c>
      <c r="AF40" s="19"/>
      <c r="AG40" s="19"/>
      <c r="AH40" s="19"/>
      <c r="AI40" s="19">
        <v>0</v>
      </c>
      <c r="AJ40" s="19"/>
      <c r="AK40" s="19"/>
      <c r="AL40" s="19"/>
      <c r="AM40" s="19">
        <v>0</v>
      </c>
      <c r="AN40" s="19">
        <v>163.69999999999999</v>
      </c>
      <c r="AO40" s="19">
        <v>176.22452000000001</v>
      </c>
      <c r="AP40" s="19">
        <v>176.97604999999999</v>
      </c>
      <c r="AQ40" s="19">
        <v>-13.27605</v>
      </c>
      <c r="AR40" s="19">
        <v>164</v>
      </c>
      <c r="AS40" s="19">
        <v>176.22452000000001</v>
      </c>
      <c r="AT40" s="19">
        <v>176.97604999999999</v>
      </c>
      <c r="AU40" s="19">
        <v>-12.976050000000001</v>
      </c>
      <c r="AV40" s="19">
        <v>164.2</v>
      </c>
      <c r="AW40" s="19">
        <v>176.22452000000001</v>
      </c>
      <c r="AX40" s="19">
        <v>176.97604999999999</v>
      </c>
      <c r="AY40" s="19">
        <v>-12.77605</v>
      </c>
      <c r="AZ40" s="19">
        <v>239.9</v>
      </c>
      <c r="BA40" s="19">
        <v>264.33677999999998</v>
      </c>
      <c r="BB40" s="19">
        <v>265.46408000000002</v>
      </c>
      <c r="BC40" s="19">
        <v>-25.564080000000001</v>
      </c>
      <c r="BD40" s="19">
        <v>215.3</v>
      </c>
      <c r="BE40" s="19">
        <v>208.28218000000001</v>
      </c>
      <c r="BF40" s="19">
        <v>208.28217000000001</v>
      </c>
      <c r="BG40" s="19">
        <v>7.01783</v>
      </c>
      <c r="BH40" s="19">
        <v>111</v>
      </c>
      <c r="BI40" s="19">
        <v>104.14109000000001</v>
      </c>
      <c r="BJ40" s="19">
        <v>104.14108</v>
      </c>
      <c r="BK40" s="19">
        <v>6.8589200000000003</v>
      </c>
      <c r="BL40" s="19">
        <v>523.1</v>
      </c>
      <c r="BM40" s="19">
        <v>210.17679999999999</v>
      </c>
      <c r="BN40" s="19">
        <v>405.89897999999999</v>
      </c>
      <c r="BO40" s="19">
        <v>117.20102</v>
      </c>
      <c r="BP40" s="19">
        <v>4.3</v>
      </c>
      <c r="BQ40" s="19">
        <v>4.4318400000000002</v>
      </c>
      <c r="BR40" s="19">
        <v>4.4318400000000002</v>
      </c>
      <c r="BS40" s="19">
        <v>-0.13184000000000001</v>
      </c>
      <c r="BT40" s="19"/>
      <c r="BU40" s="19"/>
      <c r="BV40" s="19"/>
      <c r="BW40" s="19">
        <v>0</v>
      </c>
      <c r="BX40" s="19"/>
      <c r="BY40" s="19"/>
      <c r="BZ40" s="19"/>
      <c r="CA40" s="19">
        <v>0</v>
      </c>
      <c r="CB40" s="19"/>
      <c r="CC40" s="19"/>
      <c r="CD40" s="19"/>
      <c r="CE40" s="19">
        <v>0</v>
      </c>
      <c r="CF40" s="19"/>
      <c r="CG40" s="19"/>
      <c r="CH40" s="19"/>
      <c r="CI40" s="19">
        <v>0</v>
      </c>
      <c r="CJ40" s="19">
        <v>140.19999999999999</v>
      </c>
      <c r="CK40" s="19">
        <v>132.50111000000001</v>
      </c>
      <c r="CL40" s="19">
        <v>132.50111000000001</v>
      </c>
      <c r="CM40" s="19">
        <v>7.6988899999999996</v>
      </c>
      <c r="CN40" s="19">
        <v>7.2</v>
      </c>
      <c r="CO40" s="19">
        <v>5.1333399999999996</v>
      </c>
      <c r="CP40" s="19">
        <v>5.1333399999999996</v>
      </c>
      <c r="CQ40" s="19">
        <v>2.0666600000000002</v>
      </c>
      <c r="CR40" s="19">
        <v>5.8</v>
      </c>
      <c r="CS40" s="19">
        <v>2.8177599999999998</v>
      </c>
      <c r="CT40" s="19">
        <v>2.8177599999999998</v>
      </c>
      <c r="CU40" s="19">
        <v>2.98224</v>
      </c>
      <c r="CV40" s="19">
        <v>0</v>
      </c>
      <c r="CW40" s="19">
        <v>0</v>
      </c>
      <c r="CX40" s="19"/>
      <c r="CY40" s="19">
        <v>0</v>
      </c>
      <c r="CZ40" s="19">
        <v>6.8</v>
      </c>
      <c r="DA40" s="19">
        <v>6.8787000000000003</v>
      </c>
      <c r="DB40" s="19">
        <v>6.8787000000000003</v>
      </c>
      <c r="DC40" s="19">
        <v>-7.8700000000000006E-2</v>
      </c>
      <c r="DD40" s="19">
        <v>11.2</v>
      </c>
      <c r="DE40" s="19">
        <v>14.919420000000001</v>
      </c>
      <c r="DF40" s="19">
        <v>14.04683</v>
      </c>
      <c r="DG40" s="19">
        <v>-2.8468300000000002</v>
      </c>
      <c r="DH40" s="19">
        <v>70.599999999999994</v>
      </c>
      <c r="DI40" s="19">
        <v>65</v>
      </c>
      <c r="DJ40" s="19">
        <v>76.928780000000003</v>
      </c>
      <c r="DK40" s="19">
        <v>-6.3287800000000001</v>
      </c>
      <c r="DL40" s="19"/>
      <c r="DM40" s="19"/>
      <c r="DN40" s="19"/>
      <c r="DO40" s="19">
        <v>0</v>
      </c>
      <c r="DP40" s="19"/>
      <c r="DQ40" s="19"/>
      <c r="DR40" s="19"/>
      <c r="DS40" s="19">
        <v>0</v>
      </c>
      <c r="DT40" s="19"/>
      <c r="DU40" s="19"/>
      <c r="DV40" s="19"/>
      <c r="DW40" s="19">
        <v>0</v>
      </c>
      <c r="DX40" s="19"/>
      <c r="DY40" s="19"/>
      <c r="DZ40" s="19"/>
      <c r="EA40" s="19">
        <v>0</v>
      </c>
      <c r="EB40" s="19">
        <v>63.9</v>
      </c>
      <c r="EC40" s="19">
        <v>57.586010000000002</v>
      </c>
      <c r="ED40" s="19">
        <v>58.21264</v>
      </c>
      <c r="EE40" s="19">
        <v>5.68736</v>
      </c>
      <c r="EF40" s="19">
        <v>107.1</v>
      </c>
      <c r="EG40" s="19">
        <v>110.26321</v>
      </c>
      <c r="EH40" s="19">
        <v>110.26321</v>
      </c>
      <c r="EI40" s="19">
        <v>-3.1632099999999999</v>
      </c>
      <c r="EJ40" s="19"/>
      <c r="EK40" s="19"/>
      <c r="EL40" s="19"/>
      <c r="EM40" s="19">
        <v>0</v>
      </c>
      <c r="EN40" s="19"/>
      <c r="EO40" s="19"/>
      <c r="EP40" s="19"/>
      <c r="EQ40" s="19">
        <v>0</v>
      </c>
      <c r="ER40" s="19"/>
      <c r="ES40" s="19"/>
      <c r="ET40" s="19"/>
      <c r="EU40" s="19">
        <v>0</v>
      </c>
      <c r="EV40" s="19">
        <v>6.4</v>
      </c>
      <c r="EW40" s="19">
        <v>6.39</v>
      </c>
      <c r="EX40" s="19">
        <v>6.39</v>
      </c>
      <c r="EY40" s="19">
        <v>0.01</v>
      </c>
      <c r="EZ40" s="19">
        <v>145.69999999999999</v>
      </c>
      <c r="FA40" s="19">
        <v>166.20600999999999</v>
      </c>
      <c r="FB40" s="19">
        <v>155.43024</v>
      </c>
      <c r="FC40" s="19">
        <v>-9.7302400000000002</v>
      </c>
      <c r="FD40" s="19">
        <v>37.200000000000003</v>
      </c>
      <c r="FE40" s="19">
        <v>43.331699999999998</v>
      </c>
      <c r="FF40" s="19">
        <v>45.052300000000002</v>
      </c>
      <c r="FG40" s="19">
        <v>-7.8522999999999996</v>
      </c>
      <c r="FH40" s="19">
        <v>30.4</v>
      </c>
      <c r="FI40" s="19">
        <v>75.27713</v>
      </c>
      <c r="FJ40" s="19">
        <v>119.59002</v>
      </c>
      <c r="FK40" s="19">
        <v>-89.190020000000004</v>
      </c>
      <c r="FL40" s="19">
        <v>25.5</v>
      </c>
      <c r="FM40" s="19">
        <v>26.400649999999999</v>
      </c>
      <c r="FN40" s="19">
        <v>26.400649999999999</v>
      </c>
      <c r="FO40" s="19">
        <v>-0.90064999999999995</v>
      </c>
      <c r="FP40" s="19">
        <v>18</v>
      </c>
      <c r="FQ40" s="19">
        <v>15.981540000000001</v>
      </c>
      <c r="FR40" s="19">
        <v>15.80592</v>
      </c>
      <c r="FS40" s="19">
        <v>2.19408</v>
      </c>
      <c r="FT40" s="19">
        <v>18.399999999999999</v>
      </c>
      <c r="FU40" s="19">
        <v>19.1068</v>
      </c>
      <c r="FV40" s="19">
        <v>19.10679</v>
      </c>
      <c r="FW40" s="19">
        <v>-0.70679000000000003</v>
      </c>
      <c r="FX40" s="19">
        <v>76.8</v>
      </c>
      <c r="FY40" s="19">
        <v>72.403580000000005</v>
      </c>
      <c r="FZ40" s="19">
        <v>72.403580000000005</v>
      </c>
      <c r="GA40" s="19">
        <v>4.39642</v>
      </c>
      <c r="GB40" s="19">
        <v>182.8</v>
      </c>
      <c r="GC40" s="19">
        <v>140</v>
      </c>
      <c r="GD40" s="19">
        <v>140</v>
      </c>
      <c r="GE40" s="19">
        <v>42.8</v>
      </c>
      <c r="GF40" s="19">
        <v>0</v>
      </c>
      <c r="GG40" s="19"/>
      <c r="GH40" s="19">
        <v>140</v>
      </c>
      <c r="GI40" s="19">
        <v>-140</v>
      </c>
      <c r="GJ40" s="19">
        <v>89.7</v>
      </c>
      <c r="GK40" s="19">
        <v>140</v>
      </c>
      <c r="GL40" s="19">
        <v>140</v>
      </c>
      <c r="GM40" s="19">
        <v>-50.3</v>
      </c>
      <c r="GN40" s="19">
        <v>85.3</v>
      </c>
      <c r="GO40" s="19">
        <v>58.02243</v>
      </c>
      <c r="GP40" s="19">
        <v>68.642449999999997</v>
      </c>
      <c r="GQ40" s="19">
        <v>16.657550000000001</v>
      </c>
      <c r="GR40" s="19">
        <v>5.7</v>
      </c>
      <c r="GS40" s="19">
        <v>8.2552000000000003</v>
      </c>
      <c r="GT40" s="19">
        <v>8.2551900000000007</v>
      </c>
      <c r="GU40" s="19">
        <v>-2.5551900000000001</v>
      </c>
      <c r="GV40" s="19">
        <v>1.5</v>
      </c>
      <c r="GW40" s="19">
        <v>8.6604799999999997</v>
      </c>
      <c r="GX40" s="19">
        <v>8.6604700000000001</v>
      </c>
      <c r="GY40" s="19">
        <v>-7.1604700000000001</v>
      </c>
      <c r="GZ40" s="19">
        <v>33.299999999999997</v>
      </c>
      <c r="HA40" s="19">
        <v>34.47804</v>
      </c>
      <c r="HB40" s="19">
        <v>34.477930000000001</v>
      </c>
      <c r="HC40" s="19">
        <v>-1.1779299999999999</v>
      </c>
      <c r="HD40" s="19">
        <v>0</v>
      </c>
      <c r="HE40" s="19">
        <v>0</v>
      </c>
      <c r="HF40" s="19">
        <v>0</v>
      </c>
      <c r="HG40" s="19">
        <v>0</v>
      </c>
      <c r="HH40" s="19">
        <v>2</v>
      </c>
      <c r="HI40" s="19">
        <v>3.9046599999999998</v>
      </c>
      <c r="HJ40" s="19">
        <v>3.9046599999999998</v>
      </c>
      <c r="HK40" s="19">
        <v>-1.90466</v>
      </c>
      <c r="HL40" s="19">
        <v>13.1</v>
      </c>
      <c r="HM40" s="19">
        <v>13.33126</v>
      </c>
      <c r="HN40" s="19">
        <v>13.33126</v>
      </c>
      <c r="HO40" s="19">
        <v>-0.23125999999999999</v>
      </c>
      <c r="HP40" s="19">
        <v>106.6</v>
      </c>
      <c r="HQ40" s="19">
        <v>86.330960000000005</v>
      </c>
      <c r="HR40" s="19">
        <v>173.11533</v>
      </c>
      <c r="HS40" s="19">
        <v>-66.515330000000006</v>
      </c>
      <c r="HT40" s="19"/>
      <c r="HU40" s="19"/>
      <c r="HV40" s="19"/>
      <c r="HW40" s="19">
        <v>0</v>
      </c>
      <c r="HX40" s="19"/>
      <c r="HY40" s="19"/>
      <c r="HZ40" s="19"/>
      <c r="IA40" s="19">
        <v>0</v>
      </c>
      <c r="IB40" s="19">
        <v>51</v>
      </c>
      <c r="IC40" s="19">
        <v>85.426519999999996</v>
      </c>
      <c r="ID40" s="19">
        <v>85.482550000000003</v>
      </c>
      <c r="IE40" s="19">
        <v>-34.482550000000003</v>
      </c>
      <c r="IF40" s="19"/>
      <c r="IG40" s="19"/>
      <c r="IH40" s="19"/>
      <c r="II40" s="19">
        <v>0</v>
      </c>
      <c r="IJ40" s="19"/>
      <c r="IK40" s="19"/>
      <c r="IL40" s="19"/>
      <c r="IM40" s="19">
        <v>0</v>
      </c>
      <c r="IN40" s="19">
        <v>45.9</v>
      </c>
      <c r="IO40" s="19">
        <v>48.181449999999998</v>
      </c>
      <c r="IP40" s="19">
        <v>48.181440000000002</v>
      </c>
      <c r="IQ40" s="19">
        <v>-2.2814399999999999</v>
      </c>
      <c r="IR40" s="19"/>
      <c r="IS40" s="19"/>
      <c r="IT40" s="19"/>
      <c r="IU40" s="19">
        <v>0</v>
      </c>
      <c r="IV40" s="19"/>
      <c r="IW40" s="19"/>
      <c r="IX40" s="19"/>
      <c r="IY40" s="19">
        <v>0</v>
      </c>
      <c r="IZ40" s="19"/>
      <c r="JA40" s="19"/>
      <c r="JB40" s="19"/>
      <c r="JC40" s="19">
        <v>0</v>
      </c>
      <c r="JD40" s="19">
        <v>65.400000000000006</v>
      </c>
      <c r="JE40" s="19">
        <v>44.70908</v>
      </c>
      <c r="JF40" s="19">
        <v>57.630830000000003</v>
      </c>
      <c r="JG40" s="19">
        <v>7.7691699999999999</v>
      </c>
      <c r="JH40" s="19">
        <v>177.6</v>
      </c>
      <c r="JI40" s="19">
        <v>178.52956</v>
      </c>
      <c r="JJ40" s="19">
        <v>178.52955</v>
      </c>
      <c r="JK40" s="19">
        <v>-0.92954999999999999</v>
      </c>
      <c r="JL40" s="19">
        <v>175.5</v>
      </c>
      <c r="JM40" s="19">
        <v>178.52956</v>
      </c>
      <c r="JN40" s="19">
        <v>178.52955</v>
      </c>
      <c r="JO40" s="19">
        <v>-3.02955</v>
      </c>
      <c r="JP40" s="19">
        <v>200</v>
      </c>
      <c r="JQ40" s="19">
        <v>178.52956</v>
      </c>
      <c r="JR40" s="19">
        <v>178.52955</v>
      </c>
      <c r="JS40" s="19">
        <v>21.47045</v>
      </c>
      <c r="JT40" s="19">
        <v>274.2</v>
      </c>
      <c r="JU40" s="19">
        <v>267.79433</v>
      </c>
      <c r="JV40" s="19">
        <v>267.79433</v>
      </c>
      <c r="JW40" s="19">
        <v>6.4056699999999998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1.3</v>
      </c>
      <c r="LE40" s="19">
        <v>1.1505000000000001</v>
      </c>
      <c r="LF40" s="19">
        <v>1.1505000000000001</v>
      </c>
      <c r="LG40" s="19">
        <v>0.14949999999999999</v>
      </c>
      <c r="LH40" s="19">
        <v>212.7</v>
      </c>
      <c r="LI40" s="19">
        <v>185.10165000000001</v>
      </c>
      <c r="LJ40" s="19">
        <v>191.71494000000001</v>
      </c>
      <c r="LK40" s="19">
        <v>20.985060000000001</v>
      </c>
      <c r="LL40" s="19">
        <v>81.099999999999994</v>
      </c>
      <c r="LM40" s="19">
        <v>78.571680000000001</v>
      </c>
      <c r="LN40" s="19">
        <v>26.809750000000001</v>
      </c>
      <c r="LO40" s="19">
        <v>54.29025</v>
      </c>
      <c r="LP40" s="19">
        <v>64</v>
      </c>
      <c r="LQ40" s="19">
        <v>67.133979999999994</v>
      </c>
      <c r="LR40" s="19">
        <v>67.133979999999994</v>
      </c>
      <c r="LS40" s="19">
        <v>-3.1339800000000002</v>
      </c>
      <c r="LT40" s="19">
        <v>65.2</v>
      </c>
      <c r="LU40" s="19">
        <v>65.779730000000001</v>
      </c>
      <c r="LV40" s="19">
        <v>46.454079999999998</v>
      </c>
      <c r="LW40" s="19">
        <v>18.745920000000002</v>
      </c>
      <c r="LX40" s="19">
        <v>29</v>
      </c>
      <c r="LY40" s="19">
        <v>29.951460000000001</v>
      </c>
      <c r="LZ40" s="19">
        <v>29.951450000000001</v>
      </c>
      <c r="MA40" s="19">
        <v>-0.95145000000000002</v>
      </c>
      <c r="MB40" s="19"/>
      <c r="MC40" s="19"/>
      <c r="MD40" s="19"/>
      <c r="ME40" s="19">
        <v>0</v>
      </c>
      <c r="MF40" s="19"/>
      <c r="MG40" s="19"/>
      <c r="MH40" s="19"/>
      <c r="MI40" s="19">
        <v>0</v>
      </c>
      <c r="MJ40" s="19"/>
      <c r="MK40" s="19"/>
      <c r="ML40" s="19"/>
      <c r="MM40" s="19">
        <v>0</v>
      </c>
      <c r="MN40" s="19">
        <v>146.19999999999999</v>
      </c>
      <c r="MO40" s="19">
        <v>149.77393000000001</v>
      </c>
      <c r="MP40" s="19">
        <v>149.77393000000001</v>
      </c>
      <c r="MQ40" s="19">
        <v>-3.5739299999999998</v>
      </c>
      <c r="MR40" s="19">
        <v>149.1</v>
      </c>
      <c r="MS40" s="19">
        <v>149.77393000000001</v>
      </c>
      <c r="MT40" s="19">
        <v>149.77393000000001</v>
      </c>
      <c r="MU40" s="19">
        <v>-0.67393000000000003</v>
      </c>
      <c r="MV40" s="19">
        <v>149.9</v>
      </c>
      <c r="MW40" s="19">
        <v>149.77393000000001</v>
      </c>
      <c r="MX40" s="19">
        <v>149.77393000000001</v>
      </c>
      <c r="MY40" s="19">
        <v>0.12606999999999999</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215.7</v>
      </c>
      <c r="NU40" s="19">
        <v>192.42551</v>
      </c>
      <c r="NV40" s="19">
        <v>0</v>
      </c>
      <c r="NW40" s="19">
        <v>215.7</v>
      </c>
      <c r="NX40" s="19">
        <v>103.4</v>
      </c>
      <c r="NY40" s="19">
        <v>96.212760000000003</v>
      </c>
      <c r="NZ40" s="19"/>
      <c r="OA40" s="19">
        <v>103.4</v>
      </c>
      <c r="OB40" s="19">
        <v>0.6</v>
      </c>
      <c r="OC40" s="19"/>
      <c r="OD40" s="19">
        <v>0.54700000000000004</v>
      </c>
      <c r="OE40" s="19">
        <v>5.2999999999999999E-2</v>
      </c>
      <c r="OF40" s="19">
        <v>24.6</v>
      </c>
      <c r="OG40" s="19">
        <v>46.5</v>
      </c>
      <c r="OH40" s="19">
        <v>57.966999999999999</v>
      </c>
      <c r="OI40" s="19">
        <v>-33.366999999999997</v>
      </c>
      <c r="OJ40" s="19">
        <v>47.6</v>
      </c>
      <c r="OK40" s="19"/>
      <c r="OL40" s="19">
        <v>28.713999999999999</v>
      </c>
      <c r="OM40" s="19">
        <v>18.885999999999999</v>
      </c>
      <c r="ON40" s="19">
        <v>17.7</v>
      </c>
      <c r="OO40" s="19">
        <v>17.198</v>
      </c>
      <c r="OP40" s="19">
        <v>17.198</v>
      </c>
      <c r="OQ40" s="19">
        <v>0.502</v>
      </c>
      <c r="OR40" s="19">
        <v>0.2</v>
      </c>
      <c r="OS40" s="19"/>
      <c r="OT40" s="19">
        <v>0.1</v>
      </c>
      <c r="OU40" s="19">
        <v>0.1</v>
      </c>
      <c r="OV40" s="19">
        <v>10.8</v>
      </c>
      <c r="OW40" s="19">
        <v>10.19417</v>
      </c>
      <c r="OX40" s="19">
        <v>10.19417</v>
      </c>
      <c r="OY40" s="19">
        <v>0.60582999999999998</v>
      </c>
      <c r="OZ40" s="19">
        <v>9.9</v>
      </c>
      <c r="PA40" s="19">
        <v>9</v>
      </c>
      <c r="PB40" s="19">
        <v>9.0000199999999992</v>
      </c>
      <c r="PC40" s="19">
        <v>0.89998</v>
      </c>
      <c r="PD40" s="19">
        <v>5.5</v>
      </c>
      <c r="PE40" s="19">
        <v>5.67</v>
      </c>
      <c r="PF40" s="19">
        <v>4.8064499999999999</v>
      </c>
      <c r="PG40" s="19">
        <v>0.69355</v>
      </c>
      <c r="PH40" s="19">
        <v>0.4</v>
      </c>
      <c r="PI40" s="19">
        <v>1</v>
      </c>
      <c r="PJ40" s="19">
        <v>1</v>
      </c>
      <c r="PK40" s="19">
        <v>-0.6</v>
      </c>
      <c r="PL40" s="19">
        <v>2.2999999999999998</v>
      </c>
      <c r="PM40" s="19">
        <v>2.5</v>
      </c>
      <c r="PN40" s="19">
        <v>2.5</v>
      </c>
      <c r="PO40" s="19">
        <v>-0.2</v>
      </c>
      <c r="PP40" s="19">
        <v>2.5</v>
      </c>
      <c r="PQ40" s="19">
        <v>2.5</v>
      </c>
      <c r="PR40" s="19">
        <v>2.5</v>
      </c>
      <c r="PS40" s="19">
        <v>0</v>
      </c>
      <c r="PT40" s="19">
        <v>20.100000000000001</v>
      </c>
      <c r="PU40" s="19">
        <v>19.417480000000001</v>
      </c>
      <c r="PV40" s="19">
        <v>19.417470000000002</v>
      </c>
      <c r="PW40" s="19">
        <v>0.68252999999999997</v>
      </c>
      <c r="PX40" s="19">
        <v>12.2</v>
      </c>
      <c r="PY40" s="19">
        <v>14.56311</v>
      </c>
      <c r="PZ40" s="19">
        <v>14.5631</v>
      </c>
      <c r="QA40" s="19">
        <v>-2.3631000000000002</v>
      </c>
      <c r="QB40" s="19">
        <v>0</v>
      </c>
      <c r="QC40" s="19">
        <v>9</v>
      </c>
      <c r="QD40" s="19">
        <v>9</v>
      </c>
      <c r="QE40" s="19">
        <v>-9</v>
      </c>
      <c r="QF40" s="19">
        <v>3.3</v>
      </c>
      <c r="QG40" s="19">
        <v>3.3</v>
      </c>
      <c r="QH40" s="19">
        <v>3.3</v>
      </c>
      <c r="QI40" s="19">
        <v>0</v>
      </c>
      <c r="QJ40" s="19">
        <v>18.5</v>
      </c>
      <c r="QK40" s="19">
        <v>17.961169999999999</v>
      </c>
      <c r="QL40" s="19">
        <v>17.96116</v>
      </c>
      <c r="QM40" s="19">
        <v>0.53883999999999999</v>
      </c>
      <c r="QN40" s="19">
        <v>8.6999999999999993</v>
      </c>
      <c r="QO40" s="19"/>
      <c r="QP40" s="19">
        <v>8.1449999999999996</v>
      </c>
      <c r="QQ40" s="19">
        <v>0.55500000000000005</v>
      </c>
      <c r="QR40" s="19">
        <v>10.199999999999999</v>
      </c>
      <c r="QS40" s="19"/>
      <c r="QT40" s="19">
        <v>12.747999999999999</v>
      </c>
      <c r="QU40" s="19">
        <v>-2.548</v>
      </c>
      <c r="QV40" s="19">
        <v>3.9</v>
      </c>
      <c r="QW40" s="19">
        <v>9.6</v>
      </c>
      <c r="QX40" s="19">
        <v>9.4600000000000009</v>
      </c>
      <c r="QY40" s="19">
        <v>-5.56</v>
      </c>
      <c r="QZ40" s="19">
        <v>17.100000000000001</v>
      </c>
      <c r="RA40" s="19">
        <v>30.3</v>
      </c>
      <c r="RB40" s="19">
        <v>33.86</v>
      </c>
      <c r="RC40" s="19">
        <v>-16.760000000000002</v>
      </c>
      <c r="RD40" s="19">
        <v>4.5</v>
      </c>
      <c r="RE40" s="19">
        <v>4.2</v>
      </c>
      <c r="RF40" s="19">
        <v>4.2</v>
      </c>
      <c r="RG40" s="19">
        <v>0.3</v>
      </c>
      <c r="RH40" s="19">
        <v>2.2000000000000002</v>
      </c>
      <c r="RI40" s="19">
        <v>2.4</v>
      </c>
      <c r="RJ40" s="19">
        <v>2.4</v>
      </c>
      <c r="RK40" s="19">
        <v>-0.2</v>
      </c>
      <c r="RL40" s="19">
        <v>1.1000000000000001</v>
      </c>
      <c r="RM40" s="19">
        <v>1.2</v>
      </c>
      <c r="RN40" s="19">
        <v>1.2</v>
      </c>
      <c r="RO40" s="19">
        <v>-0.1</v>
      </c>
      <c r="RP40" s="19">
        <v>2.9</v>
      </c>
      <c r="RQ40" s="19">
        <v>2.8</v>
      </c>
      <c r="RR40" s="19">
        <v>2.8</v>
      </c>
      <c r="RS40" s="19">
        <v>0.1</v>
      </c>
      <c r="RT40" s="19">
        <v>9.1</v>
      </c>
      <c r="RU40" s="19"/>
      <c r="RV40" s="19">
        <v>5.0410000000000004</v>
      </c>
      <c r="RW40" s="19">
        <v>4.0590000000000002</v>
      </c>
      <c r="RX40" s="19">
        <v>2</v>
      </c>
      <c r="RY40" s="19">
        <v>2.1989999999999998</v>
      </c>
      <c r="RZ40" s="19">
        <v>2.1989999999999998</v>
      </c>
      <c r="SA40" s="19">
        <v>-0.19900000000000001</v>
      </c>
      <c r="SB40" s="19">
        <v>5.7</v>
      </c>
      <c r="SC40" s="19">
        <v>19.759820000000001</v>
      </c>
      <c r="SD40" s="19">
        <v>19.772780000000001</v>
      </c>
      <c r="SE40" s="19">
        <v>-14.07278</v>
      </c>
      <c r="SF40" s="19">
        <v>1.2</v>
      </c>
      <c r="SG40" s="19">
        <v>1.252</v>
      </c>
      <c r="SH40" s="19">
        <v>1.252</v>
      </c>
      <c r="SI40" s="19">
        <v>-5.1999999999999998E-2</v>
      </c>
      <c r="SJ40" s="19">
        <v>0.3</v>
      </c>
      <c r="SK40" s="19">
        <v>0.4</v>
      </c>
      <c r="SL40" s="19">
        <v>0.4</v>
      </c>
      <c r="SM40" s="19">
        <v>-0.1</v>
      </c>
      <c r="SN40" s="19">
        <v>7.3</v>
      </c>
      <c r="SO40" s="19">
        <v>8.9</v>
      </c>
      <c r="SP40" s="19">
        <v>8.9</v>
      </c>
      <c r="SQ40" s="19">
        <v>-1.6</v>
      </c>
      <c r="SR40" s="19">
        <v>3.1</v>
      </c>
      <c r="SS40" s="19">
        <v>4.3</v>
      </c>
      <c r="ST40" s="19">
        <v>4.3</v>
      </c>
      <c r="SU40" s="19">
        <v>-1.2</v>
      </c>
      <c r="SV40" s="19">
        <v>4.5999999999999996</v>
      </c>
      <c r="SW40" s="19">
        <v>5.3</v>
      </c>
      <c r="SX40" s="19">
        <v>5.3</v>
      </c>
      <c r="SY40" s="19">
        <v>-0.7</v>
      </c>
      <c r="SZ40" s="19">
        <v>6.8</v>
      </c>
      <c r="TA40" s="19">
        <v>7.3</v>
      </c>
      <c r="TB40" s="19">
        <v>7.3</v>
      </c>
      <c r="TC40" s="19">
        <v>-0.5</v>
      </c>
      <c r="TD40" s="19">
        <v>13.7</v>
      </c>
      <c r="TE40" s="19">
        <v>13.398059999999999</v>
      </c>
      <c r="TF40" s="19">
        <v>13.398059999999999</v>
      </c>
      <c r="TG40" s="19">
        <v>0.30193999999999999</v>
      </c>
      <c r="TH40" s="19">
        <v>20.3</v>
      </c>
      <c r="TI40" s="19">
        <v>25.2</v>
      </c>
      <c r="TJ40" s="19">
        <v>24.882000000000001</v>
      </c>
      <c r="TK40" s="19">
        <v>-4.5819999999999999</v>
      </c>
      <c r="TL40" s="19">
        <v>38.5</v>
      </c>
      <c r="TM40" s="19">
        <v>62.1</v>
      </c>
      <c r="TN40" s="19">
        <v>66.974999999999994</v>
      </c>
      <c r="TO40" s="19">
        <v>-28.475000000000001</v>
      </c>
      <c r="TP40" s="19">
        <v>19.8</v>
      </c>
      <c r="TQ40" s="19"/>
      <c r="TR40" s="19">
        <v>3.0000000000000001E-3</v>
      </c>
      <c r="TS40" s="19">
        <v>19.797000000000001</v>
      </c>
      <c r="TT40" s="19">
        <v>20</v>
      </c>
      <c r="TU40" s="19">
        <v>26.1</v>
      </c>
      <c r="TV40" s="19">
        <v>26.274000000000001</v>
      </c>
      <c r="TW40" s="19">
        <v>-6.274</v>
      </c>
      <c r="TX40" s="19">
        <v>19.3</v>
      </c>
      <c r="TY40" s="19">
        <v>38.200000000000003</v>
      </c>
      <c r="TZ40" s="19">
        <v>37.966999999999999</v>
      </c>
      <c r="UA40" s="19">
        <v>-18.667000000000002</v>
      </c>
      <c r="UB40" s="19">
        <v>4.2</v>
      </c>
      <c r="UC40" s="19">
        <v>2.988</v>
      </c>
      <c r="UD40" s="19">
        <v>2.988</v>
      </c>
      <c r="UE40" s="19">
        <v>1.212</v>
      </c>
      <c r="UF40" s="19">
        <v>1.9</v>
      </c>
      <c r="UG40" s="19">
        <v>3.0550000000000002</v>
      </c>
      <c r="UH40" s="19">
        <v>3.0550000000000002</v>
      </c>
      <c r="UI40" s="19">
        <v>-1.155</v>
      </c>
      <c r="UJ40" s="19">
        <v>10.199999999999999</v>
      </c>
      <c r="UK40" s="19">
        <v>10.19417</v>
      </c>
      <c r="UL40" s="19">
        <v>10.19417</v>
      </c>
      <c r="UM40" s="19">
        <v>5.8300000000000001E-3</v>
      </c>
      <c r="UN40" s="19">
        <v>3.1</v>
      </c>
      <c r="UO40" s="19">
        <v>4</v>
      </c>
      <c r="UP40" s="19">
        <v>4</v>
      </c>
      <c r="UQ40" s="19">
        <v>-0.9</v>
      </c>
      <c r="UR40" s="19">
        <v>7.2</v>
      </c>
      <c r="US40" s="19">
        <v>8.1</v>
      </c>
      <c r="UT40" s="19">
        <v>8.1</v>
      </c>
      <c r="UU40" s="19">
        <v>-0.9</v>
      </c>
      <c r="UV40" s="19">
        <v>5</v>
      </c>
      <c r="UW40" s="19">
        <v>5</v>
      </c>
      <c r="UX40" s="19">
        <v>5</v>
      </c>
      <c r="UY40" s="19">
        <v>0</v>
      </c>
      <c r="UZ40" s="19">
        <v>5.7</v>
      </c>
      <c r="VA40" s="19">
        <v>5.5</v>
      </c>
      <c r="VB40" s="19">
        <v>5.5</v>
      </c>
      <c r="VC40" s="19">
        <v>0.2</v>
      </c>
      <c r="VD40" s="19">
        <v>5.7</v>
      </c>
      <c r="VE40" s="19">
        <v>5.5</v>
      </c>
      <c r="VF40" s="19">
        <v>5.5</v>
      </c>
      <c r="VG40" s="19">
        <v>0.2</v>
      </c>
      <c r="VH40" s="19">
        <v>16</v>
      </c>
      <c r="VI40" s="19">
        <v>15.733000000000001</v>
      </c>
      <c r="VJ40" s="19">
        <v>15.733000000000001</v>
      </c>
      <c r="VK40" s="19">
        <v>0.26700000000000002</v>
      </c>
      <c r="VL40" s="19">
        <v>176.7</v>
      </c>
      <c r="VM40" s="19"/>
      <c r="VN40" s="19">
        <v>183.28399999999999</v>
      </c>
      <c r="VO40" s="19">
        <v>-6.5839999999999996</v>
      </c>
      <c r="VP40" s="19">
        <v>7.1</v>
      </c>
      <c r="VQ40" s="19"/>
      <c r="VR40" s="19">
        <v>10.295999999999999</v>
      </c>
      <c r="VS40" s="19">
        <v>-3.1960000000000002</v>
      </c>
      <c r="VT40" s="19">
        <v>83.8</v>
      </c>
      <c r="VU40" s="19"/>
      <c r="VV40" s="19">
        <v>46.780999999999999</v>
      </c>
      <c r="VW40" s="19">
        <v>37.018999999999998</v>
      </c>
      <c r="VX40" s="19">
        <v>0.6</v>
      </c>
      <c r="VY40" s="19">
        <v>0.6</v>
      </c>
      <c r="VZ40" s="19">
        <v>0.6</v>
      </c>
      <c r="WA40" s="19">
        <v>0</v>
      </c>
      <c r="WB40" s="19">
        <v>50.8</v>
      </c>
      <c r="WC40" s="19">
        <v>105.8</v>
      </c>
      <c r="WD40" s="19">
        <v>86</v>
      </c>
      <c r="WE40" s="19">
        <v>-35.200000000000003</v>
      </c>
      <c r="WF40" s="19">
        <v>53.5</v>
      </c>
      <c r="WG40" s="19">
        <v>104.9</v>
      </c>
      <c r="WH40" s="19">
        <v>90</v>
      </c>
      <c r="WI40" s="19">
        <v>-36.5</v>
      </c>
      <c r="WJ40" s="19">
        <v>71.8</v>
      </c>
      <c r="WK40" s="19"/>
      <c r="WL40" s="19">
        <v>44.722999999999999</v>
      </c>
      <c r="WM40" s="19">
        <v>27.077000000000002</v>
      </c>
      <c r="WN40" s="19">
        <v>7.2</v>
      </c>
      <c r="WO40" s="19"/>
      <c r="WP40" s="19">
        <v>2.14</v>
      </c>
      <c r="WQ40" s="19">
        <v>5.0599999999999996</v>
      </c>
      <c r="WR40" s="19">
        <v>10</v>
      </c>
      <c r="WS40" s="19">
        <v>10</v>
      </c>
      <c r="WT40" s="19">
        <v>10</v>
      </c>
      <c r="WU40" s="19">
        <v>0</v>
      </c>
      <c r="WV40" s="19">
        <v>18.100000000000001</v>
      </c>
      <c r="WW40" s="19">
        <v>17.475729999999999</v>
      </c>
      <c r="WX40" s="19">
        <v>17.475729999999999</v>
      </c>
      <c r="WY40" s="19">
        <v>0.62426999999999999</v>
      </c>
      <c r="WZ40" s="19">
        <v>10.3</v>
      </c>
      <c r="XA40" s="19">
        <v>10.8</v>
      </c>
      <c r="XB40" s="19">
        <v>10.8</v>
      </c>
      <c r="XC40" s="19">
        <v>-0.5</v>
      </c>
      <c r="XD40" s="19">
        <v>0</v>
      </c>
      <c r="XE40" s="19"/>
      <c r="XF40" s="19">
        <v>42</v>
      </c>
      <c r="XG40" s="19">
        <v>-42</v>
      </c>
      <c r="XH40" s="19"/>
      <c r="XI40" s="19"/>
      <c r="XJ40" s="19">
        <v>28</v>
      </c>
      <c r="XK40" s="19">
        <v>-28</v>
      </c>
      <c r="XL40" s="19">
        <v>7.1</v>
      </c>
      <c r="XM40" s="19">
        <v>13.2</v>
      </c>
      <c r="XN40" s="19">
        <v>13.2</v>
      </c>
      <c r="XO40" s="19">
        <v>-6.1</v>
      </c>
      <c r="XP40" s="19"/>
      <c r="XQ40" s="19"/>
      <c r="XR40" s="19"/>
      <c r="XS40" s="19">
        <v>0</v>
      </c>
      <c r="XT40" s="19">
        <v>6.6</v>
      </c>
      <c r="XU40" s="19">
        <v>7.85</v>
      </c>
      <c r="XV40" s="19">
        <v>7.85</v>
      </c>
      <c r="XW40" s="19">
        <v>-1.25</v>
      </c>
      <c r="XX40" s="19"/>
      <c r="XY40" s="19"/>
      <c r="XZ40" s="19"/>
      <c r="YA40" s="19">
        <v>0</v>
      </c>
      <c r="YB40" s="19"/>
      <c r="YC40" s="19"/>
      <c r="YD40" s="19"/>
      <c r="YE40" s="19">
        <v>0</v>
      </c>
    </row>
    <row r="41" spans="1:655" ht="24" customHeight="1" x14ac:dyDescent="0.3">
      <c r="A41" s="1"/>
      <c r="B41" s="13" t="s">
        <v>49</v>
      </c>
      <c r="C41" s="13" t="s">
        <v>731</v>
      </c>
      <c r="D41" s="14">
        <v>142.9</v>
      </c>
      <c r="E41" s="14">
        <v>117.91598999999999</v>
      </c>
      <c r="F41" s="14">
        <v>88.001630000000006</v>
      </c>
      <c r="G41" s="14">
        <v>54.89837</v>
      </c>
      <c r="H41" s="14">
        <v>648.6</v>
      </c>
      <c r="I41" s="14">
        <v>643.65809000000002</v>
      </c>
      <c r="J41" s="14">
        <v>643.65809000000002</v>
      </c>
      <c r="K41" s="14">
        <v>4.94191</v>
      </c>
      <c r="L41" s="14">
        <v>215.7</v>
      </c>
      <c r="M41" s="14">
        <v>209.39341999999999</v>
      </c>
      <c r="N41" s="14">
        <v>209.39340999999999</v>
      </c>
      <c r="O41" s="14">
        <v>6.3065899999999999</v>
      </c>
      <c r="P41" s="14"/>
      <c r="Q41" s="14"/>
      <c r="R41" s="14"/>
      <c r="S41" s="14">
        <v>0</v>
      </c>
      <c r="T41" s="14"/>
      <c r="U41" s="14"/>
      <c r="V41" s="14"/>
      <c r="W41" s="14">
        <v>0</v>
      </c>
      <c r="X41" s="14">
        <v>68.599999999999994</v>
      </c>
      <c r="Y41" s="14">
        <v>12.09104</v>
      </c>
      <c r="Z41" s="14">
        <v>12.091089999999999</v>
      </c>
      <c r="AA41" s="14">
        <v>56.50891</v>
      </c>
      <c r="AB41" s="14">
        <v>85.6</v>
      </c>
      <c r="AC41" s="14">
        <v>91.364000000000004</v>
      </c>
      <c r="AD41" s="14">
        <v>98.391999999999996</v>
      </c>
      <c r="AE41" s="14">
        <v>-12.792</v>
      </c>
      <c r="AF41" s="14"/>
      <c r="AG41" s="14"/>
      <c r="AH41" s="14"/>
      <c r="AI41" s="14">
        <v>0</v>
      </c>
      <c r="AJ41" s="14"/>
      <c r="AK41" s="14"/>
      <c r="AL41" s="14"/>
      <c r="AM41" s="14">
        <v>0</v>
      </c>
      <c r="AN41" s="14">
        <v>188</v>
      </c>
      <c r="AO41" s="14">
        <v>196.42444</v>
      </c>
      <c r="AP41" s="14">
        <v>196.42444</v>
      </c>
      <c r="AQ41" s="14">
        <v>-8.4244400000000006</v>
      </c>
      <c r="AR41" s="14">
        <v>205.5</v>
      </c>
      <c r="AS41" s="14">
        <v>196.42444</v>
      </c>
      <c r="AT41" s="14">
        <v>196.42444</v>
      </c>
      <c r="AU41" s="14">
        <v>9.0755599999999994</v>
      </c>
      <c r="AV41" s="14">
        <v>204.8</v>
      </c>
      <c r="AW41" s="14">
        <v>196.42444</v>
      </c>
      <c r="AX41" s="14">
        <v>196.42444</v>
      </c>
      <c r="AY41" s="14">
        <v>8.3755600000000001</v>
      </c>
      <c r="AZ41" s="14">
        <v>286.60000000000002</v>
      </c>
      <c r="BA41" s="14">
        <v>294.63666999999998</v>
      </c>
      <c r="BB41" s="14">
        <v>294.63666000000001</v>
      </c>
      <c r="BC41" s="14">
        <v>-8.0366599999999995</v>
      </c>
      <c r="BD41" s="14">
        <v>214.9</v>
      </c>
      <c r="BE41" s="14">
        <v>208.28218000000001</v>
      </c>
      <c r="BF41" s="14">
        <v>208.28217000000001</v>
      </c>
      <c r="BG41" s="14">
        <v>6.6178299999999997</v>
      </c>
      <c r="BH41" s="14">
        <v>110.2</v>
      </c>
      <c r="BI41" s="14">
        <v>104.14109000000001</v>
      </c>
      <c r="BJ41" s="14">
        <v>104.14109000000001</v>
      </c>
      <c r="BK41" s="14">
        <v>6.05891</v>
      </c>
      <c r="BL41" s="14">
        <v>402.3</v>
      </c>
      <c r="BM41" s="14">
        <v>446.32468</v>
      </c>
      <c r="BN41" s="14">
        <v>553.84887000000003</v>
      </c>
      <c r="BO41" s="14">
        <v>-151.54886999999999</v>
      </c>
      <c r="BP41" s="14">
        <v>4.0999999999999996</v>
      </c>
      <c r="BQ41" s="14">
        <v>4.4318400000000002</v>
      </c>
      <c r="BR41" s="14">
        <v>4.4318400000000002</v>
      </c>
      <c r="BS41" s="14">
        <v>-0.33184000000000002</v>
      </c>
      <c r="BT41" s="14"/>
      <c r="BU41" s="14"/>
      <c r="BV41" s="14"/>
      <c r="BW41" s="14">
        <v>0</v>
      </c>
      <c r="BX41" s="14"/>
      <c r="BY41" s="14"/>
      <c r="BZ41" s="14"/>
      <c r="CA41" s="14">
        <v>0</v>
      </c>
      <c r="CB41" s="14"/>
      <c r="CC41" s="14"/>
      <c r="CD41" s="14"/>
      <c r="CE41" s="14">
        <v>0</v>
      </c>
      <c r="CF41" s="14"/>
      <c r="CG41" s="14"/>
      <c r="CH41" s="14"/>
      <c r="CI41" s="14">
        <v>0</v>
      </c>
      <c r="CJ41" s="14">
        <v>133.69999999999999</v>
      </c>
      <c r="CK41" s="14">
        <v>132.50111000000001</v>
      </c>
      <c r="CL41" s="14">
        <v>132.50111000000001</v>
      </c>
      <c r="CM41" s="14">
        <v>1.19889</v>
      </c>
      <c r="CN41" s="14">
        <v>6.9</v>
      </c>
      <c r="CO41" s="14">
        <v>5.1333399999999996</v>
      </c>
      <c r="CP41" s="14">
        <v>5.1333399999999996</v>
      </c>
      <c r="CQ41" s="14">
        <v>1.7666599999999999</v>
      </c>
      <c r="CR41" s="14">
        <v>5.3</v>
      </c>
      <c r="CS41" s="14">
        <v>2.8177599999999998</v>
      </c>
      <c r="CT41" s="14">
        <v>2.8177599999999998</v>
      </c>
      <c r="CU41" s="14">
        <v>2.48224</v>
      </c>
      <c r="CV41" s="14">
        <v>20.5</v>
      </c>
      <c r="CW41" s="14">
        <v>0</v>
      </c>
      <c r="CX41" s="14"/>
      <c r="CY41" s="14">
        <v>20.5</v>
      </c>
      <c r="CZ41" s="14">
        <v>6.8</v>
      </c>
      <c r="DA41" s="14">
        <v>6.8787000000000003</v>
      </c>
      <c r="DB41" s="14">
        <v>6.8787000000000003</v>
      </c>
      <c r="DC41" s="14">
        <v>-7.8700000000000006E-2</v>
      </c>
      <c r="DD41" s="14">
        <v>11.2</v>
      </c>
      <c r="DE41" s="14">
        <v>14.919420000000001</v>
      </c>
      <c r="DF41" s="14">
        <v>14.91939</v>
      </c>
      <c r="DG41" s="14">
        <v>-3.7193900000000002</v>
      </c>
      <c r="DH41" s="14">
        <v>70.599999999999994</v>
      </c>
      <c r="DI41" s="14">
        <v>65</v>
      </c>
      <c r="DJ41" s="14">
        <v>81.708759999999998</v>
      </c>
      <c r="DK41" s="14">
        <v>-11.10876</v>
      </c>
      <c r="DL41" s="14"/>
      <c r="DM41" s="14"/>
      <c r="DN41" s="14"/>
      <c r="DO41" s="14">
        <v>0</v>
      </c>
      <c r="DP41" s="14"/>
      <c r="DQ41" s="14"/>
      <c r="DR41" s="14"/>
      <c r="DS41" s="14">
        <v>0</v>
      </c>
      <c r="DT41" s="14"/>
      <c r="DU41" s="14"/>
      <c r="DV41" s="14"/>
      <c r="DW41" s="14">
        <v>0</v>
      </c>
      <c r="DX41" s="14"/>
      <c r="DY41" s="14"/>
      <c r="DZ41" s="14"/>
      <c r="EA41" s="14">
        <v>0</v>
      </c>
      <c r="EB41" s="14">
        <v>64.099999999999994</v>
      </c>
      <c r="EC41" s="14">
        <v>61.348469999999999</v>
      </c>
      <c r="ED41" s="14">
        <v>58.213059999999999</v>
      </c>
      <c r="EE41" s="14">
        <v>5.8869400000000001</v>
      </c>
      <c r="EF41" s="14">
        <v>108.8</v>
      </c>
      <c r="EG41" s="14">
        <v>110.26321</v>
      </c>
      <c r="EH41" s="14">
        <v>110.26321</v>
      </c>
      <c r="EI41" s="14">
        <v>-1.4632099999999999</v>
      </c>
      <c r="EJ41" s="14"/>
      <c r="EK41" s="14"/>
      <c r="EL41" s="14"/>
      <c r="EM41" s="14">
        <v>0</v>
      </c>
      <c r="EN41" s="14"/>
      <c r="EO41" s="14"/>
      <c r="EP41" s="14"/>
      <c r="EQ41" s="14">
        <v>0</v>
      </c>
      <c r="ER41" s="14"/>
      <c r="ES41" s="14"/>
      <c r="ET41" s="14"/>
      <c r="EU41" s="14">
        <v>0</v>
      </c>
      <c r="EV41" s="14">
        <v>6.4</v>
      </c>
      <c r="EW41" s="14">
        <v>6.39</v>
      </c>
      <c r="EX41" s="14">
        <v>6.39</v>
      </c>
      <c r="EY41" s="14">
        <v>0.01</v>
      </c>
      <c r="EZ41" s="14">
        <v>148.4</v>
      </c>
      <c r="FA41" s="14">
        <v>144.32990000000001</v>
      </c>
      <c r="FB41" s="14">
        <v>170.58528000000001</v>
      </c>
      <c r="FC41" s="14">
        <v>-22.185279999999999</v>
      </c>
      <c r="FD41" s="14">
        <v>36.4</v>
      </c>
      <c r="FE41" s="14">
        <v>43.331699999999998</v>
      </c>
      <c r="FF41" s="14">
        <v>45.052300000000002</v>
      </c>
      <c r="FG41" s="14">
        <v>-8.6523000000000003</v>
      </c>
      <c r="FH41" s="14">
        <v>65</v>
      </c>
      <c r="FI41" s="14">
        <v>45</v>
      </c>
      <c r="FJ41" s="14">
        <v>67.010400000000004</v>
      </c>
      <c r="FK41" s="14">
        <v>-2.0104000000000002</v>
      </c>
      <c r="FL41" s="14">
        <v>24</v>
      </c>
      <c r="FM41" s="14">
        <v>26.400649999999999</v>
      </c>
      <c r="FN41" s="14">
        <v>26.400649999999999</v>
      </c>
      <c r="FO41" s="14">
        <v>-2.4006500000000002</v>
      </c>
      <c r="FP41" s="14">
        <v>17.8</v>
      </c>
      <c r="FQ41" s="14">
        <v>15.981540000000001</v>
      </c>
      <c r="FR41" s="14">
        <v>15.80592</v>
      </c>
      <c r="FS41" s="14">
        <v>1.9940800000000001</v>
      </c>
      <c r="FT41" s="14">
        <v>18.399999999999999</v>
      </c>
      <c r="FU41" s="14">
        <v>19.1068</v>
      </c>
      <c r="FV41" s="14">
        <v>19.10679</v>
      </c>
      <c r="FW41" s="14">
        <v>-0.70679000000000003</v>
      </c>
      <c r="FX41" s="14">
        <v>73</v>
      </c>
      <c r="FY41" s="14">
        <v>72.403580000000005</v>
      </c>
      <c r="FZ41" s="14">
        <v>72.403580000000005</v>
      </c>
      <c r="GA41" s="14">
        <v>0.59641999999999995</v>
      </c>
      <c r="GB41" s="14">
        <v>181.4</v>
      </c>
      <c r="GC41" s="14">
        <v>185.10007999999999</v>
      </c>
      <c r="GD41" s="14">
        <v>185.10007999999999</v>
      </c>
      <c r="GE41" s="14">
        <v>-3.7000799999999998</v>
      </c>
      <c r="GF41" s="14">
        <v>0</v>
      </c>
      <c r="GG41" s="14"/>
      <c r="GH41" s="14">
        <v>185.10007999999999</v>
      </c>
      <c r="GI41" s="14">
        <v>-185.10007999999999</v>
      </c>
      <c r="GJ41" s="14">
        <v>90.9</v>
      </c>
      <c r="GK41" s="14">
        <v>185.10007999999999</v>
      </c>
      <c r="GL41" s="14">
        <v>185.10007999999999</v>
      </c>
      <c r="GM41" s="14">
        <v>-94.20008</v>
      </c>
      <c r="GN41" s="14">
        <v>83.6</v>
      </c>
      <c r="GO41" s="14">
        <v>57.550020000000004</v>
      </c>
      <c r="GP41" s="14">
        <v>82.206760000000003</v>
      </c>
      <c r="GQ41" s="14">
        <v>1.39324</v>
      </c>
      <c r="GR41" s="14">
        <v>5.7</v>
      </c>
      <c r="GS41" s="14">
        <v>8.2552000000000003</v>
      </c>
      <c r="GT41" s="14">
        <v>8.2551900000000007</v>
      </c>
      <c r="GU41" s="14">
        <v>-2.5551900000000001</v>
      </c>
      <c r="GV41" s="14">
        <v>1.5</v>
      </c>
      <c r="GW41" s="14">
        <v>8.6604799999999997</v>
      </c>
      <c r="GX41" s="14">
        <v>8.6604700000000001</v>
      </c>
      <c r="GY41" s="14">
        <v>-7.1604700000000001</v>
      </c>
      <c r="GZ41" s="14">
        <v>32.799999999999997</v>
      </c>
      <c r="HA41" s="14">
        <v>34.47804</v>
      </c>
      <c r="HB41" s="14">
        <v>34.477910000000001</v>
      </c>
      <c r="HC41" s="14">
        <v>-1.67791</v>
      </c>
      <c r="HD41" s="14">
        <v>0</v>
      </c>
      <c r="HE41" s="14">
        <v>0</v>
      </c>
      <c r="HF41" s="14">
        <v>0</v>
      </c>
      <c r="HG41" s="14">
        <v>0</v>
      </c>
      <c r="HH41" s="14">
        <v>2</v>
      </c>
      <c r="HI41" s="14">
        <v>3.9046599999999998</v>
      </c>
      <c r="HJ41" s="14">
        <v>3.9046599999999998</v>
      </c>
      <c r="HK41" s="14">
        <v>-1.90466</v>
      </c>
      <c r="HL41" s="14">
        <v>12.6</v>
      </c>
      <c r="HM41" s="14">
        <v>13.33126</v>
      </c>
      <c r="HN41" s="14">
        <v>13.33126</v>
      </c>
      <c r="HO41" s="14">
        <v>-0.73126000000000002</v>
      </c>
      <c r="HP41" s="14">
        <v>109.9</v>
      </c>
      <c r="HQ41" s="14">
        <v>20.618559999999999</v>
      </c>
      <c r="HR41" s="14">
        <v>41.237279999999998</v>
      </c>
      <c r="HS41" s="14">
        <v>68.662719999999993</v>
      </c>
      <c r="HT41" s="14"/>
      <c r="HU41" s="14"/>
      <c r="HV41" s="14"/>
      <c r="HW41" s="14">
        <v>0</v>
      </c>
      <c r="HX41" s="14"/>
      <c r="HY41" s="14"/>
      <c r="HZ41" s="14"/>
      <c r="IA41" s="14">
        <v>0</v>
      </c>
      <c r="IB41" s="14">
        <v>40.700000000000003</v>
      </c>
      <c r="IC41" s="14">
        <v>51.989350000000002</v>
      </c>
      <c r="ID41" s="14">
        <v>48.661299999999997</v>
      </c>
      <c r="IE41" s="14">
        <v>-7.9612999999999996</v>
      </c>
      <c r="IF41" s="14"/>
      <c r="IG41" s="14"/>
      <c r="IH41" s="14"/>
      <c r="II41" s="14">
        <v>0</v>
      </c>
      <c r="IJ41" s="14"/>
      <c r="IK41" s="14"/>
      <c r="IL41" s="14"/>
      <c r="IM41" s="14">
        <v>0</v>
      </c>
      <c r="IN41" s="14">
        <v>45.6</v>
      </c>
      <c r="IO41" s="14">
        <v>48.181449999999998</v>
      </c>
      <c r="IP41" s="14">
        <v>48.181440000000002</v>
      </c>
      <c r="IQ41" s="14">
        <v>-2.5814400000000002</v>
      </c>
      <c r="IR41" s="14"/>
      <c r="IS41" s="14"/>
      <c r="IT41" s="14"/>
      <c r="IU41" s="14">
        <v>0</v>
      </c>
      <c r="IV41" s="14"/>
      <c r="IW41" s="14"/>
      <c r="IX41" s="14"/>
      <c r="IY41" s="14">
        <v>0</v>
      </c>
      <c r="IZ41" s="14"/>
      <c r="JA41" s="14"/>
      <c r="JB41" s="14"/>
      <c r="JC41" s="14">
        <v>0</v>
      </c>
      <c r="JD41" s="14">
        <v>64.5</v>
      </c>
      <c r="JE41" s="14">
        <v>44.13429</v>
      </c>
      <c r="JF41" s="14">
        <v>74.134990000000002</v>
      </c>
      <c r="JG41" s="14">
        <v>-9.6349900000000002</v>
      </c>
      <c r="JH41" s="14">
        <v>178.7</v>
      </c>
      <c r="JI41" s="14">
        <v>178.52956</v>
      </c>
      <c r="JJ41" s="14">
        <v>178.52955</v>
      </c>
      <c r="JK41" s="14">
        <v>0.17044999999999999</v>
      </c>
      <c r="JL41" s="14">
        <v>176.5</v>
      </c>
      <c r="JM41" s="14">
        <v>178.52956</v>
      </c>
      <c r="JN41" s="14">
        <v>178.52955</v>
      </c>
      <c r="JO41" s="14">
        <v>-2.02955</v>
      </c>
      <c r="JP41" s="14">
        <v>200</v>
      </c>
      <c r="JQ41" s="14">
        <v>178.52956</v>
      </c>
      <c r="JR41" s="14">
        <v>178.52955</v>
      </c>
      <c r="JS41" s="14">
        <v>21.47045</v>
      </c>
      <c r="JT41" s="14">
        <v>276.5</v>
      </c>
      <c r="JU41" s="14">
        <v>267.79433</v>
      </c>
      <c r="JV41" s="14">
        <v>267.79433</v>
      </c>
      <c r="JW41" s="14">
        <v>8.7056699999999996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1.3</v>
      </c>
      <c r="LE41" s="14">
        <v>1.1505000000000001</v>
      </c>
      <c r="LF41" s="14">
        <v>1.1505000000000001</v>
      </c>
      <c r="LG41" s="14">
        <v>0.14949999999999999</v>
      </c>
      <c r="LH41" s="14">
        <v>214.9</v>
      </c>
      <c r="LI41" s="14">
        <v>127.13782</v>
      </c>
      <c r="LJ41" s="14">
        <v>127.13825</v>
      </c>
      <c r="LK41" s="14">
        <v>87.761750000000006</v>
      </c>
      <c r="LL41" s="14">
        <v>87.7</v>
      </c>
      <c r="LM41" s="14">
        <v>72.746840000000006</v>
      </c>
      <c r="LN41" s="14">
        <v>70.940250000000006</v>
      </c>
      <c r="LO41" s="14">
        <v>16.75975</v>
      </c>
      <c r="LP41" s="14">
        <v>64</v>
      </c>
      <c r="LQ41" s="14">
        <v>67.133979999999994</v>
      </c>
      <c r="LR41" s="14">
        <v>67.133979999999994</v>
      </c>
      <c r="LS41" s="14">
        <v>-3.1339800000000002</v>
      </c>
      <c r="LT41" s="14">
        <v>65.2</v>
      </c>
      <c r="LU41" s="14">
        <v>65.779730000000001</v>
      </c>
      <c r="LV41" s="14">
        <v>65.779579999999996</v>
      </c>
      <c r="LW41" s="14">
        <v>-0.57957999999999998</v>
      </c>
      <c r="LX41" s="14">
        <v>28.5</v>
      </c>
      <c r="LY41" s="14">
        <v>29.951460000000001</v>
      </c>
      <c r="LZ41" s="14">
        <v>29.951450000000001</v>
      </c>
      <c r="MA41" s="14">
        <v>-1.4514499999999999</v>
      </c>
      <c r="MB41" s="14"/>
      <c r="MC41" s="14"/>
      <c r="MD41" s="14"/>
      <c r="ME41" s="14">
        <v>0</v>
      </c>
      <c r="MF41" s="14"/>
      <c r="MG41" s="14"/>
      <c r="MH41" s="14"/>
      <c r="MI41" s="14">
        <v>0</v>
      </c>
      <c r="MJ41" s="14"/>
      <c r="MK41" s="14"/>
      <c r="ML41" s="14"/>
      <c r="MM41" s="14">
        <v>0</v>
      </c>
      <c r="MN41" s="14">
        <v>147.1</v>
      </c>
      <c r="MO41" s="14">
        <v>149.77393000000001</v>
      </c>
      <c r="MP41" s="14">
        <v>149.77393000000001</v>
      </c>
      <c r="MQ41" s="14">
        <v>-2.6739299999999999</v>
      </c>
      <c r="MR41" s="14">
        <v>150.5</v>
      </c>
      <c r="MS41" s="14">
        <v>149.77393000000001</v>
      </c>
      <c r="MT41" s="14">
        <v>149.77393000000001</v>
      </c>
      <c r="MU41" s="14">
        <v>0.72606999999999999</v>
      </c>
      <c r="MV41" s="14">
        <v>151.30000000000001</v>
      </c>
      <c r="MW41" s="14">
        <v>149.77393000000001</v>
      </c>
      <c r="MX41" s="14">
        <v>149.77393000000001</v>
      </c>
      <c r="MY41" s="14">
        <v>1.52607</v>
      </c>
      <c r="MZ41" s="14">
        <v>43</v>
      </c>
      <c r="NA41" s="14"/>
      <c r="NB41" s="14"/>
      <c r="NC41" s="14">
        <v>43</v>
      </c>
      <c r="ND41" s="14"/>
      <c r="NE41" s="14"/>
      <c r="NF41" s="14"/>
      <c r="NG41" s="14">
        <v>0</v>
      </c>
      <c r="NH41" s="14"/>
      <c r="NI41" s="14"/>
      <c r="NJ41" s="14"/>
      <c r="NK41" s="14">
        <v>0</v>
      </c>
      <c r="NL41" s="14"/>
      <c r="NM41" s="14"/>
      <c r="NN41" s="14"/>
      <c r="NO41" s="14">
        <v>0</v>
      </c>
      <c r="NP41" s="14"/>
      <c r="NQ41" s="14"/>
      <c r="NR41" s="14"/>
      <c r="NS41" s="14">
        <v>0</v>
      </c>
      <c r="NT41" s="14">
        <v>215.7</v>
      </c>
      <c r="NU41" s="14">
        <v>192.42551</v>
      </c>
      <c r="NV41" s="14">
        <v>0</v>
      </c>
      <c r="NW41" s="14">
        <v>215.7</v>
      </c>
      <c r="NX41" s="14">
        <v>103.4</v>
      </c>
      <c r="NY41" s="14">
        <v>96.212760000000003</v>
      </c>
      <c r="NZ41" s="14"/>
      <c r="OA41" s="14">
        <v>103.4</v>
      </c>
      <c r="OB41" s="14">
        <v>0.3</v>
      </c>
      <c r="OC41" s="14"/>
      <c r="OD41" s="14">
        <v>0.47099999999999997</v>
      </c>
      <c r="OE41" s="14">
        <v>-0.17100000000000001</v>
      </c>
      <c r="OF41" s="14">
        <v>19.7</v>
      </c>
      <c r="OG41" s="14">
        <v>49.8</v>
      </c>
      <c r="OH41" s="14">
        <v>60.433999999999997</v>
      </c>
      <c r="OI41" s="14">
        <v>-40.734000000000002</v>
      </c>
      <c r="OJ41" s="14">
        <v>23.4</v>
      </c>
      <c r="OK41" s="14"/>
      <c r="OL41" s="14">
        <v>10.676</v>
      </c>
      <c r="OM41" s="14">
        <v>12.724</v>
      </c>
      <c r="ON41" s="14">
        <v>17.899999999999999</v>
      </c>
      <c r="OO41" s="14">
        <v>17.251000000000001</v>
      </c>
      <c r="OP41" s="14">
        <v>17.251000000000001</v>
      </c>
      <c r="OQ41" s="14">
        <v>0.64900000000000002</v>
      </c>
      <c r="OR41" s="14">
        <v>0.2</v>
      </c>
      <c r="OS41" s="14"/>
      <c r="OT41" s="14">
        <v>0.1</v>
      </c>
      <c r="OU41" s="14">
        <v>0.1</v>
      </c>
      <c r="OV41" s="14">
        <v>10.6</v>
      </c>
      <c r="OW41" s="14">
        <v>10.19417</v>
      </c>
      <c r="OX41" s="14">
        <v>10.19417</v>
      </c>
      <c r="OY41" s="14">
        <v>0.40583000000000002</v>
      </c>
      <c r="OZ41" s="14">
        <v>9.9</v>
      </c>
      <c r="PA41" s="14">
        <v>9</v>
      </c>
      <c r="PB41" s="14">
        <v>9.0000199999999992</v>
      </c>
      <c r="PC41" s="14">
        <v>0.89998</v>
      </c>
      <c r="PD41" s="14">
        <v>5.6</v>
      </c>
      <c r="PE41" s="14">
        <v>1.46</v>
      </c>
      <c r="PF41" s="14">
        <v>1.46</v>
      </c>
      <c r="PG41" s="14">
        <v>4.1399999999999997</v>
      </c>
      <c r="PH41" s="14">
        <v>0.4</v>
      </c>
      <c r="PI41" s="14">
        <v>1</v>
      </c>
      <c r="PJ41" s="14">
        <v>1</v>
      </c>
      <c r="PK41" s="14">
        <v>-0.6</v>
      </c>
      <c r="PL41" s="14">
        <v>2.2999999999999998</v>
      </c>
      <c r="PM41" s="14">
        <v>2.5</v>
      </c>
      <c r="PN41" s="14">
        <v>2.5</v>
      </c>
      <c r="PO41" s="14">
        <v>-0.2</v>
      </c>
      <c r="PP41" s="14">
        <v>2.5</v>
      </c>
      <c r="PQ41" s="14">
        <v>2.5</v>
      </c>
      <c r="PR41" s="14">
        <v>2.5</v>
      </c>
      <c r="PS41" s="14">
        <v>0</v>
      </c>
      <c r="PT41" s="14">
        <v>20.5</v>
      </c>
      <c r="PU41" s="14">
        <v>19.417480000000001</v>
      </c>
      <c r="PV41" s="14">
        <v>19.417470000000002</v>
      </c>
      <c r="PW41" s="14">
        <v>1.08253</v>
      </c>
      <c r="PX41" s="14">
        <v>12.2</v>
      </c>
      <c r="PY41" s="14">
        <v>14.56311</v>
      </c>
      <c r="PZ41" s="14">
        <v>14.5631</v>
      </c>
      <c r="QA41" s="14">
        <v>-2.3631000000000002</v>
      </c>
      <c r="QB41" s="14">
        <v>0</v>
      </c>
      <c r="QC41" s="14">
        <v>9</v>
      </c>
      <c r="QD41" s="14">
        <v>9</v>
      </c>
      <c r="QE41" s="14">
        <v>-9</v>
      </c>
      <c r="QF41" s="14">
        <v>3.3</v>
      </c>
      <c r="QG41" s="14">
        <v>3.3</v>
      </c>
      <c r="QH41" s="14">
        <v>3.3</v>
      </c>
      <c r="QI41" s="14">
        <v>0</v>
      </c>
      <c r="QJ41" s="14">
        <v>18.5</v>
      </c>
      <c r="QK41" s="14">
        <v>17.961169999999999</v>
      </c>
      <c r="QL41" s="14">
        <v>17.96116</v>
      </c>
      <c r="QM41" s="14">
        <v>0.53883999999999999</v>
      </c>
      <c r="QN41" s="14">
        <v>4</v>
      </c>
      <c r="QO41" s="14"/>
      <c r="QP41" s="14">
        <v>2.6059999999999999</v>
      </c>
      <c r="QQ41" s="14">
        <v>1.3939999999999999</v>
      </c>
      <c r="QR41" s="14">
        <v>4.5</v>
      </c>
      <c r="QS41" s="14"/>
      <c r="QT41" s="14">
        <v>7.5510000000000002</v>
      </c>
      <c r="QU41" s="14">
        <v>-3.0510000000000002</v>
      </c>
      <c r="QV41" s="14">
        <v>4.3</v>
      </c>
      <c r="QW41" s="14">
        <v>10.9</v>
      </c>
      <c r="QX41" s="14">
        <v>9.75</v>
      </c>
      <c r="QY41" s="14">
        <v>-5.45</v>
      </c>
      <c r="QZ41" s="14">
        <v>15.2</v>
      </c>
      <c r="RA41" s="14">
        <v>32.799999999999997</v>
      </c>
      <c r="RB41" s="14">
        <v>34.72</v>
      </c>
      <c r="RC41" s="14">
        <v>-19.52</v>
      </c>
      <c r="RD41" s="14">
        <v>4.5</v>
      </c>
      <c r="RE41" s="14">
        <v>4.2</v>
      </c>
      <c r="RF41" s="14">
        <v>4.2</v>
      </c>
      <c r="RG41" s="14">
        <v>0.3</v>
      </c>
      <c r="RH41" s="14">
        <v>2.2000000000000002</v>
      </c>
      <c r="RI41" s="14">
        <v>2.4</v>
      </c>
      <c r="RJ41" s="14">
        <v>2.4</v>
      </c>
      <c r="RK41" s="14">
        <v>-0.2</v>
      </c>
      <c r="RL41" s="14">
        <v>1.1000000000000001</v>
      </c>
      <c r="RM41" s="14">
        <v>1.2</v>
      </c>
      <c r="RN41" s="14">
        <v>1.2</v>
      </c>
      <c r="RO41" s="14">
        <v>-0.1</v>
      </c>
      <c r="RP41" s="14">
        <v>2.9</v>
      </c>
      <c r="RQ41" s="14">
        <v>2.8</v>
      </c>
      <c r="RR41" s="14">
        <v>2.8</v>
      </c>
      <c r="RS41" s="14">
        <v>0.1</v>
      </c>
      <c r="RT41" s="14">
        <v>1.3</v>
      </c>
      <c r="RU41" s="14"/>
      <c r="RV41" s="14">
        <v>0.21199999999999999</v>
      </c>
      <c r="RW41" s="14">
        <v>1.0880000000000001</v>
      </c>
      <c r="RX41" s="14">
        <v>2</v>
      </c>
      <c r="RY41" s="14">
        <v>2.1989999999999998</v>
      </c>
      <c r="RZ41" s="14">
        <v>2.1989999999999998</v>
      </c>
      <c r="SA41" s="14">
        <v>-0.19900000000000001</v>
      </c>
      <c r="SB41" s="14">
        <v>10.3</v>
      </c>
      <c r="SC41" s="14">
        <v>12.025539999999999</v>
      </c>
      <c r="SD41" s="14">
        <v>11.25573</v>
      </c>
      <c r="SE41" s="14">
        <v>-0.95572999999999997</v>
      </c>
      <c r="SF41" s="14">
        <v>1.3</v>
      </c>
      <c r="SG41" s="14">
        <v>1.34</v>
      </c>
      <c r="SH41" s="14">
        <v>1.34</v>
      </c>
      <c r="SI41" s="14">
        <v>-0.04</v>
      </c>
      <c r="SJ41" s="14">
        <v>0.3</v>
      </c>
      <c r="SK41" s="14">
        <v>0.4</v>
      </c>
      <c r="SL41" s="14">
        <v>0.4</v>
      </c>
      <c r="SM41" s="14">
        <v>-0.1</v>
      </c>
      <c r="SN41" s="14">
        <v>7.4</v>
      </c>
      <c r="SO41" s="14">
        <v>8.9</v>
      </c>
      <c r="SP41" s="14">
        <v>8.9</v>
      </c>
      <c r="SQ41" s="14">
        <v>-1.5</v>
      </c>
      <c r="SR41" s="14">
        <v>2.9</v>
      </c>
      <c r="SS41" s="14">
        <v>4.3</v>
      </c>
      <c r="ST41" s="14">
        <v>4.3</v>
      </c>
      <c r="SU41" s="14">
        <v>-1.4</v>
      </c>
      <c r="SV41" s="14">
        <v>5</v>
      </c>
      <c r="SW41" s="14">
        <v>5.3</v>
      </c>
      <c r="SX41" s="14">
        <v>5.3</v>
      </c>
      <c r="SY41" s="14">
        <v>-0.3</v>
      </c>
      <c r="SZ41" s="14">
        <v>6.9</v>
      </c>
      <c r="TA41" s="14">
        <v>7.3</v>
      </c>
      <c r="TB41" s="14">
        <v>7.3</v>
      </c>
      <c r="TC41" s="14">
        <v>-0.4</v>
      </c>
      <c r="TD41" s="14">
        <v>13.8</v>
      </c>
      <c r="TE41" s="14">
        <v>13.398059999999999</v>
      </c>
      <c r="TF41" s="14">
        <v>13.398059999999999</v>
      </c>
      <c r="TG41" s="14">
        <v>0.40194000000000002</v>
      </c>
      <c r="TH41" s="14">
        <v>25.6</v>
      </c>
      <c r="TI41" s="14">
        <v>25.7</v>
      </c>
      <c r="TJ41" s="14">
        <v>25.303000000000001</v>
      </c>
      <c r="TK41" s="14">
        <v>0.29699999999999999</v>
      </c>
      <c r="TL41" s="14">
        <v>34</v>
      </c>
      <c r="TM41" s="14">
        <v>59.5</v>
      </c>
      <c r="TN41" s="14">
        <v>65.234999999999999</v>
      </c>
      <c r="TO41" s="14">
        <v>-31.234999999999999</v>
      </c>
      <c r="TP41" s="14">
        <v>10.6</v>
      </c>
      <c r="TQ41" s="14"/>
      <c r="TR41" s="14">
        <v>0</v>
      </c>
      <c r="TS41" s="14">
        <v>10.6</v>
      </c>
      <c r="TT41" s="14">
        <v>17.7</v>
      </c>
      <c r="TU41" s="14">
        <v>27</v>
      </c>
      <c r="TV41" s="14">
        <v>27.401</v>
      </c>
      <c r="TW41" s="14">
        <v>-9.7010000000000005</v>
      </c>
      <c r="TX41" s="14">
        <v>21.7</v>
      </c>
      <c r="TY41" s="14">
        <v>41</v>
      </c>
      <c r="TZ41" s="14">
        <v>40.628999999999998</v>
      </c>
      <c r="UA41" s="14">
        <v>-18.928999999999998</v>
      </c>
      <c r="UB41" s="14">
        <v>3.4</v>
      </c>
      <c r="UC41" s="14">
        <v>3.0739999999999998</v>
      </c>
      <c r="UD41" s="14">
        <v>3.0739999999999998</v>
      </c>
      <c r="UE41" s="14">
        <v>0.32600000000000001</v>
      </c>
      <c r="UF41" s="14">
        <v>1.2</v>
      </c>
      <c r="UG41" s="14">
        <v>2.9159999999999999</v>
      </c>
      <c r="UH41" s="14">
        <v>2.9159999999999999</v>
      </c>
      <c r="UI41" s="14">
        <v>-1.716</v>
      </c>
      <c r="UJ41" s="14">
        <v>10.199999999999999</v>
      </c>
      <c r="UK41" s="14">
        <v>10.19417</v>
      </c>
      <c r="UL41" s="14">
        <v>10.19417</v>
      </c>
      <c r="UM41" s="14">
        <v>5.8300000000000001E-3</v>
      </c>
      <c r="UN41" s="14">
        <v>3.1</v>
      </c>
      <c r="UO41" s="14">
        <v>4</v>
      </c>
      <c r="UP41" s="14">
        <v>4</v>
      </c>
      <c r="UQ41" s="14">
        <v>-0.9</v>
      </c>
      <c r="UR41" s="14">
        <v>7.2</v>
      </c>
      <c r="US41" s="14">
        <v>8.1</v>
      </c>
      <c r="UT41" s="14">
        <v>8.1</v>
      </c>
      <c r="UU41" s="14">
        <v>-0.9</v>
      </c>
      <c r="UV41" s="14">
        <v>5</v>
      </c>
      <c r="UW41" s="14">
        <v>5</v>
      </c>
      <c r="UX41" s="14">
        <v>5</v>
      </c>
      <c r="UY41" s="14">
        <v>0</v>
      </c>
      <c r="UZ41" s="14">
        <v>5.7</v>
      </c>
      <c r="VA41" s="14">
        <v>5.5</v>
      </c>
      <c r="VB41" s="14">
        <v>5.5</v>
      </c>
      <c r="VC41" s="14">
        <v>0.2</v>
      </c>
      <c r="VD41" s="14">
        <v>5.7</v>
      </c>
      <c r="VE41" s="14">
        <v>5.5</v>
      </c>
      <c r="VF41" s="14">
        <v>5.5</v>
      </c>
      <c r="VG41" s="14">
        <v>0.2</v>
      </c>
      <c r="VH41" s="14">
        <v>15</v>
      </c>
      <c r="VI41" s="14">
        <v>15.64</v>
      </c>
      <c r="VJ41" s="14">
        <v>15.64</v>
      </c>
      <c r="VK41" s="14">
        <v>-0.64</v>
      </c>
      <c r="VL41" s="14">
        <v>104.6</v>
      </c>
      <c r="VM41" s="14"/>
      <c r="VN41" s="14">
        <v>122.044</v>
      </c>
      <c r="VO41" s="14">
        <v>-17.443999999999999</v>
      </c>
      <c r="VP41" s="14">
        <v>4.5</v>
      </c>
      <c r="VQ41" s="14"/>
      <c r="VR41" s="14">
        <v>9.0399999999999991</v>
      </c>
      <c r="VS41" s="14">
        <v>-4.54</v>
      </c>
      <c r="VT41" s="14">
        <v>41.7</v>
      </c>
      <c r="VU41" s="14"/>
      <c r="VV41" s="14">
        <v>15.987</v>
      </c>
      <c r="VW41" s="14">
        <v>25.713000000000001</v>
      </c>
      <c r="VX41" s="14">
        <v>0.6</v>
      </c>
      <c r="VY41" s="14">
        <v>0.6</v>
      </c>
      <c r="VZ41" s="14">
        <v>0.6</v>
      </c>
      <c r="WA41" s="14">
        <v>0</v>
      </c>
      <c r="WB41" s="14">
        <v>62.9</v>
      </c>
      <c r="WC41" s="14">
        <v>109.6</v>
      </c>
      <c r="WD41" s="14">
        <v>97</v>
      </c>
      <c r="WE41" s="14">
        <v>-34.1</v>
      </c>
      <c r="WF41" s="14">
        <v>69.099999999999994</v>
      </c>
      <c r="WG41" s="14">
        <v>104.5</v>
      </c>
      <c r="WH41" s="14">
        <v>100</v>
      </c>
      <c r="WI41" s="14">
        <v>-30.9</v>
      </c>
      <c r="WJ41" s="14">
        <v>40</v>
      </c>
      <c r="WK41" s="14"/>
      <c r="WL41" s="14">
        <v>16.908999999999999</v>
      </c>
      <c r="WM41" s="14">
        <v>23.091000000000001</v>
      </c>
      <c r="WN41" s="14">
        <v>4.7</v>
      </c>
      <c r="WO41" s="14"/>
      <c r="WP41" s="14">
        <v>0.314</v>
      </c>
      <c r="WQ41" s="14">
        <v>4.3860000000000001</v>
      </c>
      <c r="WR41" s="14">
        <v>10</v>
      </c>
      <c r="WS41" s="14">
        <v>10</v>
      </c>
      <c r="WT41" s="14">
        <v>10</v>
      </c>
      <c r="WU41" s="14">
        <v>0</v>
      </c>
      <c r="WV41" s="14">
        <v>18.3</v>
      </c>
      <c r="WW41" s="14">
        <v>17.475729999999999</v>
      </c>
      <c r="WX41" s="14">
        <v>17.475729999999999</v>
      </c>
      <c r="WY41" s="14">
        <v>0.82426999999999995</v>
      </c>
      <c r="WZ41" s="14">
        <v>10.4</v>
      </c>
      <c r="XA41" s="14">
        <v>10.8</v>
      </c>
      <c r="XB41" s="14">
        <v>10.8</v>
      </c>
      <c r="XC41" s="14">
        <v>-0.4</v>
      </c>
      <c r="XD41" s="14">
        <v>0</v>
      </c>
      <c r="XE41" s="14"/>
      <c r="XF41" s="14">
        <v>42</v>
      </c>
      <c r="XG41" s="14">
        <v>-42</v>
      </c>
      <c r="XH41" s="14"/>
      <c r="XI41" s="14"/>
      <c r="XJ41" s="14">
        <v>28</v>
      </c>
      <c r="XK41" s="14">
        <v>-28</v>
      </c>
      <c r="XL41" s="14">
        <v>8</v>
      </c>
      <c r="XM41" s="14">
        <v>13.2</v>
      </c>
      <c r="XN41" s="14">
        <v>13.2</v>
      </c>
      <c r="XO41" s="14">
        <v>-5.2</v>
      </c>
      <c r="XP41" s="14"/>
      <c r="XQ41" s="14"/>
      <c r="XR41" s="14"/>
      <c r="XS41" s="14">
        <v>0</v>
      </c>
      <c r="XT41" s="14">
        <v>7.5</v>
      </c>
      <c r="XU41" s="14">
        <v>7.85</v>
      </c>
      <c r="XV41" s="14">
        <v>7.85</v>
      </c>
      <c r="XW41" s="14">
        <v>-0.35</v>
      </c>
      <c r="XX41" s="14"/>
      <c r="XY41" s="14"/>
      <c r="XZ41" s="14"/>
      <c r="YA41" s="14">
        <v>0</v>
      </c>
      <c r="YB41" s="14"/>
      <c r="YC41" s="14"/>
      <c r="YD41" s="14"/>
      <c r="YE41" s="14">
        <v>0</v>
      </c>
    </row>
    <row r="42" spans="1:655" ht="24" customHeight="1" x14ac:dyDescent="0.3">
      <c r="A42" s="1"/>
      <c r="B42" s="16" t="s">
        <v>49</v>
      </c>
      <c r="C42" s="16" t="s">
        <v>732</v>
      </c>
      <c r="D42" s="17">
        <v>147.80000000000001</v>
      </c>
      <c r="E42" s="17">
        <v>133.8663</v>
      </c>
      <c r="F42" s="17">
        <v>119.67476000000001</v>
      </c>
      <c r="G42" s="17">
        <v>28.125240000000002</v>
      </c>
      <c r="H42" s="17">
        <v>649.6</v>
      </c>
      <c r="I42" s="17">
        <v>643.65809000000002</v>
      </c>
      <c r="J42" s="17">
        <v>643.65809000000002</v>
      </c>
      <c r="K42" s="17">
        <v>5.94191</v>
      </c>
      <c r="L42" s="17">
        <v>216</v>
      </c>
      <c r="M42" s="17">
        <v>209.39341999999999</v>
      </c>
      <c r="N42" s="17">
        <v>209.39340999999999</v>
      </c>
      <c r="O42" s="17">
        <v>6.6065899999999997</v>
      </c>
      <c r="P42" s="17"/>
      <c r="Q42" s="17"/>
      <c r="R42" s="17"/>
      <c r="S42" s="17">
        <v>0</v>
      </c>
      <c r="T42" s="17"/>
      <c r="U42" s="17"/>
      <c r="V42" s="17"/>
      <c r="W42" s="17">
        <v>0</v>
      </c>
      <c r="X42" s="17">
        <v>33.299999999999997</v>
      </c>
      <c r="Y42" s="17">
        <v>12.09104</v>
      </c>
      <c r="Z42" s="17">
        <v>12.09111</v>
      </c>
      <c r="AA42" s="17">
        <v>21.20889</v>
      </c>
      <c r="AB42" s="17">
        <v>85.1</v>
      </c>
      <c r="AC42" s="17">
        <v>91.364000000000004</v>
      </c>
      <c r="AD42" s="17">
        <v>98.391999999999996</v>
      </c>
      <c r="AE42" s="17">
        <v>-13.292</v>
      </c>
      <c r="AF42" s="17"/>
      <c r="AG42" s="17"/>
      <c r="AH42" s="17"/>
      <c r="AI42" s="17">
        <v>0</v>
      </c>
      <c r="AJ42" s="17"/>
      <c r="AK42" s="17"/>
      <c r="AL42" s="17"/>
      <c r="AM42" s="17">
        <v>0</v>
      </c>
      <c r="AN42" s="17">
        <v>188.2</v>
      </c>
      <c r="AO42" s="17">
        <v>196.42444</v>
      </c>
      <c r="AP42" s="17">
        <v>196.42444</v>
      </c>
      <c r="AQ42" s="17">
        <v>-8.2244399999999995</v>
      </c>
      <c r="AR42" s="17">
        <v>205.7</v>
      </c>
      <c r="AS42" s="17">
        <v>196.42444</v>
      </c>
      <c r="AT42" s="17">
        <v>196.42444</v>
      </c>
      <c r="AU42" s="17">
        <v>9.2755600000000005</v>
      </c>
      <c r="AV42" s="17">
        <v>209.7</v>
      </c>
      <c r="AW42" s="17">
        <v>196.42444</v>
      </c>
      <c r="AX42" s="17">
        <v>196.42444</v>
      </c>
      <c r="AY42" s="17">
        <v>13.27556</v>
      </c>
      <c r="AZ42" s="17">
        <v>272.10000000000002</v>
      </c>
      <c r="BA42" s="17">
        <v>294.63666999999998</v>
      </c>
      <c r="BB42" s="17">
        <v>294.63666000000001</v>
      </c>
      <c r="BC42" s="17">
        <v>-22.536660000000001</v>
      </c>
      <c r="BD42" s="17">
        <v>215.5</v>
      </c>
      <c r="BE42" s="17">
        <v>208.28218000000001</v>
      </c>
      <c r="BF42" s="17">
        <v>208.28217000000001</v>
      </c>
      <c r="BG42" s="17">
        <v>7.2178300000000002</v>
      </c>
      <c r="BH42" s="17">
        <v>110.8</v>
      </c>
      <c r="BI42" s="17">
        <v>104.14109000000001</v>
      </c>
      <c r="BJ42" s="17">
        <v>104.14109000000001</v>
      </c>
      <c r="BK42" s="17">
        <v>6.6589099999999997</v>
      </c>
      <c r="BL42" s="17">
        <v>505.9</v>
      </c>
      <c r="BM42" s="17">
        <v>502.74149999999997</v>
      </c>
      <c r="BN42" s="17">
        <v>565.53900999999996</v>
      </c>
      <c r="BO42" s="17">
        <v>-59.639009999999999</v>
      </c>
      <c r="BP42" s="17">
        <v>4.3</v>
      </c>
      <c r="BQ42" s="17">
        <v>4.4318400000000002</v>
      </c>
      <c r="BR42" s="17">
        <v>4.4318400000000002</v>
      </c>
      <c r="BS42" s="17">
        <v>-0.13184000000000001</v>
      </c>
      <c r="BT42" s="17"/>
      <c r="BU42" s="17"/>
      <c r="BV42" s="17"/>
      <c r="BW42" s="17">
        <v>0</v>
      </c>
      <c r="BX42" s="17"/>
      <c r="BY42" s="17"/>
      <c r="BZ42" s="17"/>
      <c r="CA42" s="17">
        <v>0</v>
      </c>
      <c r="CB42" s="17"/>
      <c r="CC42" s="17"/>
      <c r="CD42" s="17"/>
      <c r="CE42" s="17">
        <v>0</v>
      </c>
      <c r="CF42" s="17"/>
      <c r="CG42" s="17"/>
      <c r="CH42" s="17"/>
      <c r="CI42" s="17">
        <v>0</v>
      </c>
      <c r="CJ42" s="17">
        <v>135.6</v>
      </c>
      <c r="CK42" s="17">
        <v>132.50111000000001</v>
      </c>
      <c r="CL42" s="17">
        <v>132.50111000000001</v>
      </c>
      <c r="CM42" s="17">
        <v>3.0988899999999999</v>
      </c>
      <c r="CN42" s="17">
        <v>6.9</v>
      </c>
      <c r="CO42" s="17">
        <v>5.1333399999999996</v>
      </c>
      <c r="CP42" s="17">
        <v>5.1333399999999996</v>
      </c>
      <c r="CQ42" s="17">
        <v>1.7666599999999999</v>
      </c>
      <c r="CR42" s="17">
        <v>5.4</v>
      </c>
      <c r="CS42" s="17">
        <v>2.8177599999999998</v>
      </c>
      <c r="CT42" s="17">
        <v>2.8177599999999998</v>
      </c>
      <c r="CU42" s="17">
        <v>2.5822400000000001</v>
      </c>
      <c r="CV42" s="17">
        <v>22.1</v>
      </c>
      <c r="CW42" s="17">
        <v>0</v>
      </c>
      <c r="CX42" s="17"/>
      <c r="CY42" s="17">
        <v>22.1</v>
      </c>
      <c r="CZ42" s="17">
        <v>6.8</v>
      </c>
      <c r="DA42" s="17">
        <v>6.8787000000000003</v>
      </c>
      <c r="DB42" s="17">
        <v>6.8787000000000003</v>
      </c>
      <c r="DC42" s="17">
        <v>-7.8700000000000006E-2</v>
      </c>
      <c r="DD42" s="17">
        <v>11.2</v>
      </c>
      <c r="DE42" s="17">
        <v>14.919420000000001</v>
      </c>
      <c r="DF42" s="17">
        <v>14.919409999999999</v>
      </c>
      <c r="DG42" s="17">
        <v>-3.7194099999999999</v>
      </c>
      <c r="DH42" s="17">
        <v>70.5</v>
      </c>
      <c r="DI42" s="17">
        <v>77.650559999999999</v>
      </c>
      <c r="DJ42" s="17">
        <v>81.708950000000002</v>
      </c>
      <c r="DK42" s="17">
        <v>-11.20895</v>
      </c>
      <c r="DL42" s="17"/>
      <c r="DM42" s="17"/>
      <c r="DN42" s="17"/>
      <c r="DO42" s="17">
        <v>0</v>
      </c>
      <c r="DP42" s="17"/>
      <c r="DQ42" s="17"/>
      <c r="DR42" s="17"/>
      <c r="DS42" s="17">
        <v>0</v>
      </c>
      <c r="DT42" s="17"/>
      <c r="DU42" s="17"/>
      <c r="DV42" s="17"/>
      <c r="DW42" s="17">
        <v>0</v>
      </c>
      <c r="DX42" s="17"/>
      <c r="DY42" s="17"/>
      <c r="DZ42" s="17"/>
      <c r="EA42" s="17">
        <v>0</v>
      </c>
      <c r="EB42" s="17">
        <v>64.400000000000006</v>
      </c>
      <c r="EC42" s="17">
        <v>65.699690000000004</v>
      </c>
      <c r="ED42" s="17">
        <v>58.212789999999998</v>
      </c>
      <c r="EE42" s="17">
        <v>6.1872100000000003</v>
      </c>
      <c r="EF42" s="17">
        <v>107.9</v>
      </c>
      <c r="EG42" s="17">
        <v>110.26321</v>
      </c>
      <c r="EH42" s="17">
        <v>110.26321</v>
      </c>
      <c r="EI42" s="17">
        <v>-2.36321</v>
      </c>
      <c r="EJ42" s="17"/>
      <c r="EK42" s="17"/>
      <c r="EL42" s="17"/>
      <c r="EM42" s="17">
        <v>0</v>
      </c>
      <c r="EN42" s="17"/>
      <c r="EO42" s="17"/>
      <c r="EP42" s="17"/>
      <c r="EQ42" s="17">
        <v>0</v>
      </c>
      <c r="ER42" s="17"/>
      <c r="ES42" s="17"/>
      <c r="ET42" s="17"/>
      <c r="EU42" s="17">
        <v>0</v>
      </c>
      <c r="EV42" s="17">
        <v>6.4</v>
      </c>
      <c r="EW42" s="17">
        <v>6.39</v>
      </c>
      <c r="EX42" s="17">
        <v>6.39</v>
      </c>
      <c r="EY42" s="17">
        <v>0.01</v>
      </c>
      <c r="EZ42" s="17">
        <v>146.5</v>
      </c>
      <c r="FA42" s="17">
        <v>144.32990000000001</v>
      </c>
      <c r="FB42" s="17">
        <v>193.57689999999999</v>
      </c>
      <c r="FC42" s="17">
        <v>-47.076900000000002</v>
      </c>
      <c r="FD42" s="17">
        <v>37.700000000000003</v>
      </c>
      <c r="FE42" s="17">
        <v>43.331699999999998</v>
      </c>
      <c r="FF42" s="17">
        <v>45.052300000000002</v>
      </c>
      <c r="FG42" s="17">
        <v>-7.3522999999999996</v>
      </c>
      <c r="FH42" s="17">
        <v>49.6</v>
      </c>
      <c r="FI42" s="17">
        <v>45</v>
      </c>
      <c r="FJ42" s="17">
        <v>67.010429999999999</v>
      </c>
      <c r="FK42" s="17">
        <v>-17.410430000000002</v>
      </c>
      <c r="FL42" s="17">
        <v>23.2</v>
      </c>
      <c r="FM42" s="17">
        <v>26.400649999999999</v>
      </c>
      <c r="FN42" s="17">
        <v>26.400649999999999</v>
      </c>
      <c r="FO42" s="17">
        <v>-3.20065</v>
      </c>
      <c r="FP42" s="17">
        <v>17.899999999999999</v>
      </c>
      <c r="FQ42" s="17">
        <v>15.981540000000001</v>
      </c>
      <c r="FR42" s="17">
        <v>15.80592</v>
      </c>
      <c r="FS42" s="17">
        <v>2.0940799999999999</v>
      </c>
      <c r="FT42" s="17">
        <v>18.399999999999999</v>
      </c>
      <c r="FU42" s="17">
        <v>19.1068</v>
      </c>
      <c r="FV42" s="17">
        <v>19.10679</v>
      </c>
      <c r="FW42" s="17">
        <v>-0.70679000000000003</v>
      </c>
      <c r="FX42" s="17">
        <v>73.8</v>
      </c>
      <c r="FY42" s="17">
        <v>72.403580000000005</v>
      </c>
      <c r="FZ42" s="17">
        <v>72.403580000000005</v>
      </c>
      <c r="GA42" s="17">
        <v>1.39642</v>
      </c>
      <c r="GB42" s="17">
        <v>183.5</v>
      </c>
      <c r="GC42" s="17">
        <v>185.10007999999999</v>
      </c>
      <c r="GD42" s="17">
        <v>185.10007999999999</v>
      </c>
      <c r="GE42" s="17">
        <v>-1.6000799999999999</v>
      </c>
      <c r="GF42" s="17">
        <v>0</v>
      </c>
      <c r="GG42" s="17"/>
      <c r="GH42" s="17">
        <v>185.10007999999999</v>
      </c>
      <c r="GI42" s="17">
        <v>-185.10007999999999</v>
      </c>
      <c r="GJ42" s="17">
        <v>91.1</v>
      </c>
      <c r="GK42" s="17">
        <v>185.10007999999999</v>
      </c>
      <c r="GL42" s="17">
        <v>185.10007999999999</v>
      </c>
      <c r="GM42" s="17">
        <v>-94.000079999999997</v>
      </c>
      <c r="GN42" s="17">
        <v>84.7</v>
      </c>
      <c r="GO42" s="17">
        <v>57.467370000000003</v>
      </c>
      <c r="GP42" s="17">
        <v>87.857849999999999</v>
      </c>
      <c r="GQ42" s="17">
        <v>-3.1578499999999998</v>
      </c>
      <c r="GR42" s="17">
        <v>5.7</v>
      </c>
      <c r="GS42" s="17">
        <v>8.2552000000000003</v>
      </c>
      <c r="GT42" s="17">
        <v>8.2551900000000007</v>
      </c>
      <c r="GU42" s="17">
        <v>-2.5551900000000001</v>
      </c>
      <c r="GV42" s="17">
        <v>1.5</v>
      </c>
      <c r="GW42" s="17">
        <v>8.6604799999999997</v>
      </c>
      <c r="GX42" s="17">
        <v>8.6604700000000001</v>
      </c>
      <c r="GY42" s="17">
        <v>-7.1604700000000001</v>
      </c>
      <c r="GZ42" s="17">
        <v>33.799999999999997</v>
      </c>
      <c r="HA42" s="17">
        <v>34.47804</v>
      </c>
      <c r="HB42" s="17">
        <v>34.477939999999997</v>
      </c>
      <c r="HC42" s="17">
        <v>-0.67793999999999999</v>
      </c>
      <c r="HD42" s="17">
        <v>37.4</v>
      </c>
      <c r="HE42" s="17">
        <v>0</v>
      </c>
      <c r="HF42" s="17">
        <v>0</v>
      </c>
      <c r="HG42" s="17">
        <v>37.4</v>
      </c>
      <c r="HH42" s="17">
        <v>2</v>
      </c>
      <c r="HI42" s="17">
        <v>3.9046599999999998</v>
      </c>
      <c r="HJ42" s="17">
        <v>3.9046599999999998</v>
      </c>
      <c r="HK42" s="17">
        <v>-1.90466</v>
      </c>
      <c r="HL42" s="17">
        <v>13.1</v>
      </c>
      <c r="HM42" s="17">
        <v>13.33126</v>
      </c>
      <c r="HN42" s="17">
        <v>13.33126</v>
      </c>
      <c r="HO42" s="17">
        <v>-0.23125999999999999</v>
      </c>
      <c r="HP42" s="17">
        <v>55.8</v>
      </c>
      <c r="HQ42" s="17">
        <v>20.618559999999999</v>
      </c>
      <c r="HR42" s="17">
        <v>41.23733</v>
      </c>
      <c r="HS42" s="17">
        <v>14.562670000000001</v>
      </c>
      <c r="HT42" s="17"/>
      <c r="HU42" s="17"/>
      <c r="HV42" s="17"/>
      <c r="HW42" s="17">
        <v>0</v>
      </c>
      <c r="HX42" s="17"/>
      <c r="HY42" s="17"/>
      <c r="HZ42" s="17"/>
      <c r="IA42" s="17">
        <v>0</v>
      </c>
      <c r="IB42" s="17">
        <v>41</v>
      </c>
      <c r="IC42" s="17">
        <v>52.53586</v>
      </c>
      <c r="ID42" s="17">
        <v>50.381390000000003</v>
      </c>
      <c r="IE42" s="17">
        <v>-9.3813899999999997</v>
      </c>
      <c r="IF42" s="17"/>
      <c r="IG42" s="17"/>
      <c r="IH42" s="17"/>
      <c r="II42" s="17">
        <v>0</v>
      </c>
      <c r="IJ42" s="17"/>
      <c r="IK42" s="17"/>
      <c r="IL42" s="17"/>
      <c r="IM42" s="17">
        <v>0</v>
      </c>
      <c r="IN42" s="17">
        <v>45.5</v>
      </c>
      <c r="IO42" s="17">
        <v>48.181449999999998</v>
      </c>
      <c r="IP42" s="17">
        <v>48.181440000000002</v>
      </c>
      <c r="IQ42" s="17">
        <v>-2.6814399999999998</v>
      </c>
      <c r="IR42" s="17"/>
      <c r="IS42" s="17"/>
      <c r="IT42" s="17"/>
      <c r="IU42" s="17">
        <v>0</v>
      </c>
      <c r="IV42" s="17"/>
      <c r="IW42" s="17"/>
      <c r="IX42" s="17"/>
      <c r="IY42" s="17">
        <v>0</v>
      </c>
      <c r="IZ42" s="17"/>
      <c r="JA42" s="17"/>
      <c r="JB42" s="17"/>
      <c r="JC42" s="17">
        <v>0</v>
      </c>
      <c r="JD42" s="17">
        <v>65.400000000000006</v>
      </c>
      <c r="JE42" s="17">
        <v>44.033729999999998</v>
      </c>
      <c r="JF42" s="17">
        <v>81.010869999999997</v>
      </c>
      <c r="JG42" s="17">
        <v>-15.61087</v>
      </c>
      <c r="JH42" s="17">
        <v>177.6</v>
      </c>
      <c r="JI42" s="17">
        <v>178.52956</v>
      </c>
      <c r="JJ42" s="17">
        <v>178.52955</v>
      </c>
      <c r="JK42" s="17">
        <v>-0.92954999999999999</v>
      </c>
      <c r="JL42" s="17">
        <v>175.7</v>
      </c>
      <c r="JM42" s="17">
        <v>178.52956</v>
      </c>
      <c r="JN42" s="17">
        <v>178.52955</v>
      </c>
      <c r="JO42" s="17">
        <v>-2.8295499999999998</v>
      </c>
      <c r="JP42" s="17">
        <v>200</v>
      </c>
      <c r="JQ42" s="17">
        <v>178.52956</v>
      </c>
      <c r="JR42" s="17">
        <v>178.52955</v>
      </c>
      <c r="JS42" s="17">
        <v>21.47045</v>
      </c>
      <c r="JT42" s="17">
        <v>274.60000000000002</v>
      </c>
      <c r="JU42" s="17">
        <v>267.79433</v>
      </c>
      <c r="JV42" s="17">
        <v>267.79433</v>
      </c>
      <c r="JW42" s="17">
        <v>6.8056700000000001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1.2</v>
      </c>
      <c r="LE42" s="17">
        <v>1.1505000000000001</v>
      </c>
      <c r="LF42" s="17">
        <v>1.1505000000000001</v>
      </c>
      <c r="LG42" s="17">
        <v>4.9500000000000002E-2</v>
      </c>
      <c r="LH42" s="17">
        <v>166.8</v>
      </c>
      <c r="LI42" s="17">
        <v>127.13782</v>
      </c>
      <c r="LJ42" s="17">
        <v>127.14859</v>
      </c>
      <c r="LK42" s="17">
        <v>39.651409999999998</v>
      </c>
      <c r="LL42" s="17">
        <v>82.5</v>
      </c>
      <c r="LM42" s="17">
        <v>78.745230000000006</v>
      </c>
      <c r="LN42" s="17">
        <v>75.736940000000004</v>
      </c>
      <c r="LO42" s="17">
        <v>6.7630600000000003</v>
      </c>
      <c r="LP42" s="17">
        <v>64.3</v>
      </c>
      <c r="LQ42" s="17">
        <v>67.133979999999994</v>
      </c>
      <c r="LR42" s="17">
        <v>67.133979999999994</v>
      </c>
      <c r="LS42" s="17">
        <v>-2.8339799999999999</v>
      </c>
      <c r="LT42" s="17">
        <v>68.900000000000006</v>
      </c>
      <c r="LU42" s="17">
        <v>65.779730000000001</v>
      </c>
      <c r="LV42" s="17">
        <v>65.776139999999998</v>
      </c>
      <c r="LW42" s="17">
        <v>3.1238600000000001</v>
      </c>
      <c r="LX42" s="17">
        <v>28.2</v>
      </c>
      <c r="LY42" s="17">
        <v>29.951460000000001</v>
      </c>
      <c r="LZ42" s="17">
        <v>29.951450000000001</v>
      </c>
      <c r="MA42" s="17">
        <v>-1.75145</v>
      </c>
      <c r="MB42" s="17"/>
      <c r="MC42" s="17"/>
      <c r="MD42" s="17"/>
      <c r="ME42" s="17">
        <v>0</v>
      </c>
      <c r="MF42" s="17"/>
      <c r="MG42" s="17"/>
      <c r="MH42" s="17"/>
      <c r="MI42" s="17">
        <v>0</v>
      </c>
      <c r="MJ42" s="17"/>
      <c r="MK42" s="17"/>
      <c r="ML42" s="17"/>
      <c r="MM42" s="17">
        <v>0</v>
      </c>
      <c r="MN42" s="17">
        <v>146.30000000000001</v>
      </c>
      <c r="MO42" s="17">
        <v>149.77393000000001</v>
      </c>
      <c r="MP42" s="17">
        <v>149.77393000000001</v>
      </c>
      <c r="MQ42" s="17">
        <v>-3.4739300000000002</v>
      </c>
      <c r="MR42" s="17">
        <v>149.4</v>
      </c>
      <c r="MS42" s="17">
        <v>149.77393000000001</v>
      </c>
      <c r="MT42" s="17">
        <v>149.77393000000001</v>
      </c>
      <c r="MU42" s="17">
        <v>-0.37392999999999998</v>
      </c>
      <c r="MV42" s="17">
        <v>149.9</v>
      </c>
      <c r="MW42" s="17">
        <v>149.77393000000001</v>
      </c>
      <c r="MX42" s="17">
        <v>149.77393000000001</v>
      </c>
      <c r="MY42" s="17">
        <v>0.12606999999999999</v>
      </c>
      <c r="MZ42" s="17">
        <v>191.2</v>
      </c>
      <c r="NA42" s="17"/>
      <c r="NB42" s="17"/>
      <c r="NC42" s="17">
        <v>191.2</v>
      </c>
      <c r="ND42" s="17"/>
      <c r="NE42" s="17"/>
      <c r="NF42" s="17"/>
      <c r="NG42" s="17">
        <v>0</v>
      </c>
      <c r="NH42" s="17"/>
      <c r="NI42" s="17"/>
      <c r="NJ42" s="17"/>
      <c r="NK42" s="17">
        <v>0</v>
      </c>
      <c r="NL42" s="17"/>
      <c r="NM42" s="17"/>
      <c r="NN42" s="17"/>
      <c r="NO42" s="17">
        <v>0</v>
      </c>
      <c r="NP42" s="17"/>
      <c r="NQ42" s="17"/>
      <c r="NR42" s="17"/>
      <c r="NS42" s="17">
        <v>0</v>
      </c>
      <c r="NT42" s="17">
        <v>216.1</v>
      </c>
      <c r="NU42" s="17">
        <v>192.42551</v>
      </c>
      <c r="NV42" s="17">
        <v>0</v>
      </c>
      <c r="NW42" s="17">
        <v>216.1</v>
      </c>
      <c r="NX42" s="17">
        <v>103.5</v>
      </c>
      <c r="NY42" s="17">
        <v>96.212760000000003</v>
      </c>
      <c r="NZ42" s="17"/>
      <c r="OA42" s="17">
        <v>103.5</v>
      </c>
      <c r="OB42" s="17">
        <v>0</v>
      </c>
      <c r="OC42" s="17"/>
      <c r="OD42" s="17">
        <v>0.32600000000000001</v>
      </c>
      <c r="OE42" s="17">
        <v>-0.32600000000000001</v>
      </c>
      <c r="OF42" s="17">
        <v>13.7</v>
      </c>
      <c r="OG42" s="17">
        <v>52.8</v>
      </c>
      <c r="OH42" s="17">
        <v>63.313000000000002</v>
      </c>
      <c r="OI42" s="17">
        <v>-49.613</v>
      </c>
      <c r="OJ42" s="17">
        <v>6.1</v>
      </c>
      <c r="OK42" s="17"/>
      <c r="OL42" s="17">
        <v>1.913</v>
      </c>
      <c r="OM42" s="17">
        <v>4.1870000000000003</v>
      </c>
      <c r="ON42" s="17">
        <v>17.899999999999999</v>
      </c>
      <c r="OO42" s="17">
        <v>17.286000000000001</v>
      </c>
      <c r="OP42" s="17">
        <v>17.286000000000001</v>
      </c>
      <c r="OQ42" s="17">
        <v>0.61399999999999999</v>
      </c>
      <c r="OR42" s="17">
        <v>0.1</v>
      </c>
      <c r="OS42" s="17"/>
      <c r="OT42" s="17">
        <v>0.1</v>
      </c>
      <c r="OU42" s="17">
        <v>0</v>
      </c>
      <c r="OV42" s="17">
        <v>10.6</v>
      </c>
      <c r="OW42" s="17">
        <v>10.19417</v>
      </c>
      <c r="OX42" s="17">
        <v>10.19417</v>
      </c>
      <c r="OY42" s="17">
        <v>0.40583000000000002</v>
      </c>
      <c r="OZ42" s="17">
        <v>10</v>
      </c>
      <c r="PA42" s="17">
        <v>9</v>
      </c>
      <c r="PB42" s="17">
        <v>9.0000199999999992</v>
      </c>
      <c r="PC42" s="17">
        <v>0.99997999999999998</v>
      </c>
      <c r="PD42" s="17">
        <v>4.5999999999999996</v>
      </c>
      <c r="PE42" s="17">
        <v>1.46</v>
      </c>
      <c r="PF42" s="17">
        <v>1.46</v>
      </c>
      <c r="PG42" s="17">
        <v>3.14</v>
      </c>
      <c r="PH42" s="17">
        <v>0.4</v>
      </c>
      <c r="PI42" s="17">
        <v>1</v>
      </c>
      <c r="PJ42" s="17">
        <v>1</v>
      </c>
      <c r="PK42" s="17">
        <v>-0.6</v>
      </c>
      <c r="PL42" s="17">
        <v>2.2999999999999998</v>
      </c>
      <c r="PM42" s="17">
        <v>2.5</v>
      </c>
      <c r="PN42" s="17">
        <v>2.5</v>
      </c>
      <c r="PO42" s="17">
        <v>-0.2</v>
      </c>
      <c r="PP42" s="17">
        <v>2.5</v>
      </c>
      <c r="PQ42" s="17">
        <v>2.5</v>
      </c>
      <c r="PR42" s="17">
        <v>2.5</v>
      </c>
      <c r="PS42" s="17">
        <v>0</v>
      </c>
      <c r="PT42" s="17">
        <v>20.5</v>
      </c>
      <c r="PU42" s="17">
        <v>19.417480000000001</v>
      </c>
      <c r="PV42" s="17">
        <v>19.417470000000002</v>
      </c>
      <c r="PW42" s="17">
        <v>1.08253</v>
      </c>
      <c r="PX42" s="17">
        <v>11.7</v>
      </c>
      <c r="PY42" s="17">
        <v>14.56311</v>
      </c>
      <c r="PZ42" s="17">
        <v>14.5631</v>
      </c>
      <c r="QA42" s="17">
        <v>-2.8631000000000002</v>
      </c>
      <c r="QB42" s="17">
        <v>9.3000000000000007</v>
      </c>
      <c r="QC42" s="17">
        <v>9</v>
      </c>
      <c r="QD42" s="17">
        <v>9</v>
      </c>
      <c r="QE42" s="17">
        <v>0.3</v>
      </c>
      <c r="QF42" s="17">
        <v>3.3</v>
      </c>
      <c r="QG42" s="17">
        <v>3.3</v>
      </c>
      <c r="QH42" s="17">
        <v>3.3</v>
      </c>
      <c r="QI42" s="17">
        <v>0</v>
      </c>
      <c r="QJ42" s="17">
        <v>18.5</v>
      </c>
      <c r="QK42" s="17">
        <v>17.961169999999999</v>
      </c>
      <c r="QL42" s="17">
        <v>17.96116</v>
      </c>
      <c r="QM42" s="17">
        <v>0.53883999999999999</v>
      </c>
      <c r="QN42" s="17">
        <v>0.4</v>
      </c>
      <c r="QO42" s="17"/>
      <c r="QP42" s="17">
        <v>0.186</v>
      </c>
      <c r="QQ42" s="17">
        <v>0.214</v>
      </c>
      <c r="QR42" s="17">
        <v>0.3</v>
      </c>
      <c r="QS42" s="17"/>
      <c r="QT42" s="17">
        <v>1.8440000000000001</v>
      </c>
      <c r="QU42" s="17">
        <v>-1.544</v>
      </c>
      <c r="QV42" s="17">
        <v>2.9</v>
      </c>
      <c r="QW42" s="17">
        <v>11.8</v>
      </c>
      <c r="QX42" s="17">
        <v>10.19</v>
      </c>
      <c r="QY42" s="17">
        <v>-7.29</v>
      </c>
      <c r="QZ42" s="17">
        <v>10.5</v>
      </c>
      <c r="RA42" s="17">
        <v>34.700000000000003</v>
      </c>
      <c r="RB42" s="17">
        <v>35.99</v>
      </c>
      <c r="RC42" s="17">
        <v>-25.49</v>
      </c>
      <c r="RD42" s="17">
        <v>4.5</v>
      </c>
      <c r="RE42" s="17">
        <v>4.2</v>
      </c>
      <c r="RF42" s="17">
        <v>4.2</v>
      </c>
      <c r="RG42" s="17">
        <v>0.3</v>
      </c>
      <c r="RH42" s="17">
        <v>2.2000000000000002</v>
      </c>
      <c r="RI42" s="17">
        <v>2.4</v>
      </c>
      <c r="RJ42" s="17">
        <v>2.4</v>
      </c>
      <c r="RK42" s="17">
        <v>-0.2</v>
      </c>
      <c r="RL42" s="17">
        <v>1.1000000000000001</v>
      </c>
      <c r="RM42" s="17">
        <v>1.2</v>
      </c>
      <c r="RN42" s="17">
        <v>1.2</v>
      </c>
      <c r="RO42" s="17">
        <v>-0.1</v>
      </c>
      <c r="RP42" s="17">
        <v>2.9</v>
      </c>
      <c r="RQ42" s="17">
        <v>2.8</v>
      </c>
      <c r="RR42" s="17">
        <v>2.8</v>
      </c>
      <c r="RS42" s="17">
        <v>0.1</v>
      </c>
      <c r="RT42" s="17">
        <v>0</v>
      </c>
      <c r="RU42" s="17"/>
      <c r="RV42" s="17">
        <v>0</v>
      </c>
      <c r="RW42" s="17">
        <v>0</v>
      </c>
      <c r="RX42" s="17">
        <v>2.1</v>
      </c>
      <c r="RY42" s="17">
        <v>2.1989999999999998</v>
      </c>
      <c r="RZ42" s="17">
        <v>2.1989999999999998</v>
      </c>
      <c r="SA42" s="17">
        <v>-9.9000000000000005E-2</v>
      </c>
      <c r="SB42" s="17">
        <v>11.5</v>
      </c>
      <c r="SC42" s="17">
        <v>12.151949999999999</v>
      </c>
      <c r="SD42" s="17">
        <v>11.65361</v>
      </c>
      <c r="SE42" s="17">
        <v>-0.15361</v>
      </c>
      <c r="SF42" s="17">
        <v>1.4</v>
      </c>
      <c r="SG42" s="17">
        <v>1.3560000000000001</v>
      </c>
      <c r="SH42" s="17">
        <v>1.3560000000000001</v>
      </c>
      <c r="SI42" s="17">
        <v>4.3999999999999997E-2</v>
      </c>
      <c r="SJ42" s="17">
        <v>0.3</v>
      </c>
      <c r="SK42" s="17">
        <v>0.4</v>
      </c>
      <c r="SL42" s="17">
        <v>0.4</v>
      </c>
      <c r="SM42" s="17">
        <v>-0.1</v>
      </c>
      <c r="SN42" s="17">
        <v>7.5</v>
      </c>
      <c r="SO42" s="17">
        <v>8.9</v>
      </c>
      <c r="SP42" s="17">
        <v>8.9</v>
      </c>
      <c r="SQ42" s="17">
        <v>-1.4</v>
      </c>
      <c r="SR42" s="17">
        <v>2.2999999999999998</v>
      </c>
      <c r="SS42" s="17">
        <v>4.3</v>
      </c>
      <c r="ST42" s="17">
        <v>4.3</v>
      </c>
      <c r="SU42" s="17">
        <v>-2</v>
      </c>
      <c r="SV42" s="17">
        <v>4.9000000000000004</v>
      </c>
      <c r="SW42" s="17">
        <v>5.3</v>
      </c>
      <c r="SX42" s="17">
        <v>5.3</v>
      </c>
      <c r="SY42" s="17">
        <v>-0.4</v>
      </c>
      <c r="SZ42" s="17">
        <v>6.9</v>
      </c>
      <c r="TA42" s="17">
        <v>7.3</v>
      </c>
      <c r="TB42" s="17">
        <v>7.3</v>
      </c>
      <c r="TC42" s="17">
        <v>-0.4</v>
      </c>
      <c r="TD42" s="17">
        <v>13.7</v>
      </c>
      <c r="TE42" s="17">
        <v>13.398059999999999</v>
      </c>
      <c r="TF42" s="17">
        <v>13.398059999999999</v>
      </c>
      <c r="TG42" s="17">
        <v>0.30193999999999999</v>
      </c>
      <c r="TH42" s="17">
        <v>23</v>
      </c>
      <c r="TI42" s="17">
        <v>25.8</v>
      </c>
      <c r="TJ42" s="17">
        <v>25.742000000000001</v>
      </c>
      <c r="TK42" s="17">
        <v>-2.742</v>
      </c>
      <c r="TL42" s="17">
        <v>32.799999999999997</v>
      </c>
      <c r="TM42" s="17">
        <v>59.6</v>
      </c>
      <c r="TN42" s="17">
        <v>62.768999999999998</v>
      </c>
      <c r="TO42" s="17">
        <v>-29.969000000000001</v>
      </c>
      <c r="TP42" s="17">
        <v>2.1</v>
      </c>
      <c r="TQ42" s="17"/>
      <c r="TR42" s="17">
        <v>0</v>
      </c>
      <c r="TS42" s="17">
        <v>2.1</v>
      </c>
      <c r="TT42" s="17">
        <v>20.7</v>
      </c>
      <c r="TU42" s="17">
        <v>30.2</v>
      </c>
      <c r="TV42" s="17">
        <v>28.946999999999999</v>
      </c>
      <c r="TW42" s="17">
        <v>-8.2469999999999999</v>
      </c>
      <c r="TX42" s="17">
        <v>21.6</v>
      </c>
      <c r="TY42" s="17">
        <v>46.3</v>
      </c>
      <c r="TZ42" s="17">
        <v>43.954999999999998</v>
      </c>
      <c r="UA42" s="17">
        <v>-22.355</v>
      </c>
      <c r="UB42" s="17">
        <v>2.2999999999999998</v>
      </c>
      <c r="UC42" s="17">
        <v>3.22</v>
      </c>
      <c r="UD42" s="17">
        <v>3.22</v>
      </c>
      <c r="UE42" s="17">
        <v>-0.92</v>
      </c>
      <c r="UF42" s="17">
        <v>1.8</v>
      </c>
      <c r="UG42" s="17">
        <v>2.7850000000000001</v>
      </c>
      <c r="UH42" s="17">
        <v>2.7850000000000001</v>
      </c>
      <c r="UI42" s="17">
        <v>-0.98499999999999999</v>
      </c>
      <c r="UJ42" s="17">
        <v>10.199999999999999</v>
      </c>
      <c r="UK42" s="17">
        <v>10.19417</v>
      </c>
      <c r="UL42" s="17">
        <v>10.19417</v>
      </c>
      <c r="UM42" s="17">
        <v>5.8300000000000001E-3</v>
      </c>
      <c r="UN42" s="17">
        <v>3.1</v>
      </c>
      <c r="UO42" s="17">
        <v>4</v>
      </c>
      <c r="UP42" s="17">
        <v>4</v>
      </c>
      <c r="UQ42" s="17">
        <v>-0.9</v>
      </c>
      <c r="UR42" s="17">
        <v>7.2</v>
      </c>
      <c r="US42" s="17">
        <v>8.1</v>
      </c>
      <c r="UT42" s="17">
        <v>8.1</v>
      </c>
      <c r="UU42" s="17">
        <v>-0.9</v>
      </c>
      <c r="UV42" s="17">
        <v>5</v>
      </c>
      <c r="UW42" s="17">
        <v>5</v>
      </c>
      <c r="UX42" s="17">
        <v>5</v>
      </c>
      <c r="UY42" s="17">
        <v>0</v>
      </c>
      <c r="UZ42" s="17">
        <v>5.5</v>
      </c>
      <c r="VA42" s="17">
        <v>5.5</v>
      </c>
      <c r="VB42" s="17">
        <v>5.5</v>
      </c>
      <c r="VC42" s="17">
        <v>0</v>
      </c>
      <c r="VD42" s="17">
        <v>5.7</v>
      </c>
      <c r="VE42" s="17">
        <v>5.5</v>
      </c>
      <c r="VF42" s="17">
        <v>5.5</v>
      </c>
      <c r="VG42" s="17">
        <v>0.2</v>
      </c>
      <c r="VH42" s="17">
        <v>14.5</v>
      </c>
      <c r="VI42" s="17">
        <v>15.52</v>
      </c>
      <c r="VJ42" s="17">
        <v>15.52</v>
      </c>
      <c r="VK42" s="17">
        <v>-1.02</v>
      </c>
      <c r="VL42" s="17">
        <v>23.8</v>
      </c>
      <c r="VM42" s="17"/>
      <c r="VN42" s="17">
        <v>42.505000000000003</v>
      </c>
      <c r="VO42" s="17">
        <v>-18.704999999999998</v>
      </c>
      <c r="VP42" s="17">
        <v>1.9</v>
      </c>
      <c r="VQ42" s="17"/>
      <c r="VR42" s="17">
        <v>4.9210000000000003</v>
      </c>
      <c r="VS42" s="17">
        <v>-3.0209999999999999</v>
      </c>
      <c r="VT42" s="17">
        <v>8.9</v>
      </c>
      <c r="VU42" s="17"/>
      <c r="VV42" s="17">
        <v>2.552</v>
      </c>
      <c r="VW42" s="17">
        <v>6.3479999999999999</v>
      </c>
      <c r="VX42" s="17">
        <v>0.6</v>
      </c>
      <c r="VY42" s="17">
        <v>0.6</v>
      </c>
      <c r="VZ42" s="17">
        <v>0.6</v>
      </c>
      <c r="WA42" s="17">
        <v>0</v>
      </c>
      <c r="WB42" s="17">
        <v>76.400000000000006</v>
      </c>
      <c r="WC42" s="17">
        <v>108.9</v>
      </c>
      <c r="WD42" s="17">
        <v>106</v>
      </c>
      <c r="WE42" s="17">
        <v>-29.6</v>
      </c>
      <c r="WF42" s="17">
        <v>64.2</v>
      </c>
      <c r="WG42" s="17">
        <v>100.6</v>
      </c>
      <c r="WH42" s="17">
        <v>107</v>
      </c>
      <c r="WI42" s="17">
        <v>-42.8</v>
      </c>
      <c r="WJ42" s="17">
        <v>9.9</v>
      </c>
      <c r="WK42" s="17"/>
      <c r="WL42" s="17">
        <v>3.0310000000000001</v>
      </c>
      <c r="WM42" s="17">
        <v>6.8689999999999998</v>
      </c>
      <c r="WN42" s="17">
        <v>2.1</v>
      </c>
      <c r="WO42" s="17"/>
      <c r="WP42" s="17">
        <v>0</v>
      </c>
      <c r="WQ42" s="17">
        <v>2.1</v>
      </c>
      <c r="WR42" s="17">
        <v>10</v>
      </c>
      <c r="WS42" s="17">
        <v>10</v>
      </c>
      <c r="WT42" s="17">
        <v>10</v>
      </c>
      <c r="WU42" s="17">
        <v>0</v>
      </c>
      <c r="WV42" s="17">
        <v>18.100000000000001</v>
      </c>
      <c r="WW42" s="17">
        <v>17.475729999999999</v>
      </c>
      <c r="WX42" s="17">
        <v>17.475729999999999</v>
      </c>
      <c r="WY42" s="17">
        <v>0.62426999999999999</v>
      </c>
      <c r="WZ42" s="17">
        <v>9.8000000000000007</v>
      </c>
      <c r="XA42" s="17">
        <v>10.8</v>
      </c>
      <c r="XB42" s="17">
        <v>10.8</v>
      </c>
      <c r="XC42" s="17">
        <v>-1</v>
      </c>
      <c r="XD42" s="17">
        <v>0</v>
      </c>
      <c r="XE42" s="17"/>
      <c r="XF42" s="17">
        <v>42</v>
      </c>
      <c r="XG42" s="17">
        <v>-42</v>
      </c>
      <c r="XH42" s="17"/>
      <c r="XI42" s="17"/>
      <c r="XJ42" s="17">
        <v>28</v>
      </c>
      <c r="XK42" s="17">
        <v>-28</v>
      </c>
      <c r="XL42" s="17">
        <v>14.3</v>
      </c>
      <c r="XM42" s="17">
        <v>13.2</v>
      </c>
      <c r="XN42" s="17">
        <v>13.2</v>
      </c>
      <c r="XO42" s="17">
        <v>1.1000000000000001</v>
      </c>
      <c r="XP42" s="17"/>
      <c r="XQ42" s="17"/>
      <c r="XR42" s="17"/>
      <c r="XS42" s="17">
        <v>0</v>
      </c>
      <c r="XT42" s="17">
        <v>6.9</v>
      </c>
      <c r="XU42" s="17">
        <v>7.85</v>
      </c>
      <c r="XV42" s="17">
        <v>7.85</v>
      </c>
      <c r="XW42" s="17">
        <v>-0.95</v>
      </c>
      <c r="XX42" s="17"/>
      <c r="XY42" s="17"/>
      <c r="XZ42" s="17"/>
      <c r="YA42" s="17">
        <v>0</v>
      </c>
      <c r="YB42" s="17"/>
      <c r="YC42" s="17"/>
      <c r="YD42" s="17"/>
      <c r="YE42" s="17">
        <v>0</v>
      </c>
    </row>
    <row r="43" spans="1:655" ht="24" customHeight="1" x14ac:dyDescent="0.3">
      <c r="A43" s="1"/>
      <c r="B43" s="16" t="s">
        <v>49</v>
      </c>
      <c r="C43" s="16" t="s">
        <v>733</v>
      </c>
      <c r="D43" s="17">
        <v>142.19999999999999</v>
      </c>
      <c r="E43" s="17">
        <v>145.28126</v>
      </c>
      <c r="F43" s="17">
        <v>144.62315000000001</v>
      </c>
      <c r="G43" s="17">
        <v>-2.4231500000000001</v>
      </c>
      <c r="H43" s="17">
        <v>646.6</v>
      </c>
      <c r="I43" s="17">
        <v>643.65809000000002</v>
      </c>
      <c r="J43" s="17">
        <v>643.65809000000002</v>
      </c>
      <c r="K43" s="17">
        <v>2.94191</v>
      </c>
      <c r="L43" s="17">
        <v>215.8</v>
      </c>
      <c r="M43" s="17">
        <v>209.39341999999999</v>
      </c>
      <c r="N43" s="17">
        <v>209.39340999999999</v>
      </c>
      <c r="O43" s="17">
        <v>6.4065899999999996</v>
      </c>
      <c r="P43" s="17"/>
      <c r="Q43" s="17"/>
      <c r="R43" s="17"/>
      <c r="S43" s="17">
        <v>0</v>
      </c>
      <c r="T43" s="17"/>
      <c r="U43" s="17"/>
      <c r="V43" s="17"/>
      <c r="W43" s="17">
        <v>0</v>
      </c>
      <c r="X43" s="17">
        <v>32.299999999999997</v>
      </c>
      <c r="Y43" s="17">
        <v>12.09104</v>
      </c>
      <c r="Z43" s="17">
        <v>12.091139999999999</v>
      </c>
      <c r="AA43" s="17">
        <v>20.208860000000001</v>
      </c>
      <c r="AB43" s="17">
        <v>84.6</v>
      </c>
      <c r="AC43" s="17">
        <v>91.364000000000004</v>
      </c>
      <c r="AD43" s="17">
        <v>98.391999999999996</v>
      </c>
      <c r="AE43" s="17">
        <v>-13.792</v>
      </c>
      <c r="AF43" s="17"/>
      <c r="AG43" s="17"/>
      <c r="AH43" s="17"/>
      <c r="AI43" s="17">
        <v>0</v>
      </c>
      <c r="AJ43" s="17"/>
      <c r="AK43" s="17"/>
      <c r="AL43" s="17"/>
      <c r="AM43" s="17">
        <v>0</v>
      </c>
      <c r="AN43" s="17">
        <v>186.9</v>
      </c>
      <c r="AO43" s="17">
        <v>196.42444</v>
      </c>
      <c r="AP43" s="17">
        <v>196.42444</v>
      </c>
      <c r="AQ43" s="17">
        <v>-9.5244400000000002</v>
      </c>
      <c r="AR43" s="17">
        <v>198.4</v>
      </c>
      <c r="AS43" s="17">
        <v>196.42444</v>
      </c>
      <c r="AT43" s="17">
        <v>196.42444</v>
      </c>
      <c r="AU43" s="17">
        <v>1.97556</v>
      </c>
      <c r="AV43" s="17">
        <v>198.5</v>
      </c>
      <c r="AW43" s="17">
        <v>196.42444</v>
      </c>
      <c r="AX43" s="17">
        <v>196.42444</v>
      </c>
      <c r="AY43" s="17">
        <v>2.0755599999999998</v>
      </c>
      <c r="AZ43" s="17">
        <v>282.10000000000002</v>
      </c>
      <c r="BA43" s="17">
        <v>294.63666999999998</v>
      </c>
      <c r="BB43" s="17">
        <v>294.63666000000001</v>
      </c>
      <c r="BC43" s="17">
        <v>-12.536659999999999</v>
      </c>
      <c r="BD43" s="17">
        <v>214.9</v>
      </c>
      <c r="BE43" s="17">
        <v>208.28218000000001</v>
      </c>
      <c r="BF43" s="17">
        <v>208.28217000000001</v>
      </c>
      <c r="BG43" s="17">
        <v>6.6178299999999997</v>
      </c>
      <c r="BH43" s="17">
        <v>111.5</v>
      </c>
      <c r="BI43" s="17">
        <v>104.14109000000001</v>
      </c>
      <c r="BJ43" s="17">
        <v>104.14109000000001</v>
      </c>
      <c r="BK43" s="17">
        <v>7.3589099999999998</v>
      </c>
      <c r="BL43" s="17">
        <v>555.29999999999995</v>
      </c>
      <c r="BM43" s="17">
        <v>527.99995000000001</v>
      </c>
      <c r="BN43" s="17">
        <v>565.53936999999996</v>
      </c>
      <c r="BO43" s="17">
        <v>-10.239369999999999</v>
      </c>
      <c r="BP43" s="17">
        <v>4.3</v>
      </c>
      <c r="BQ43" s="17">
        <v>4.4318400000000002</v>
      </c>
      <c r="BR43" s="17">
        <v>4.4318400000000002</v>
      </c>
      <c r="BS43" s="17">
        <v>-0.13184000000000001</v>
      </c>
      <c r="BT43" s="17"/>
      <c r="BU43" s="17"/>
      <c r="BV43" s="17"/>
      <c r="BW43" s="17">
        <v>0</v>
      </c>
      <c r="BX43" s="17"/>
      <c r="BY43" s="17"/>
      <c r="BZ43" s="17"/>
      <c r="CA43" s="17">
        <v>0</v>
      </c>
      <c r="CB43" s="17"/>
      <c r="CC43" s="17"/>
      <c r="CD43" s="17"/>
      <c r="CE43" s="17">
        <v>0</v>
      </c>
      <c r="CF43" s="17"/>
      <c r="CG43" s="17"/>
      <c r="CH43" s="17"/>
      <c r="CI43" s="17">
        <v>0</v>
      </c>
      <c r="CJ43" s="17">
        <v>137.6</v>
      </c>
      <c r="CK43" s="17">
        <v>132.50111000000001</v>
      </c>
      <c r="CL43" s="17">
        <v>132.50111000000001</v>
      </c>
      <c r="CM43" s="17">
        <v>5.0988899999999999</v>
      </c>
      <c r="CN43" s="17">
        <v>7.7</v>
      </c>
      <c r="CO43" s="17">
        <v>5.1333399999999996</v>
      </c>
      <c r="CP43" s="17">
        <v>5.1333399999999996</v>
      </c>
      <c r="CQ43" s="17">
        <v>2.5666600000000002</v>
      </c>
      <c r="CR43" s="17">
        <v>5.8</v>
      </c>
      <c r="CS43" s="17">
        <v>2.8177599999999998</v>
      </c>
      <c r="CT43" s="17">
        <v>2.8177599999999998</v>
      </c>
      <c r="CU43" s="17">
        <v>2.98224</v>
      </c>
      <c r="CV43" s="17">
        <v>22.1</v>
      </c>
      <c r="CW43" s="17">
        <v>0</v>
      </c>
      <c r="CX43" s="17"/>
      <c r="CY43" s="17">
        <v>22.1</v>
      </c>
      <c r="CZ43" s="17">
        <v>6.8</v>
      </c>
      <c r="DA43" s="17">
        <v>6.8787000000000003</v>
      </c>
      <c r="DB43" s="17">
        <v>6.8787000000000003</v>
      </c>
      <c r="DC43" s="17">
        <v>-7.8700000000000006E-2</v>
      </c>
      <c r="DD43" s="17">
        <v>11.5</v>
      </c>
      <c r="DE43" s="17">
        <v>14.919420000000001</v>
      </c>
      <c r="DF43" s="17">
        <v>14.919409999999999</v>
      </c>
      <c r="DG43" s="17">
        <v>-3.4194100000000001</v>
      </c>
      <c r="DH43" s="17">
        <v>72.900000000000006</v>
      </c>
      <c r="DI43" s="17">
        <v>96.733379999999997</v>
      </c>
      <c r="DJ43" s="17">
        <v>81.708879999999994</v>
      </c>
      <c r="DK43" s="17">
        <v>-8.8088800000000003</v>
      </c>
      <c r="DL43" s="17"/>
      <c r="DM43" s="17"/>
      <c r="DN43" s="17"/>
      <c r="DO43" s="17">
        <v>0</v>
      </c>
      <c r="DP43" s="17"/>
      <c r="DQ43" s="17"/>
      <c r="DR43" s="17"/>
      <c r="DS43" s="17">
        <v>0</v>
      </c>
      <c r="DT43" s="17"/>
      <c r="DU43" s="17"/>
      <c r="DV43" s="17"/>
      <c r="DW43" s="17">
        <v>0</v>
      </c>
      <c r="DX43" s="17"/>
      <c r="DY43" s="17"/>
      <c r="DZ43" s="17"/>
      <c r="EA43" s="17">
        <v>0</v>
      </c>
      <c r="EB43" s="17">
        <v>103.6</v>
      </c>
      <c r="EC43" s="17">
        <v>84.353589999999997</v>
      </c>
      <c r="ED43" s="17">
        <v>80.757890000000003</v>
      </c>
      <c r="EE43" s="17">
        <v>22.842110000000002</v>
      </c>
      <c r="EF43" s="17">
        <v>107.1</v>
      </c>
      <c r="EG43" s="17">
        <v>110.26321</v>
      </c>
      <c r="EH43" s="17">
        <v>110.26321</v>
      </c>
      <c r="EI43" s="17">
        <v>-3.1632099999999999</v>
      </c>
      <c r="EJ43" s="17"/>
      <c r="EK43" s="17"/>
      <c r="EL43" s="17"/>
      <c r="EM43" s="17">
        <v>0</v>
      </c>
      <c r="EN43" s="17"/>
      <c r="EO43" s="17"/>
      <c r="EP43" s="17"/>
      <c r="EQ43" s="17">
        <v>0</v>
      </c>
      <c r="ER43" s="17"/>
      <c r="ES43" s="17"/>
      <c r="ET43" s="17"/>
      <c r="EU43" s="17">
        <v>0</v>
      </c>
      <c r="EV43" s="17">
        <v>6.4</v>
      </c>
      <c r="EW43" s="17">
        <v>6.39</v>
      </c>
      <c r="EX43" s="17">
        <v>6.39</v>
      </c>
      <c r="EY43" s="17">
        <v>0.01</v>
      </c>
      <c r="EZ43" s="17">
        <v>195.3</v>
      </c>
      <c r="FA43" s="17">
        <v>144.32990000000001</v>
      </c>
      <c r="FB43" s="17">
        <v>212.34986000000001</v>
      </c>
      <c r="FC43" s="17">
        <v>-17.049859999999999</v>
      </c>
      <c r="FD43" s="17">
        <v>35.1</v>
      </c>
      <c r="FE43" s="17">
        <v>43.331699999999998</v>
      </c>
      <c r="FF43" s="17">
        <v>45.052300000000002</v>
      </c>
      <c r="FG43" s="17">
        <v>-9.9522999999999993</v>
      </c>
      <c r="FH43" s="17">
        <v>44.7</v>
      </c>
      <c r="FI43" s="17">
        <v>45</v>
      </c>
      <c r="FJ43" s="17">
        <v>67.010469999999998</v>
      </c>
      <c r="FK43" s="17">
        <v>-22.310469999999999</v>
      </c>
      <c r="FL43" s="17">
        <v>24.6</v>
      </c>
      <c r="FM43" s="17">
        <v>26.400649999999999</v>
      </c>
      <c r="FN43" s="17">
        <v>26.400649999999999</v>
      </c>
      <c r="FO43" s="17">
        <v>-1.8006500000000001</v>
      </c>
      <c r="FP43" s="17">
        <v>17.8</v>
      </c>
      <c r="FQ43" s="17">
        <v>15.981540000000001</v>
      </c>
      <c r="FR43" s="17">
        <v>15.80592</v>
      </c>
      <c r="FS43" s="17">
        <v>1.9940800000000001</v>
      </c>
      <c r="FT43" s="17">
        <v>18.399999999999999</v>
      </c>
      <c r="FU43" s="17">
        <v>19.1068</v>
      </c>
      <c r="FV43" s="17">
        <v>19.10679</v>
      </c>
      <c r="FW43" s="17">
        <v>-0.70679000000000003</v>
      </c>
      <c r="FX43" s="17">
        <v>73.7</v>
      </c>
      <c r="FY43" s="17">
        <v>72.403580000000005</v>
      </c>
      <c r="FZ43" s="17">
        <v>72.403580000000005</v>
      </c>
      <c r="GA43" s="17">
        <v>1.2964199999999999</v>
      </c>
      <c r="GB43" s="17">
        <v>180.3</v>
      </c>
      <c r="GC43" s="17">
        <v>185.10007999999999</v>
      </c>
      <c r="GD43" s="17">
        <v>185.10007999999999</v>
      </c>
      <c r="GE43" s="17">
        <v>-4.8000800000000003</v>
      </c>
      <c r="GF43" s="17">
        <v>0</v>
      </c>
      <c r="GG43" s="17"/>
      <c r="GH43" s="17">
        <v>185.10007999999999</v>
      </c>
      <c r="GI43" s="17">
        <v>-185.10007999999999</v>
      </c>
      <c r="GJ43" s="17">
        <v>89.5</v>
      </c>
      <c r="GK43" s="17">
        <v>185.10007999999999</v>
      </c>
      <c r="GL43" s="17">
        <v>185.10007999999999</v>
      </c>
      <c r="GM43" s="17">
        <v>-95.600080000000005</v>
      </c>
      <c r="GN43" s="17">
        <v>83.2</v>
      </c>
      <c r="GO43" s="17">
        <v>55.962870000000002</v>
      </c>
      <c r="GP43" s="17">
        <v>87.858109999999996</v>
      </c>
      <c r="GQ43" s="17">
        <v>-4.6581099999999998</v>
      </c>
      <c r="GR43" s="17">
        <v>5.7</v>
      </c>
      <c r="GS43" s="17">
        <v>8.2552000000000003</v>
      </c>
      <c r="GT43" s="17">
        <v>8.2551900000000007</v>
      </c>
      <c r="GU43" s="17">
        <v>-2.5551900000000001</v>
      </c>
      <c r="GV43" s="17">
        <v>1.6</v>
      </c>
      <c r="GW43" s="17">
        <v>8.6604799999999997</v>
      </c>
      <c r="GX43" s="17">
        <v>8.6604700000000001</v>
      </c>
      <c r="GY43" s="17">
        <v>-7.0604699999999996</v>
      </c>
      <c r="GZ43" s="17">
        <v>32.700000000000003</v>
      </c>
      <c r="HA43" s="17">
        <v>34.47804</v>
      </c>
      <c r="HB43" s="17">
        <v>34.477960000000003</v>
      </c>
      <c r="HC43" s="17">
        <v>-1.77796</v>
      </c>
      <c r="HD43" s="17">
        <v>36.6</v>
      </c>
      <c r="HE43" s="17">
        <v>30.81456</v>
      </c>
      <c r="HF43" s="17">
        <v>30.81456</v>
      </c>
      <c r="HG43" s="17">
        <v>5.7854400000000004</v>
      </c>
      <c r="HH43" s="17">
        <v>2</v>
      </c>
      <c r="HI43" s="17">
        <v>3.9046599999999998</v>
      </c>
      <c r="HJ43" s="17">
        <v>3.9046599999999998</v>
      </c>
      <c r="HK43" s="17">
        <v>-1.90466</v>
      </c>
      <c r="HL43" s="17">
        <v>12.7</v>
      </c>
      <c r="HM43" s="17">
        <v>13.33126</v>
      </c>
      <c r="HN43" s="17">
        <v>13.33126</v>
      </c>
      <c r="HO43" s="17">
        <v>-0.63126000000000004</v>
      </c>
      <c r="HP43" s="17">
        <v>42.1</v>
      </c>
      <c r="HQ43" s="17">
        <v>20.618559999999999</v>
      </c>
      <c r="HR43" s="17">
        <v>41.237360000000002</v>
      </c>
      <c r="HS43" s="17">
        <v>0.86263999999999996</v>
      </c>
      <c r="HT43" s="17"/>
      <c r="HU43" s="17"/>
      <c r="HV43" s="17"/>
      <c r="HW43" s="17">
        <v>0</v>
      </c>
      <c r="HX43" s="17"/>
      <c r="HY43" s="17"/>
      <c r="HZ43" s="17"/>
      <c r="IA43" s="17">
        <v>0</v>
      </c>
      <c r="IB43" s="17">
        <v>40.1</v>
      </c>
      <c r="IC43" s="17">
        <v>54.554290000000002</v>
      </c>
      <c r="ID43" s="17">
        <v>59.086640000000003</v>
      </c>
      <c r="IE43" s="17">
        <v>-18.986640000000001</v>
      </c>
      <c r="IF43" s="17"/>
      <c r="IG43" s="17"/>
      <c r="IH43" s="17"/>
      <c r="II43" s="17">
        <v>0</v>
      </c>
      <c r="IJ43" s="17"/>
      <c r="IK43" s="17"/>
      <c r="IL43" s="17"/>
      <c r="IM43" s="17">
        <v>0</v>
      </c>
      <c r="IN43" s="17">
        <v>46.2</v>
      </c>
      <c r="IO43" s="17">
        <v>48.181449999999998</v>
      </c>
      <c r="IP43" s="17">
        <v>48.181440000000002</v>
      </c>
      <c r="IQ43" s="17">
        <v>-1.9814400000000001</v>
      </c>
      <c r="IR43" s="17"/>
      <c r="IS43" s="17"/>
      <c r="IT43" s="17"/>
      <c r="IU43" s="17">
        <v>0</v>
      </c>
      <c r="IV43" s="17"/>
      <c r="IW43" s="17"/>
      <c r="IX43" s="17"/>
      <c r="IY43" s="17">
        <v>0</v>
      </c>
      <c r="IZ43" s="17"/>
      <c r="JA43" s="17"/>
      <c r="JB43" s="17"/>
      <c r="JC43" s="17">
        <v>0</v>
      </c>
      <c r="JD43" s="17">
        <v>65</v>
      </c>
      <c r="JE43" s="17">
        <v>42.203150000000001</v>
      </c>
      <c r="JF43" s="17">
        <v>81.011189999999999</v>
      </c>
      <c r="JG43" s="17">
        <v>-16.011189999999999</v>
      </c>
      <c r="JH43" s="17">
        <v>177.6</v>
      </c>
      <c r="JI43" s="17">
        <v>178.52956</v>
      </c>
      <c r="JJ43" s="17">
        <v>178.52955</v>
      </c>
      <c r="JK43" s="17">
        <v>-0.92954999999999999</v>
      </c>
      <c r="JL43" s="17">
        <v>175.7</v>
      </c>
      <c r="JM43" s="17">
        <v>178.52956</v>
      </c>
      <c r="JN43" s="17">
        <v>178.52955</v>
      </c>
      <c r="JO43" s="17">
        <v>-2.8295499999999998</v>
      </c>
      <c r="JP43" s="17">
        <v>200</v>
      </c>
      <c r="JQ43" s="17">
        <v>178.52956</v>
      </c>
      <c r="JR43" s="17">
        <v>178.52955</v>
      </c>
      <c r="JS43" s="17">
        <v>21.47045</v>
      </c>
      <c r="JT43" s="17">
        <v>273.89999999999998</v>
      </c>
      <c r="JU43" s="17">
        <v>267.79433</v>
      </c>
      <c r="JV43" s="17">
        <v>267.79433</v>
      </c>
      <c r="JW43" s="17">
        <v>6.1056699999999999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1.2</v>
      </c>
      <c r="LE43" s="17">
        <v>1.1505000000000001</v>
      </c>
      <c r="LF43" s="17">
        <v>1.1505000000000001</v>
      </c>
      <c r="LG43" s="17">
        <v>4.9500000000000002E-2</v>
      </c>
      <c r="LH43" s="17">
        <v>125.1</v>
      </c>
      <c r="LI43" s="17">
        <v>132.42068</v>
      </c>
      <c r="LJ43" s="17">
        <v>141.92974000000001</v>
      </c>
      <c r="LK43" s="17">
        <v>-16.829740000000001</v>
      </c>
      <c r="LL43" s="17">
        <v>89.2</v>
      </c>
      <c r="LM43" s="17">
        <v>66.472239999999999</v>
      </c>
      <c r="LN43" s="17">
        <v>63.235480000000003</v>
      </c>
      <c r="LO43" s="17">
        <v>25.96452</v>
      </c>
      <c r="LP43" s="17">
        <v>63.9</v>
      </c>
      <c r="LQ43" s="17">
        <v>67.133979999999994</v>
      </c>
      <c r="LR43" s="17">
        <v>67.133979999999994</v>
      </c>
      <c r="LS43" s="17">
        <v>-3.2339799999999999</v>
      </c>
      <c r="LT43" s="17">
        <v>64.900000000000006</v>
      </c>
      <c r="LU43" s="17">
        <v>64.015339999999995</v>
      </c>
      <c r="LV43" s="17">
        <v>60.839460000000003</v>
      </c>
      <c r="LW43" s="17">
        <v>4.0605399999999996</v>
      </c>
      <c r="LX43" s="17">
        <v>27.9</v>
      </c>
      <c r="LY43" s="17">
        <v>29.951460000000001</v>
      </c>
      <c r="LZ43" s="17">
        <v>29.951450000000001</v>
      </c>
      <c r="MA43" s="17">
        <v>-2.05145</v>
      </c>
      <c r="MB43" s="17"/>
      <c r="MC43" s="17"/>
      <c r="MD43" s="17"/>
      <c r="ME43" s="17">
        <v>0</v>
      </c>
      <c r="MF43" s="17"/>
      <c r="MG43" s="17"/>
      <c r="MH43" s="17"/>
      <c r="MI43" s="17">
        <v>0</v>
      </c>
      <c r="MJ43" s="17"/>
      <c r="MK43" s="17"/>
      <c r="ML43" s="17"/>
      <c r="MM43" s="17">
        <v>0</v>
      </c>
      <c r="MN43" s="17">
        <v>146.19999999999999</v>
      </c>
      <c r="MO43" s="17">
        <v>149.77393000000001</v>
      </c>
      <c r="MP43" s="17">
        <v>149.77393000000001</v>
      </c>
      <c r="MQ43" s="17">
        <v>-3.5739299999999998</v>
      </c>
      <c r="MR43" s="17">
        <v>149.19999999999999</v>
      </c>
      <c r="MS43" s="17">
        <v>149.77393000000001</v>
      </c>
      <c r="MT43" s="17">
        <v>149.77393000000001</v>
      </c>
      <c r="MU43" s="17">
        <v>-0.57393000000000005</v>
      </c>
      <c r="MV43" s="17">
        <v>149.69999999999999</v>
      </c>
      <c r="MW43" s="17">
        <v>149.77393000000001</v>
      </c>
      <c r="MX43" s="17">
        <v>149.77393000000001</v>
      </c>
      <c r="MY43" s="17">
        <v>-7.3929999999999996E-2</v>
      </c>
      <c r="MZ43" s="17">
        <v>190.3</v>
      </c>
      <c r="NA43" s="17"/>
      <c r="NB43" s="17"/>
      <c r="NC43" s="17">
        <v>190.3</v>
      </c>
      <c r="ND43" s="17"/>
      <c r="NE43" s="17"/>
      <c r="NF43" s="17"/>
      <c r="NG43" s="17">
        <v>0</v>
      </c>
      <c r="NH43" s="17"/>
      <c r="NI43" s="17"/>
      <c r="NJ43" s="17"/>
      <c r="NK43" s="17">
        <v>0</v>
      </c>
      <c r="NL43" s="17"/>
      <c r="NM43" s="17"/>
      <c r="NN43" s="17"/>
      <c r="NO43" s="17">
        <v>0</v>
      </c>
      <c r="NP43" s="17"/>
      <c r="NQ43" s="17"/>
      <c r="NR43" s="17"/>
      <c r="NS43" s="17">
        <v>0</v>
      </c>
      <c r="NT43" s="17">
        <v>216.2</v>
      </c>
      <c r="NU43" s="17">
        <v>192.42551</v>
      </c>
      <c r="NV43" s="17">
        <v>0</v>
      </c>
      <c r="NW43" s="17">
        <v>216.2</v>
      </c>
      <c r="NX43" s="17">
        <v>103.6</v>
      </c>
      <c r="NY43" s="17">
        <v>96.212760000000003</v>
      </c>
      <c r="NZ43" s="17"/>
      <c r="OA43" s="17">
        <v>103.6</v>
      </c>
      <c r="OB43" s="17">
        <v>0</v>
      </c>
      <c r="OC43" s="17"/>
      <c r="OD43" s="17">
        <v>0.112</v>
      </c>
      <c r="OE43" s="17">
        <v>-0.112</v>
      </c>
      <c r="OF43" s="17">
        <v>11</v>
      </c>
      <c r="OG43" s="17">
        <v>55.7</v>
      </c>
      <c r="OH43" s="17">
        <v>65.265000000000001</v>
      </c>
      <c r="OI43" s="17">
        <v>-54.265000000000001</v>
      </c>
      <c r="OJ43" s="17">
        <v>0</v>
      </c>
      <c r="OK43" s="17"/>
      <c r="OL43" s="17">
        <v>2.3E-2</v>
      </c>
      <c r="OM43" s="17">
        <v>-2.3E-2</v>
      </c>
      <c r="ON43" s="17">
        <v>16.7</v>
      </c>
      <c r="OO43" s="17">
        <v>17.027999999999999</v>
      </c>
      <c r="OP43" s="17">
        <v>17.027999999999999</v>
      </c>
      <c r="OQ43" s="17">
        <v>-0.32800000000000001</v>
      </c>
      <c r="OR43" s="17">
        <v>0.1</v>
      </c>
      <c r="OS43" s="17"/>
      <c r="OT43" s="17">
        <v>0</v>
      </c>
      <c r="OU43" s="17">
        <v>0.1</v>
      </c>
      <c r="OV43" s="17">
        <v>10.5</v>
      </c>
      <c r="OW43" s="17">
        <v>10.19417</v>
      </c>
      <c r="OX43" s="17">
        <v>10.19417</v>
      </c>
      <c r="OY43" s="17">
        <v>0.30582999999999999</v>
      </c>
      <c r="OZ43" s="17">
        <v>9.9</v>
      </c>
      <c r="PA43" s="17">
        <v>9</v>
      </c>
      <c r="PB43" s="17">
        <v>9.0000199999999992</v>
      </c>
      <c r="PC43" s="17">
        <v>0.89998</v>
      </c>
      <c r="PD43" s="17">
        <v>2.7</v>
      </c>
      <c r="PE43" s="17">
        <v>1.46</v>
      </c>
      <c r="PF43" s="17">
        <v>1.46</v>
      </c>
      <c r="PG43" s="17">
        <v>1.24</v>
      </c>
      <c r="PH43" s="17">
        <v>0.4</v>
      </c>
      <c r="PI43" s="17">
        <v>1</v>
      </c>
      <c r="PJ43" s="17">
        <v>1</v>
      </c>
      <c r="PK43" s="17">
        <v>-0.6</v>
      </c>
      <c r="PL43" s="17">
        <v>2.4</v>
      </c>
      <c r="PM43" s="17">
        <v>2.5</v>
      </c>
      <c r="PN43" s="17">
        <v>2.5</v>
      </c>
      <c r="PO43" s="17">
        <v>-0.1</v>
      </c>
      <c r="PP43" s="17">
        <v>2.5</v>
      </c>
      <c r="PQ43" s="17">
        <v>2.5</v>
      </c>
      <c r="PR43" s="17">
        <v>2.5</v>
      </c>
      <c r="PS43" s="17">
        <v>0</v>
      </c>
      <c r="PT43" s="17">
        <v>20.2</v>
      </c>
      <c r="PU43" s="17">
        <v>19.417480000000001</v>
      </c>
      <c r="PV43" s="17">
        <v>19.417470000000002</v>
      </c>
      <c r="PW43" s="17">
        <v>0.78252999999999995</v>
      </c>
      <c r="PX43" s="17">
        <v>11.6</v>
      </c>
      <c r="PY43" s="17">
        <v>14.56311</v>
      </c>
      <c r="PZ43" s="17">
        <v>14.5631</v>
      </c>
      <c r="QA43" s="17">
        <v>-2.9630999999999998</v>
      </c>
      <c r="QB43" s="17">
        <v>8.5</v>
      </c>
      <c r="QC43" s="17">
        <v>9</v>
      </c>
      <c r="QD43" s="17">
        <v>9</v>
      </c>
      <c r="QE43" s="17">
        <v>-0.5</v>
      </c>
      <c r="QF43" s="17">
        <v>3.3</v>
      </c>
      <c r="QG43" s="17">
        <v>3.3</v>
      </c>
      <c r="QH43" s="17">
        <v>3.3</v>
      </c>
      <c r="QI43" s="17">
        <v>0</v>
      </c>
      <c r="QJ43" s="17">
        <v>18.5</v>
      </c>
      <c r="QK43" s="17">
        <v>17.961169999999999</v>
      </c>
      <c r="QL43" s="17">
        <v>17.96116</v>
      </c>
      <c r="QM43" s="17">
        <v>0.53883999999999999</v>
      </c>
      <c r="QN43" s="17">
        <v>0</v>
      </c>
      <c r="QO43" s="17"/>
      <c r="QP43" s="17">
        <v>0</v>
      </c>
      <c r="QQ43" s="17">
        <v>0</v>
      </c>
      <c r="QR43" s="17">
        <v>0</v>
      </c>
      <c r="QS43" s="17"/>
      <c r="QT43" s="17">
        <v>2.4E-2</v>
      </c>
      <c r="QU43" s="17">
        <v>-2.4E-2</v>
      </c>
      <c r="QV43" s="17">
        <v>2.5</v>
      </c>
      <c r="QW43" s="17">
        <v>12.7</v>
      </c>
      <c r="QX43" s="17">
        <v>10.67</v>
      </c>
      <c r="QY43" s="17">
        <v>-8.17</v>
      </c>
      <c r="QZ43" s="17">
        <v>4.8</v>
      </c>
      <c r="RA43" s="17">
        <v>36.299999999999997</v>
      </c>
      <c r="RB43" s="17">
        <v>37.229999999999997</v>
      </c>
      <c r="RC43" s="17">
        <v>-32.43</v>
      </c>
      <c r="RD43" s="17">
        <v>4.5</v>
      </c>
      <c r="RE43" s="17">
        <v>4.2</v>
      </c>
      <c r="RF43" s="17">
        <v>4.2</v>
      </c>
      <c r="RG43" s="17">
        <v>0.3</v>
      </c>
      <c r="RH43" s="17">
        <v>2.2000000000000002</v>
      </c>
      <c r="RI43" s="17">
        <v>2.4</v>
      </c>
      <c r="RJ43" s="17">
        <v>2.4</v>
      </c>
      <c r="RK43" s="17">
        <v>-0.2</v>
      </c>
      <c r="RL43" s="17">
        <v>1.1000000000000001</v>
      </c>
      <c r="RM43" s="17">
        <v>1.2</v>
      </c>
      <c r="RN43" s="17">
        <v>1.2</v>
      </c>
      <c r="RO43" s="17">
        <v>-0.1</v>
      </c>
      <c r="RP43" s="17">
        <v>2.9</v>
      </c>
      <c r="RQ43" s="17">
        <v>2.8</v>
      </c>
      <c r="RR43" s="17">
        <v>2.8</v>
      </c>
      <c r="RS43" s="17">
        <v>0.1</v>
      </c>
      <c r="RT43" s="17">
        <v>0</v>
      </c>
      <c r="RU43" s="17"/>
      <c r="RV43" s="17">
        <v>0</v>
      </c>
      <c r="RW43" s="17">
        <v>0</v>
      </c>
      <c r="RX43" s="17">
        <v>1.7</v>
      </c>
      <c r="RY43" s="17">
        <v>2.1989999999999998</v>
      </c>
      <c r="RZ43" s="17">
        <v>2.1989999999999998</v>
      </c>
      <c r="SA43" s="17">
        <v>-0.499</v>
      </c>
      <c r="SB43" s="17">
        <v>11.6</v>
      </c>
      <c r="SC43" s="17">
        <v>12.618830000000001</v>
      </c>
      <c r="SD43" s="17">
        <v>13.667199999999999</v>
      </c>
      <c r="SE43" s="17">
        <v>-2.0672000000000001</v>
      </c>
      <c r="SF43" s="17">
        <v>1.4</v>
      </c>
      <c r="SG43" s="17">
        <v>1.4039999999999999</v>
      </c>
      <c r="SH43" s="17">
        <v>1.4039999999999999</v>
      </c>
      <c r="SI43" s="17">
        <v>-4.0000000000000001E-3</v>
      </c>
      <c r="SJ43" s="17">
        <v>0.3</v>
      </c>
      <c r="SK43" s="17">
        <v>0.4</v>
      </c>
      <c r="SL43" s="17">
        <v>0.4</v>
      </c>
      <c r="SM43" s="17">
        <v>-0.1</v>
      </c>
      <c r="SN43" s="17">
        <v>7.5</v>
      </c>
      <c r="SO43" s="17">
        <v>8.9</v>
      </c>
      <c r="SP43" s="17">
        <v>8.9</v>
      </c>
      <c r="SQ43" s="17">
        <v>-1.4</v>
      </c>
      <c r="SR43" s="17">
        <v>2.2999999999999998</v>
      </c>
      <c r="SS43" s="17">
        <v>4.3</v>
      </c>
      <c r="ST43" s="17">
        <v>4.3</v>
      </c>
      <c r="SU43" s="17">
        <v>-2</v>
      </c>
      <c r="SV43" s="17">
        <v>5.0999999999999996</v>
      </c>
      <c r="SW43" s="17">
        <v>5.3</v>
      </c>
      <c r="SX43" s="17">
        <v>5.3</v>
      </c>
      <c r="SY43" s="17">
        <v>-0.2</v>
      </c>
      <c r="SZ43" s="17">
        <v>6.8</v>
      </c>
      <c r="TA43" s="17">
        <v>7.3</v>
      </c>
      <c r="TB43" s="17">
        <v>7.3</v>
      </c>
      <c r="TC43" s="17">
        <v>-0.5</v>
      </c>
      <c r="TD43" s="17">
        <v>14</v>
      </c>
      <c r="TE43" s="17">
        <v>13.398059999999999</v>
      </c>
      <c r="TF43" s="17">
        <v>13.398059999999999</v>
      </c>
      <c r="TG43" s="17">
        <v>0.60194000000000003</v>
      </c>
      <c r="TH43" s="17">
        <v>22.3</v>
      </c>
      <c r="TI43" s="17">
        <v>25.8</v>
      </c>
      <c r="TJ43" s="17">
        <v>25.805</v>
      </c>
      <c r="TK43" s="17">
        <v>-3.5049999999999999</v>
      </c>
      <c r="TL43" s="17">
        <v>32.6</v>
      </c>
      <c r="TM43" s="17">
        <v>60.6</v>
      </c>
      <c r="TN43" s="17">
        <v>61.957000000000001</v>
      </c>
      <c r="TO43" s="17">
        <v>-29.356999999999999</v>
      </c>
      <c r="TP43" s="17">
        <v>0</v>
      </c>
      <c r="TQ43" s="17"/>
      <c r="TR43" s="17">
        <v>0</v>
      </c>
      <c r="TS43" s="17">
        <v>0</v>
      </c>
      <c r="TT43" s="17">
        <v>16.600000000000001</v>
      </c>
      <c r="TU43" s="17">
        <v>34.1</v>
      </c>
      <c r="TV43" s="17">
        <v>31.190999999999999</v>
      </c>
      <c r="TW43" s="17">
        <v>-14.590999999999999</v>
      </c>
      <c r="TX43" s="17">
        <v>17.5</v>
      </c>
      <c r="TY43" s="17">
        <v>52.5</v>
      </c>
      <c r="TZ43" s="17">
        <v>47.7</v>
      </c>
      <c r="UA43" s="17">
        <v>-30.2</v>
      </c>
      <c r="UB43" s="17">
        <v>3.1</v>
      </c>
      <c r="UC43" s="17">
        <v>3.218</v>
      </c>
      <c r="UD43" s="17">
        <v>3.218</v>
      </c>
      <c r="UE43" s="17">
        <v>-0.11799999999999999</v>
      </c>
      <c r="UF43" s="17">
        <v>0.9</v>
      </c>
      <c r="UG43" s="17">
        <v>2.6709999999999998</v>
      </c>
      <c r="UH43" s="17">
        <v>2.6709999999999998</v>
      </c>
      <c r="UI43" s="17">
        <v>-1.7709999999999999</v>
      </c>
      <c r="UJ43" s="17">
        <v>10.199999999999999</v>
      </c>
      <c r="UK43" s="17">
        <v>10.19417</v>
      </c>
      <c r="UL43" s="17">
        <v>10.19417</v>
      </c>
      <c r="UM43" s="17">
        <v>5.8300000000000001E-3</v>
      </c>
      <c r="UN43" s="17">
        <v>3</v>
      </c>
      <c r="UO43" s="17">
        <v>4</v>
      </c>
      <c r="UP43" s="17">
        <v>4</v>
      </c>
      <c r="UQ43" s="17">
        <v>-1</v>
      </c>
      <c r="UR43" s="17">
        <v>7.2</v>
      </c>
      <c r="US43" s="17">
        <v>8.1</v>
      </c>
      <c r="UT43" s="17">
        <v>8.1</v>
      </c>
      <c r="UU43" s="17">
        <v>-0.9</v>
      </c>
      <c r="UV43" s="17">
        <v>5</v>
      </c>
      <c r="UW43" s="17">
        <v>5</v>
      </c>
      <c r="UX43" s="17">
        <v>5</v>
      </c>
      <c r="UY43" s="17">
        <v>0</v>
      </c>
      <c r="UZ43" s="17">
        <v>5.5</v>
      </c>
      <c r="VA43" s="17">
        <v>5.5</v>
      </c>
      <c r="VB43" s="17">
        <v>5.5</v>
      </c>
      <c r="VC43" s="17">
        <v>0</v>
      </c>
      <c r="VD43" s="17">
        <v>5.7</v>
      </c>
      <c r="VE43" s="17">
        <v>5.5</v>
      </c>
      <c r="VF43" s="17">
        <v>5.5</v>
      </c>
      <c r="VG43" s="17">
        <v>0.2</v>
      </c>
      <c r="VH43" s="17">
        <v>13.5</v>
      </c>
      <c r="VI43" s="17">
        <v>15.057</v>
      </c>
      <c r="VJ43" s="17">
        <v>15.057</v>
      </c>
      <c r="VK43" s="17">
        <v>-1.5569999999999999</v>
      </c>
      <c r="VL43" s="17">
        <v>0</v>
      </c>
      <c r="VM43" s="17"/>
      <c r="VN43" s="17">
        <v>2.2130000000000001</v>
      </c>
      <c r="VO43" s="17">
        <v>-2.2130000000000001</v>
      </c>
      <c r="VP43" s="17">
        <v>0.1</v>
      </c>
      <c r="VQ43" s="17"/>
      <c r="VR43" s="17">
        <v>0.10199999999999999</v>
      </c>
      <c r="VS43" s="17">
        <v>-2E-3</v>
      </c>
      <c r="VT43" s="17">
        <v>0</v>
      </c>
      <c r="VU43" s="17"/>
      <c r="VV43" s="17">
        <v>1.7999999999999999E-2</v>
      </c>
      <c r="VW43" s="17">
        <v>-1.7999999999999999E-2</v>
      </c>
      <c r="VX43" s="17">
        <v>0.6</v>
      </c>
      <c r="VY43" s="17">
        <v>0.6</v>
      </c>
      <c r="VZ43" s="17">
        <v>0.6</v>
      </c>
      <c r="WA43" s="17">
        <v>0</v>
      </c>
      <c r="WB43" s="17">
        <v>83.1</v>
      </c>
      <c r="WC43" s="17">
        <v>106.6</v>
      </c>
      <c r="WD43" s="17">
        <v>110</v>
      </c>
      <c r="WE43" s="17">
        <v>-26.9</v>
      </c>
      <c r="WF43" s="17">
        <v>69.900000000000006</v>
      </c>
      <c r="WG43" s="17">
        <v>95.7</v>
      </c>
      <c r="WH43" s="17">
        <v>110</v>
      </c>
      <c r="WI43" s="17">
        <v>-40.1</v>
      </c>
      <c r="WJ43" s="17">
        <v>0</v>
      </c>
      <c r="WK43" s="17"/>
      <c r="WL43" s="17">
        <v>2.7E-2</v>
      </c>
      <c r="WM43" s="17">
        <v>-2.7E-2</v>
      </c>
      <c r="WN43" s="17">
        <v>0.1</v>
      </c>
      <c r="WO43" s="17"/>
      <c r="WP43" s="17">
        <v>0</v>
      </c>
      <c r="WQ43" s="17">
        <v>0.1</v>
      </c>
      <c r="WR43" s="17">
        <v>10</v>
      </c>
      <c r="WS43" s="17">
        <v>10</v>
      </c>
      <c r="WT43" s="17">
        <v>10</v>
      </c>
      <c r="WU43" s="17">
        <v>0</v>
      </c>
      <c r="WV43" s="17">
        <v>18.100000000000001</v>
      </c>
      <c r="WW43" s="17">
        <v>17.475729999999999</v>
      </c>
      <c r="WX43" s="17">
        <v>17.475729999999999</v>
      </c>
      <c r="WY43" s="17">
        <v>0.62426999999999999</v>
      </c>
      <c r="WZ43" s="17">
        <v>10.199999999999999</v>
      </c>
      <c r="XA43" s="17">
        <v>10.8</v>
      </c>
      <c r="XB43" s="17">
        <v>10.8</v>
      </c>
      <c r="XC43" s="17">
        <v>-0.6</v>
      </c>
      <c r="XD43" s="17">
        <v>0</v>
      </c>
      <c r="XE43" s="17"/>
      <c r="XF43" s="17">
        <v>42</v>
      </c>
      <c r="XG43" s="17">
        <v>-42</v>
      </c>
      <c r="XH43" s="17"/>
      <c r="XI43" s="17"/>
      <c r="XJ43" s="17">
        <v>28</v>
      </c>
      <c r="XK43" s="17">
        <v>-28</v>
      </c>
      <c r="XL43" s="17">
        <v>14.7</v>
      </c>
      <c r="XM43" s="17">
        <v>14</v>
      </c>
      <c r="XN43" s="17">
        <v>14</v>
      </c>
      <c r="XO43" s="17">
        <v>0.7</v>
      </c>
      <c r="XP43" s="17"/>
      <c r="XQ43" s="17"/>
      <c r="XR43" s="17"/>
      <c r="XS43" s="17">
        <v>0</v>
      </c>
      <c r="XT43" s="17">
        <v>6.8</v>
      </c>
      <c r="XU43" s="17">
        <v>7.85</v>
      </c>
      <c r="XV43" s="17">
        <v>7.85</v>
      </c>
      <c r="XW43" s="17">
        <v>-1.05</v>
      </c>
      <c r="XX43" s="17"/>
      <c r="XY43" s="17"/>
      <c r="XZ43" s="17"/>
      <c r="YA43" s="17">
        <v>0</v>
      </c>
      <c r="YB43" s="17"/>
      <c r="YC43" s="17"/>
      <c r="YD43" s="17"/>
      <c r="YE43" s="17">
        <v>0</v>
      </c>
    </row>
    <row r="44" spans="1:655" ht="24" customHeight="1" x14ac:dyDescent="0.3">
      <c r="A44" s="1"/>
      <c r="B44" s="16" t="s">
        <v>49</v>
      </c>
      <c r="C44" s="16" t="s">
        <v>734</v>
      </c>
      <c r="D44" s="17">
        <v>140.5</v>
      </c>
      <c r="E44" s="17">
        <v>146</v>
      </c>
      <c r="F44" s="17">
        <v>145.99984000000001</v>
      </c>
      <c r="G44" s="17">
        <v>-5.4998399999999998</v>
      </c>
      <c r="H44" s="17">
        <v>641.9</v>
      </c>
      <c r="I44" s="17">
        <v>643.65809000000002</v>
      </c>
      <c r="J44" s="17">
        <v>643.65809000000002</v>
      </c>
      <c r="K44" s="17">
        <v>-1.7580899999999999</v>
      </c>
      <c r="L44" s="17">
        <v>214.8</v>
      </c>
      <c r="M44" s="17">
        <v>209.39341999999999</v>
      </c>
      <c r="N44" s="17">
        <v>209.39340999999999</v>
      </c>
      <c r="O44" s="17">
        <v>5.4065899999999996</v>
      </c>
      <c r="P44" s="17"/>
      <c r="Q44" s="17"/>
      <c r="R44" s="17"/>
      <c r="S44" s="17">
        <v>0</v>
      </c>
      <c r="T44" s="17"/>
      <c r="U44" s="17"/>
      <c r="V44" s="17"/>
      <c r="W44" s="17">
        <v>0</v>
      </c>
      <c r="X44" s="17">
        <v>31.9</v>
      </c>
      <c r="Y44" s="17">
        <v>20.618559999999999</v>
      </c>
      <c r="Z44" s="17">
        <v>12.094010000000001</v>
      </c>
      <c r="AA44" s="17">
        <v>19.805990000000001</v>
      </c>
      <c r="AB44" s="17">
        <v>82.1</v>
      </c>
      <c r="AC44" s="17">
        <v>91.364000000000004</v>
      </c>
      <c r="AD44" s="17">
        <v>98.391999999999996</v>
      </c>
      <c r="AE44" s="17">
        <v>-16.292000000000002</v>
      </c>
      <c r="AF44" s="17"/>
      <c r="AG44" s="17"/>
      <c r="AH44" s="17"/>
      <c r="AI44" s="17">
        <v>0</v>
      </c>
      <c r="AJ44" s="17"/>
      <c r="AK44" s="17"/>
      <c r="AL44" s="17"/>
      <c r="AM44" s="17">
        <v>0</v>
      </c>
      <c r="AN44" s="17">
        <v>187.5</v>
      </c>
      <c r="AO44" s="17">
        <v>196.42444</v>
      </c>
      <c r="AP44" s="17">
        <v>196.42444</v>
      </c>
      <c r="AQ44" s="17">
        <v>-8.9244400000000006</v>
      </c>
      <c r="AR44" s="17">
        <v>203.3</v>
      </c>
      <c r="AS44" s="17">
        <v>196.42444</v>
      </c>
      <c r="AT44" s="17">
        <v>196.42444</v>
      </c>
      <c r="AU44" s="17">
        <v>6.8755600000000001</v>
      </c>
      <c r="AV44" s="17">
        <v>203.8</v>
      </c>
      <c r="AW44" s="17">
        <v>196.42444</v>
      </c>
      <c r="AX44" s="17">
        <v>196.42444</v>
      </c>
      <c r="AY44" s="17">
        <v>7.3755600000000001</v>
      </c>
      <c r="AZ44" s="17">
        <v>284.2</v>
      </c>
      <c r="BA44" s="17">
        <v>294.63666999999998</v>
      </c>
      <c r="BB44" s="17">
        <v>294.63666000000001</v>
      </c>
      <c r="BC44" s="17">
        <v>-10.43666</v>
      </c>
      <c r="BD44" s="17">
        <v>216</v>
      </c>
      <c r="BE44" s="17">
        <v>208.28218000000001</v>
      </c>
      <c r="BF44" s="17">
        <v>208.28217000000001</v>
      </c>
      <c r="BG44" s="17">
        <v>7.7178300000000002</v>
      </c>
      <c r="BH44" s="17">
        <v>111.4</v>
      </c>
      <c r="BI44" s="17">
        <v>104.14109000000001</v>
      </c>
      <c r="BJ44" s="17">
        <v>104.14109000000001</v>
      </c>
      <c r="BK44" s="17">
        <v>7.2589100000000002</v>
      </c>
      <c r="BL44" s="17">
        <v>549.4</v>
      </c>
      <c r="BM44" s="17">
        <v>565.53980999999999</v>
      </c>
      <c r="BN44" s="17">
        <v>565.53958999999998</v>
      </c>
      <c r="BO44" s="17">
        <v>-16.139589999999998</v>
      </c>
      <c r="BP44" s="17">
        <v>4.0999999999999996</v>
      </c>
      <c r="BQ44" s="17">
        <v>4.4318400000000002</v>
      </c>
      <c r="BR44" s="17">
        <v>4.4318400000000002</v>
      </c>
      <c r="BS44" s="17">
        <v>-0.33184000000000002</v>
      </c>
      <c r="BT44" s="17"/>
      <c r="BU44" s="17"/>
      <c r="BV44" s="17"/>
      <c r="BW44" s="17">
        <v>0</v>
      </c>
      <c r="BX44" s="17"/>
      <c r="BY44" s="17"/>
      <c r="BZ44" s="17"/>
      <c r="CA44" s="17">
        <v>0</v>
      </c>
      <c r="CB44" s="17"/>
      <c r="CC44" s="17"/>
      <c r="CD44" s="17"/>
      <c r="CE44" s="17">
        <v>0</v>
      </c>
      <c r="CF44" s="17"/>
      <c r="CG44" s="17"/>
      <c r="CH44" s="17"/>
      <c r="CI44" s="17">
        <v>0</v>
      </c>
      <c r="CJ44" s="17">
        <v>128</v>
      </c>
      <c r="CK44" s="17">
        <v>132.50111000000001</v>
      </c>
      <c r="CL44" s="17">
        <v>132.50111000000001</v>
      </c>
      <c r="CM44" s="17">
        <v>-4.5011099999999997</v>
      </c>
      <c r="CN44" s="17">
        <v>7.5</v>
      </c>
      <c r="CO44" s="17">
        <v>5.1333399999999996</v>
      </c>
      <c r="CP44" s="17">
        <v>5.1333399999999996</v>
      </c>
      <c r="CQ44" s="17">
        <v>2.36666</v>
      </c>
      <c r="CR44" s="17">
        <v>5.6</v>
      </c>
      <c r="CS44" s="17">
        <v>2.8177599999999998</v>
      </c>
      <c r="CT44" s="17">
        <v>2.8177599999999998</v>
      </c>
      <c r="CU44" s="17">
        <v>2.7822399999999998</v>
      </c>
      <c r="CV44" s="17">
        <v>22.1</v>
      </c>
      <c r="CW44" s="17">
        <v>0</v>
      </c>
      <c r="CX44" s="17"/>
      <c r="CY44" s="17">
        <v>22.1</v>
      </c>
      <c r="CZ44" s="17">
        <v>6.8</v>
      </c>
      <c r="DA44" s="17">
        <v>6.8787000000000003</v>
      </c>
      <c r="DB44" s="17">
        <v>6.8787000000000003</v>
      </c>
      <c r="DC44" s="17">
        <v>-7.8700000000000006E-2</v>
      </c>
      <c r="DD44" s="17">
        <v>12</v>
      </c>
      <c r="DE44" s="17">
        <v>14.919420000000001</v>
      </c>
      <c r="DF44" s="17">
        <v>14.919409999999999</v>
      </c>
      <c r="DG44" s="17">
        <v>-2.9194100000000001</v>
      </c>
      <c r="DH44" s="17">
        <v>120.4</v>
      </c>
      <c r="DI44" s="17">
        <v>105.21365</v>
      </c>
      <c r="DJ44" s="17">
        <v>81.710149999999999</v>
      </c>
      <c r="DK44" s="17">
        <v>38.68985</v>
      </c>
      <c r="DL44" s="17"/>
      <c r="DM44" s="17"/>
      <c r="DN44" s="17"/>
      <c r="DO44" s="17">
        <v>0</v>
      </c>
      <c r="DP44" s="17"/>
      <c r="DQ44" s="17"/>
      <c r="DR44" s="17"/>
      <c r="DS44" s="17">
        <v>0</v>
      </c>
      <c r="DT44" s="17"/>
      <c r="DU44" s="17"/>
      <c r="DV44" s="17"/>
      <c r="DW44" s="17">
        <v>0</v>
      </c>
      <c r="DX44" s="17"/>
      <c r="DY44" s="17"/>
      <c r="DZ44" s="17"/>
      <c r="EA44" s="17">
        <v>0</v>
      </c>
      <c r="EB44" s="17">
        <v>102.3</v>
      </c>
      <c r="EC44" s="17">
        <v>87.785700000000006</v>
      </c>
      <c r="ED44" s="17">
        <v>95.153220000000005</v>
      </c>
      <c r="EE44" s="17">
        <v>7.1467799999999997</v>
      </c>
      <c r="EF44" s="17">
        <v>108.1</v>
      </c>
      <c r="EG44" s="17">
        <v>110.26321</v>
      </c>
      <c r="EH44" s="17">
        <v>110.26321</v>
      </c>
      <c r="EI44" s="17">
        <v>-2.1632099999999999</v>
      </c>
      <c r="EJ44" s="17"/>
      <c r="EK44" s="17"/>
      <c r="EL44" s="17"/>
      <c r="EM44" s="17">
        <v>0</v>
      </c>
      <c r="EN44" s="17"/>
      <c r="EO44" s="17"/>
      <c r="EP44" s="17"/>
      <c r="EQ44" s="17">
        <v>0</v>
      </c>
      <c r="ER44" s="17"/>
      <c r="ES44" s="17"/>
      <c r="ET44" s="17"/>
      <c r="EU44" s="17">
        <v>0</v>
      </c>
      <c r="EV44" s="17">
        <v>6.4</v>
      </c>
      <c r="EW44" s="17">
        <v>6.39</v>
      </c>
      <c r="EX44" s="17">
        <v>6.39</v>
      </c>
      <c r="EY44" s="17">
        <v>0.01</v>
      </c>
      <c r="EZ44" s="17">
        <v>286.7</v>
      </c>
      <c r="FA44" s="17">
        <v>144.32990000000001</v>
      </c>
      <c r="FB44" s="17">
        <v>228.45615000000001</v>
      </c>
      <c r="FC44" s="17">
        <v>58.243850000000002</v>
      </c>
      <c r="FD44" s="17">
        <v>37.6</v>
      </c>
      <c r="FE44" s="17">
        <v>43.331699999999998</v>
      </c>
      <c r="FF44" s="17">
        <v>45.052300000000002</v>
      </c>
      <c r="FG44" s="17">
        <v>-7.4523000000000001</v>
      </c>
      <c r="FH44" s="17">
        <v>36.4</v>
      </c>
      <c r="FI44" s="17">
        <v>37.758850000000002</v>
      </c>
      <c r="FJ44" s="17">
        <v>104.53935</v>
      </c>
      <c r="FK44" s="17">
        <v>-68.139349999999993</v>
      </c>
      <c r="FL44" s="17">
        <v>23.6</v>
      </c>
      <c r="FM44" s="17">
        <v>26.400649999999999</v>
      </c>
      <c r="FN44" s="17">
        <v>26.400649999999999</v>
      </c>
      <c r="FO44" s="17">
        <v>-2.8006500000000001</v>
      </c>
      <c r="FP44" s="17">
        <v>18</v>
      </c>
      <c r="FQ44" s="17">
        <v>15.981540000000001</v>
      </c>
      <c r="FR44" s="17">
        <v>15.80592</v>
      </c>
      <c r="FS44" s="17">
        <v>2.19408</v>
      </c>
      <c r="FT44" s="17">
        <v>18.3</v>
      </c>
      <c r="FU44" s="17">
        <v>19.1068</v>
      </c>
      <c r="FV44" s="17">
        <v>19.10679</v>
      </c>
      <c r="FW44" s="17">
        <v>-0.80679000000000001</v>
      </c>
      <c r="FX44" s="17">
        <v>68.2</v>
      </c>
      <c r="FY44" s="17">
        <v>72.403580000000005</v>
      </c>
      <c r="FZ44" s="17">
        <v>72.403580000000005</v>
      </c>
      <c r="GA44" s="17">
        <v>-4.2035799999999997</v>
      </c>
      <c r="GB44" s="17">
        <v>177.8</v>
      </c>
      <c r="GC44" s="17">
        <v>185.10007999999999</v>
      </c>
      <c r="GD44" s="17">
        <v>185.10007999999999</v>
      </c>
      <c r="GE44" s="17">
        <v>-7.3000800000000003</v>
      </c>
      <c r="GF44" s="17">
        <v>0</v>
      </c>
      <c r="GG44" s="17"/>
      <c r="GH44" s="17">
        <v>185.10007999999999</v>
      </c>
      <c r="GI44" s="17">
        <v>-185.10007999999999</v>
      </c>
      <c r="GJ44" s="17">
        <v>89.6</v>
      </c>
      <c r="GK44" s="17">
        <v>185.10007999999999</v>
      </c>
      <c r="GL44" s="17">
        <v>185.10007999999999</v>
      </c>
      <c r="GM44" s="17">
        <v>-95.500079999999997</v>
      </c>
      <c r="GN44" s="17">
        <v>81.5</v>
      </c>
      <c r="GO44" s="17">
        <v>65.402209999999997</v>
      </c>
      <c r="GP44" s="17">
        <v>87.858260000000001</v>
      </c>
      <c r="GQ44" s="17">
        <v>-6.3582599999999996</v>
      </c>
      <c r="GR44" s="17">
        <v>5.7</v>
      </c>
      <c r="GS44" s="17">
        <v>8.2552000000000003</v>
      </c>
      <c r="GT44" s="17">
        <v>8.2551900000000007</v>
      </c>
      <c r="GU44" s="17">
        <v>-2.5551900000000001</v>
      </c>
      <c r="GV44" s="17">
        <v>1.7</v>
      </c>
      <c r="GW44" s="17">
        <v>8.6604799999999997</v>
      </c>
      <c r="GX44" s="17">
        <v>8.6604700000000001</v>
      </c>
      <c r="GY44" s="17">
        <v>-6.9604699999999999</v>
      </c>
      <c r="GZ44" s="17">
        <v>31.8</v>
      </c>
      <c r="HA44" s="17">
        <v>34.47804</v>
      </c>
      <c r="HB44" s="17">
        <v>34.477989999999998</v>
      </c>
      <c r="HC44" s="17">
        <v>-2.6779899999999999</v>
      </c>
      <c r="HD44" s="17">
        <v>36.799999999999997</v>
      </c>
      <c r="HE44" s="17">
        <v>30.81456</v>
      </c>
      <c r="HF44" s="17">
        <v>30.81456</v>
      </c>
      <c r="HG44" s="17">
        <v>5.9854399999999996</v>
      </c>
      <c r="HH44" s="17">
        <v>2</v>
      </c>
      <c r="HI44" s="17">
        <v>3.9046599999999998</v>
      </c>
      <c r="HJ44" s="17">
        <v>3.9046599999999998</v>
      </c>
      <c r="HK44" s="17">
        <v>-1.90466</v>
      </c>
      <c r="HL44" s="17">
        <v>13.1</v>
      </c>
      <c r="HM44" s="17">
        <v>13.33126</v>
      </c>
      <c r="HN44" s="17">
        <v>13.33126</v>
      </c>
      <c r="HO44" s="17">
        <v>-0.23125999999999999</v>
      </c>
      <c r="HP44" s="17">
        <v>79</v>
      </c>
      <c r="HQ44" s="17">
        <v>41.237110000000001</v>
      </c>
      <c r="HR44" s="17">
        <v>41.237549999999999</v>
      </c>
      <c r="HS44" s="17">
        <v>37.762450000000001</v>
      </c>
      <c r="HT44" s="17"/>
      <c r="HU44" s="17"/>
      <c r="HV44" s="17"/>
      <c r="HW44" s="17">
        <v>0</v>
      </c>
      <c r="HX44" s="17"/>
      <c r="HY44" s="17"/>
      <c r="HZ44" s="17"/>
      <c r="IA44" s="17">
        <v>0</v>
      </c>
      <c r="IB44" s="17">
        <v>39.200000000000003</v>
      </c>
      <c r="IC44" s="17">
        <v>50.864179999999998</v>
      </c>
      <c r="ID44" s="17">
        <v>60.620959999999997</v>
      </c>
      <c r="IE44" s="17">
        <v>-21.420960000000001</v>
      </c>
      <c r="IF44" s="17"/>
      <c r="IG44" s="17"/>
      <c r="IH44" s="17"/>
      <c r="II44" s="17">
        <v>0</v>
      </c>
      <c r="IJ44" s="17"/>
      <c r="IK44" s="17"/>
      <c r="IL44" s="17"/>
      <c r="IM44" s="17">
        <v>0</v>
      </c>
      <c r="IN44" s="17">
        <v>46.1</v>
      </c>
      <c r="IO44" s="17">
        <v>48.181449999999998</v>
      </c>
      <c r="IP44" s="17">
        <v>48.181440000000002</v>
      </c>
      <c r="IQ44" s="17">
        <v>-2.0814400000000002</v>
      </c>
      <c r="IR44" s="17"/>
      <c r="IS44" s="17"/>
      <c r="IT44" s="17"/>
      <c r="IU44" s="17">
        <v>0</v>
      </c>
      <c r="IV44" s="17"/>
      <c r="IW44" s="17"/>
      <c r="IX44" s="17"/>
      <c r="IY44" s="17">
        <v>0</v>
      </c>
      <c r="IZ44" s="17"/>
      <c r="JA44" s="17"/>
      <c r="JB44" s="17"/>
      <c r="JC44" s="17">
        <v>0</v>
      </c>
      <c r="JD44" s="17">
        <v>64.900000000000006</v>
      </c>
      <c r="JE44" s="17">
        <v>53.688310000000001</v>
      </c>
      <c r="JF44" s="17">
        <v>81.011369999999999</v>
      </c>
      <c r="JG44" s="17">
        <v>-16.111370000000001</v>
      </c>
      <c r="JH44" s="17">
        <v>177.3</v>
      </c>
      <c r="JI44" s="17">
        <v>178.52956</v>
      </c>
      <c r="JJ44" s="17">
        <v>178.52955</v>
      </c>
      <c r="JK44" s="17">
        <v>-1.2295499999999999</v>
      </c>
      <c r="JL44" s="17">
        <v>175.2</v>
      </c>
      <c r="JM44" s="17">
        <v>178.52956</v>
      </c>
      <c r="JN44" s="17">
        <v>178.52955</v>
      </c>
      <c r="JO44" s="17">
        <v>-3.3295499999999998</v>
      </c>
      <c r="JP44" s="17">
        <v>200</v>
      </c>
      <c r="JQ44" s="17">
        <v>178.52956</v>
      </c>
      <c r="JR44" s="17">
        <v>178.52955</v>
      </c>
      <c r="JS44" s="17">
        <v>21.47045</v>
      </c>
      <c r="JT44" s="17">
        <v>275</v>
      </c>
      <c r="JU44" s="17">
        <v>267.79433</v>
      </c>
      <c r="JV44" s="17">
        <v>267.79433</v>
      </c>
      <c r="JW44" s="17">
        <v>7.2056699999999996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1.2</v>
      </c>
      <c r="LE44" s="17">
        <v>1.1505000000000001</v>
      </c>
      <c r="LF44" s="17">
        <v>1.1505000000000001</v>
      </c>
      <c r="LG44" s="17">
        <v>4.9500000000000002E-2</v>
      </c>
      <c r="LH44" s="17">
        <v>150.4</v>
      </c>
      <c r="LI44" s="17">
        <v>125.22742</v>
      </c>
      <c r="LJ44" s="17">
        <v>144.53375</v>
      </c>
      <c r="LK44" s="17">
        <v>5.86625</v>
      </c>
      <c r="LL44" s="17">
        <v>84.9</v>
      </c>
      <c r="LM44" s="17">
        <v>78.118160000000003</v>
      </c>
      <c r="LN44" s="17">
        <v>65.837990000000005</v>
      </c>
      <c r="LO44" s="17">
        <v>19.062010000000001</v>
      </c>
      <c r="LP44" s="17">
        <v>62.7</v>
      </c>
      <c r="LQ44" s="17">
        <v>67.133979999999994</v>
      </c>
      <c r="LR44" s="17">
        <v>67.133979999999994</v>
      </c>
      <c r="LS44" s="17">
        <v>-4.43398</v>
      </c>
      <c r="LT44" s="17">
        <v>64.2</v>
      </c>
      <c r="LU44" s="17">
        <v>66.417779999999993</v>
      </c>
      <c r="LV44" s="17">
        <v>59.969769999999997</v>
      </c>
      <c r="LW44" s="17">
        <v>4.2302299999999997</v>
      </c>
      <c r="LX44" s="17">
        <v>27.5</v>
      </c>
      <c r="LY44" s="17">
        <v>29.951460000000001</v>
      </c>
      <c r="LZ44" s="17">
        <v>29.951450000000001</v>
      </c>
      <c r="MA44" s="17">
        <v>-2.4514499999999999</v>
      </c>
      <c r="MB44" s="17"/>
      <c r="MC44" s="17"/>
      <c r="MD44" s="17"/>
      <c r="ME44" s="17">
        <v>0</v>
      </c>
      <c r="MF44" s="17"/>
      <c r="MG44" s="17"/>
      <c r="MH44" s="17"/>
      <c r="MI44" s="17">
        <v>0</v>
      </c>
      <c r="MJ44" s="17"/>
      <c r="MK44" s="17"/>
      <c r="ML44" s="17"/>
      <c r="MM44" s="17">
        <v>0</v>
      </c>
      <c r="MN44" s="17">
        <v>145.6</v>
      </c>
      <c r="MO44" s="17">
        <v>149.77393000000001</v>
      </c>
      <c r="MP44" s="17">
        <v>149.77393000000001</v>
      </c>
      <c r="MQ44" s="17">
        <v>-4.1739300000000004</v>
      </c>
      <c r="MR44" s="17">
        <v>148.69999999999999</v>
      </c>
      <c r="MS44" s="17">
        <v>149.77393000000001</v>
      </c>
      <c r="MT44" s="17">
        <v>149.77393000000001</v>
      </c>
      <c r="MU44" s="17">
        <v>-1.0739300000000001</v>
      </c>
      <c r="MV44" s="17">
        <v>148.9</v>
      </c>
      <c r="MW44" s="17">
        <v>149.77393000000001</v>
      </c>
      <c r="MX44" s="17">
        <v>149.77393000000001</v>
      </c>
      <c r="MY44" s="17">
        <v>-0.87392999999999998</v>
      </c>
      <c r="MZ44" s="17">
        <v>190</v>
      </c>
      <c r="NA44" s="17"/>
      <c r="NB44" s="17"/>
      <c r="NC44" s="17">
        <v>190</v>
      </c>
      <c r="ND44" s="17"/>
      <c r="NE44" s="17"/>
      <c r="NF44" s="17"/>
      <c r="NG44" s="17">
        <v>0</v>
      </c>
      <c r="NH44" s="17"/>
      <c r="NI44" s="17"/>
      <c r="NJ44" s="17"/>
      <c r="NK44" s="17">
        <v>0</v>
      </c>
      <c r="NL44" s="17"/>
      <c r="NM44" s="17"/>
      <c r="NN44" s="17"/>
      <c r="NO44" s="17">
        <v>0</v>
      </c>
      <c r="NP44" s="17"/>
      <c r="NQ44" s="17"/>
      <c r="NR44" s="17"/>
      <c r="NS44" s="17">
        <v>0</v>
      </c>
      <c r="NT44" s="17">
        <v>216.3</v>
      </c>
      <c r="NU44" s="17">
        <v>192.42551</v>
      </c>
      <c r="NV44" s="17">
        <v>0</v>
      </c>
      <c r="NW44" s="17">
        <v>216.3</v>
      </c>
      <c r="NX44" s="17">
        <v>103.5</v>
      </c>
      <c r="NY44" s="17">
        <v>96.212760000000003</v>
      </c>
      <c r="NZ44" s="17"/>
      <c r="OA44" s="17">
        <v>103.5</v>
      </c>
      <c r="OB44" s="17">
        <v>0</v>
      </c>
      <c r="OC44" s="17"/>
      <c r="OD44" s="17">
        <v>5.3999999999999999E-2</v>
      </c>
      <c r="OE44" s="17">
        <v>-5.3999999999999999E-2</v>
      </c>
      <c r="OF44" s="17">
        <v>11</v>
      </c>
      <c r="OG44" s="17">
        <v>58.3</v>
      </c>
      <c r="OH44" s="17">
        <v>66.906999999999996</v>
      </c>
      <c r="OI44" s="17">
        <v>-55.906999999999996</v>
      </c>
      <c r="OJ44" s="17">
        <v>0</v>
      </c>
      <c r="OK44" s="17"/>
      <c r="OL44" s="17">
        <v>0</v>
      </c>
      <c r="OM44" s="17">
        <v>0</v>
      </c>
      <c r="ON44" s="17">
        <v>17.600000000000001</v>
      </c>
      <c r="OO44" s="17">
        <v>16.672000000000001</v>
      </c>
      <c r="OP44" s="17">
        <v>16.672000000000001</v>
      </c>
      <c r="OQ44" s="17">
        <v>0.92800000000000005</v>
      </c>
      <c r="OR44" s="17">
        <v>0</v>
      </c>
      <c r="OS44" s="17"/>
      <c r="OT44" s="17">
        <v>0</v>
      </c>
      <c r="OU44" s="17">
        <v>0</v>
      </c>
      <c r="OV44" s="17">
        <v>10.4</v>
      </c>
      <c r="OW44" s="17">
        <v>10.19417</v>
      </c>
      <c r="OX44" s="17">
        <v>10.19417</v>
      </c>
      <c r="OY44" s="17">
        <v>0.20583000000000001</v>
      </c>
      <c r="OZ44" s="17">
        <v>10</v>
      </c>
      <c r="PA44" s="17">
        <v>9</v>
      </c>
      <c r="PB44" s="17">
        <v>9.0000199999999992</v>
      </c>
      <c r="PC44" s="17">
        <v>0.99997999999999998</v>
      </c>
      <c r="PD44" s="17">
        <v>2.8</v>
      </c>
      <c r="PE44" s="17">
        <v>2.0148199999999998</v>
      </c>
      <c r="PF44" s="17">
        <v>1.4601900000000001</v>
      </c>
      <c r="PG44" s="17">
        <v>1.3398099999999999</v>
      </c>
      <c r="PH44" s="17">
        <v>0.4</v>
      </c>
      <c r="PI44" s="17">
        <v>1</v>
      </c>
      <c r="PJ44" s="17">
        <v>1</v>
      </c>
      <c r="PK44" s="17">
        <v>-0.6</v>
      </c>
      <c r="PL44" s="17">
        <v>2.5</v>
      </c>
      <c r="PM44" s="17">
        <v>2.9</v>
      </c>
      <c r="PN44" s="17">
        <v>2.9</v>
      </c>
      <c r="PO44" s="17">
        <v>-0.4</v>
      </c>
      <c r="PP44" s="17">
        <v>2.5</v>
      </c>
      <c r="PQ44" s="17">
        <v>2.5</v>
      </c>
      <c r="PR44" s="17">
        <v>2.5</v>
      </c>
      <c r="PS44" s="17">
        <v>0</v>
      </c>
      <c r="PT44" s="17">
        <v>19.600000000000001</v>
      </c>
      <c r="PU44" s="17">
        <v>19.417480000000001</v>
      </c>
      <c r="PV44" s="17">
        <v>19.417470000000002</v>
      </c>
      <c r="PW44" s="17">
        <v>0.18253</v>
      </c>
      <c r="PX44" s="17">
        <v>11.2</v>
      </c>
      <c r="PY44" s="17">
        <v>14.56311</v>
      </c>
      <c r="PZ44" s="17">
        <v>14.5631</v>
      </c>
      <c r="QA44" s="17">
        <v>-3.3631000000000002</v>
      </c>
      <c r="QB44" s="17">
        <v>8.6</v>
      </c>
      <c r="QC44" s="17">
        <v>9</v>
      </c>
      <c r="QD44" s="17">
        <v>9</v>
      </c>
      <c r="QE44" s="17">
        <v>-0.4</v>
      </c>
      <c r="QF44" s="17">
        <v>3.4</v>
      </c>
      <c r="QG44" s="17">
        <v>3.3</v>
      </c>
      <c r="QH44" s="17">
        <v>3.3</v>
      </c>
      <c r="QI44" s="17">
        <v>0.1</v>
      </c>
      <c r="QJ44" s="17">
        <v>18.5</v>
      </c>
      <c r="QK44" s="17">
        <v>17.961169999999999</v>
      </c>
      <c r="QL44" s="17">
        <v>17.96116</v>
      </c>
      <c r="QM44" s="17">
        <v>0.53883999999999999</v>
      </c>
      <c r="QN44" s="17">
        <v>0</v>
      </c>
      <c r="QO44" s="17"/>
      <c r="QP44" s="17">
        <v>0</v>
      </c>
      <c r="QQ44" s="17">
        <v>0</v>
      </c>
      <c r="QR44" s="17">
        <v>0</v>
      </c>
      <c r="QS44" s="17"/>
      <c r="QT44" s="17">
        <v>0</v>
      </c>
      <c r="QU44" s="17">
        <v>0</v>
      </c>
      <c r="QV44" s="17">
        <v>1.5</v>
      </c>
      <c r="QW44" s="17">
        <v>13.5</v>
      </c>
      <c r="QX44" s="17">
        <v>11.2</v>
      </c>
      <c r="QY44" s="17">
        <v>-9.6999999999999993</v>
      </c>
      <c r="QZ44" s="17">
        <v>3.9</v>
      </c>
      <c r="RA44" s="17">
        <v>37.4</v>
      </c>
      <c r="RB44" s="17">
        <v>38.450000000000003</v>
      </c>
      <c r="RC44" s="17">
        <v>-34.549999999999997</v>
      </c>
      <c r="RD44" s="17">
        <v>4.5</v>
      </c>
      <c r="RE44" s="17">
        <v>4.2</v>
      </c>
      <c r="RF44" s="17">
        <v>4.2</v>
      </c>
      <c r="RG44" s="17">
        <v>0.3</v>
      </c>
      <c r="RH44" s="17">
        <v>2.2000000000000002</v>
      </c>
      <c r="RI44" s="17">
        <v>2.4</v>
      </c>
      <c r="RJ44" s="17">
        <v>2.4</v>
      </c>
      <c r="RK44" s="17">
        <v>-0.2</v>
      </c>
      <c r="RL44" s="17">
        <v>1.1000000000000001</v>
      </c>
      <c r="RM44" s="17">
        <v>1.2</v>
      </c>
      <c r="RN44" s="17">
        <v>1.2</v>
      </c>
      <c r="RO44" s="17">
        <v>-0.1</v>
      </c>
      <c r="RP44" s="17">
        <v>2.9</v>
      </c>
      <c r="RQ44" s="17">
        <v>2.8</v>
      </c>
      <c r="RR44" s="17">
        <v>2.8</v>
      </c>
      <c r="RS44" s="17">
        <v>0.1</v>
      </c>
      <c r="RT44" s="17">
        <v>0</v>
      </c>
      <c r="RU44" s="17"/>
      <c r="RV44" s="17">
        <v>0</v>
      </c>
      <c r="RW44" s="17">
        <v>0</v>
      </c>
      <c r="RX44" s="17">
        <v>2.4</v>
      </c>
      <c r="RY44" s="17">
        <v>2.1989999999999998</v>
      </c>
      <c r="RZ44" s="17">
        <v>2.1989999999999998</v>
      </c>
      <c r="SA44" s="17">
        <v>0.20100000000000001</v>
      </c>
      <c r="SB44" s="17">
        <v>11.5</v>
      </c>
      <c r="SC44" s="17">
        <v>11.765280000000001</v>
      </c>
      <c r="SD44" s="17">
        <v>14.0221</v>
      </c>
      <c r="SE44" s="17">
        <v>-2.5221</v>
      </c>
      <c r="SF44" s="17">
        <v>1.4</v>
      </c>
      <c r="SG44" s="17">
        <v>1.496</v>
      </c>
      <c r="SH44" s="17">
        <v>1.496</v>
      </c>
      <c r="SI44" s="17">
        <v>-9.6000000000000002E-2</v>
      </c>
      <c r="SJ44" s="17">
        <v>0.3</v>
      </c>
      <c r="SK44" s="17">
        <v>0.4</v>
      </c>
      <c r="SL44" s="17">
        <v>0.4</v>
      </c>
      <c r="SM44" s="17">
        <v>-0.1</v>
      </c>
      <c r="SN44" s="17">
        <v>7.5</v>
      </c>
      <c r="SO44" s="17">
        <v>8.9</v>
      </c>
      <c r="SP44" s="17">
        <v>8.9</v>
      </c>
      <c r="SQ44" s="17">
        <v>-1.4</v>
      </c>
      <c r="SR44" s="17">
        <v>2.6</v>
      </c>
      <c r="SS44" s="17">
        <v>4.3</v>
      </c>
      <c r="ST44" s="17">
        <v>4.3</v>
      </c>
      <c r="SU44" s="17">
        <v>-1.7</v>
      </c>
      <c r="SV44" s="17">
        <v>5</v>
      </c>
      <c r="SW44" s="17">
        <v>5.3</v>
      </c>
      <c r="SX44" s="17">
        <v>5.3</v>
      </c>
      <c r="SY44" s="17">
        <v>-0.3</v>
      </c>
      <c r="SZ44" s="17">
        <v>6.8</v>
      </c>
      <c r="TA44" s="17">
        <v>7.3</v>
      </c>
      <c r="TB44" s="17">
        <v>7.3</v>
      </c>
      <c r="TC44" s="17">
        <v>-0.5</v>
      </c>
      <c r="TD44" s="17">
        <v>13.4</v>
      </c>
      <c r="TE44" s="17">
        <v>13.398059999999999</v>
      </c>
      <c r="TF44" s="17">
        <v>13.398059999999999</v>
      </c>
      <c r="TG44" s="17">
        <v>1.9400000000000001E-3</v>
      </c>
      <c r="TH44" s="17">
        <v>17.5</v>
      </c>
      <c r="TI44" s="17">
        <v>25</v>
      </c>
      <c r="TJ44" s="17">
        <v>25.744</v>
      </c>
      <c r="TK44" s="17">
        <v>-8.2439999999999998</v>
      </c>
      <c r="TL44" s="17">
        <v>30.8</v>
      </c>
      <c r="TM44" s="17">
        <v>60</v>
      </c>
      <c r="TN44" s="17">
        <v>61.697000000000003</v>
      </c>
      <c r="TO44" s="17">
        <v>-30.896999999999998</v>
      </c>
      <c r="TP44" s="17">
        <v>0</v>
      </c>
      <c r="TQ44" s="17"/>
      <c r="TR44" s="17">
        <v>0</v>
      </c>
      <c r="TS44" s="17">
        <v>0</v>
      </c>
      <c r="TT44" s="17">
        <v>12.5</v>
      </c>
      <c r="TU44" s="17">
        <v>37.6</v>
      </c>
      <c r="TV44" s="17">
        <v>33.667999999999999</v>
      </c>
      <c r="TW44" s="17">
        <v>-21.167999999999999</v>
      </c>
      <c r="TX44" s="17">
        <v>16.3</v>
      </c>
      <c r="TY44" s="17">
        <v>56</v>
      </c>
      <c r="TZ44" s="17">
        <v>51.585000000000001</v>
      </c>
      <c r="UA44" s="17">
        <v>-35.284999999999997</v>
      </c>
      <c r="UB44" s="17">
        <v>2.2000000000000002</v>
      </c>
      <c r="UC44" s="17">
        <v>3.1669999999999998</v>
      </c>
      <c r="UD44" s="17">
        <v>3.1669999999999998</v>
      </c>
      <c r="UE44" s="17">
        <v>-0.96699999999999997</v>
      </c>
      <c r="UF44" s="17">
        <v>1.1000000000000001</v>
      </c>
      <c r="UG44" s="17">
        <v>2.5619999999999998</v>
      </c>
      <c r="UH44" s="17">
        <v>2.5619999999999998</v>
      </c>
      <c r="UI44" s="17">
        <v>-1.462</v>
      </c>
      <c r="UJ44" s="17">
        <v>10</v>
      </c>
      <c r="UK44" s="17">
        <v>10.19417</v>
      </c>
      <c r="UL44" s="17">
        <v>10.19417</v>
      </c>
      <c r="UM44" s="17">
        <v>-0.19417000000000001</v>
      </c>
      <c r="UN44" s="17">
        <v>3</v>
      </c>
      <c r="UO44" s="17">
        <v>4</v>
      </c>
      <c r="UP44" s="17">
        <v>4</v>
      </c>
      <c r="UQ44" s="17">
        <v>-1</v>
      </c>
      <c r="UR44" s="17">
        <v>7.2</v>
      </c>
      <c r="US44" s="17">
        <v>8.1</v>
      </c>
      <c r="UT44" s="17">
        <v>8.1</v>
      </c>
      <c r="UU44" s="17">
        <v>-0.9</v>
      </c>
      <c r="UV44" s="17">
        <v>5</v>
      </c>
      <c r="UW44" s="17">
        <v>5</v>
      </c>
      <c r="UX44" s="17">
        <v>5</v>
      </c>
      <c r="UY44" s="17">
        <v>0</v>
      </c>
      <c r="UZ44" s="17">
        <v>5.5</v>
      </c>
      <c r="VA44" s="17">
        <v>5.5</v>
      </c>
      <c r="VB44" s="17">
        <v>5.5</v>
      </c>
      <c r="VC44" s="17">
        <v>0</v>
      </c>
      <c r="VD44" s="17">
        <v>5.5</v>
      </c>
      <c r="VE44" s="17">
        <v>5.5</v>
      </c>
      <c r="VF44" s="17">
        <v>5.5</v>
      </c>
      <c r="VG44" s="17">
        <v>0</v>
      </c>
      <c r="VH44" s="17">
        <v>14.2</v>
      </c>
      <c r="VI44" s="17">
        <v>14.478999999999999</v>
      </c>
      <c r="VJ44" s="17">
        <v>14.478999999999999</v>
      </c>
      <c r="VK44" s="17">
        <v>-0.27900000000000003</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80</v>
      </c>
      <c r="WC44" s="17">
        <v>101</v>
      </c>
      <c r="WD44" s="17">
        <v>111</v>
      </c>
      <c r="WE44" s="17">
        <v>-31</v>
      </c>
      <c r="WF44" s="17">
        <v>63.8</v>
      </c>
      <c r="WG44" s="17">
        <v>89.1</v>
      </c>
      <c r="WH44" s="17">
        <v>111</v>
      </c>
      <c r="WI44" s="17">
        <v>-47.2</v>
      </c>
      <c r="WJ44" s="17">
        <v>0</v>
      </c>
      <c r="WK44" s="17"/>
      <c r="WL44" s="17">
        <v>0</v>
      </c>
      <c r="WM44" s="17">
        <v>0</v>
      </c>
      <c r="WN44" s="17">
        <v>0</v>
      </c>
      <c r="WO44" s="17"/>
      <c r="WP44" s="17">
        <v>0</v>
      </c>
      <c r="WQ44" s="17">
        <v>0</v>
      </c>
      <c r="WR44" s="17">
        <v>10</v>
      </c>
      <c r="WS44" s="17">
        <v>10</v>
      </c>
      <c r="WT44" s="17">
        <v>10</v>
      </c>
      <c r="WU44" s="17">
        <v>0</v>
      </c>
      <c r="WV44" s="17">
        <v>17.899999999999999</v>
      </c>
      <c r="WW44" s="17">
        <v>17.475729999999999</v>
      </c>
      <c r="WX44" s="17">
        <v>17.475729999999999</v>
      </c>
      <c r="WY44" s="17">
        <v>0.42426999999999998</v>
      </c>
      <c r="WZ44" s="17">
        <v>10.3</v>
      </c>
      <c r="XA44" s="17">
        <v>10.8</v>
      </c>
      <c r="XB44" s="17">
        <v>10.8</v>
      </c>
      <c r="XC44" s="17">
        <v>-0.5</v>
      </c>
      <c r="XD44" s="17">
        <v>0</v>
      </c>
      <c r="XE44" s="17"/>
      <c r="XF44" s="17">
        <v>42</v>
      </c>
      <c r="XG44" s="17">
        <v>-42</v>
      </c>
      <c r="XH44" s="17"/>
      <c r="XI44" s="17"/>
      <c r="XJ44" s="17">
        <v>28</v>
      </c>
      <c r="XK44" s="17">
        <v>-28</v>
      </c>
      <c r="XL44" s="17">
        <v>14.7</v>
      </c>
      <c r="XM44" s="17">
        <v>14</v>
      </c>
      <c r="XN44" s="17">
        <v>14</v>
      </c>
      <c r="XO44" s="17">
        <v>0.7</v>
      </c>
      <c r="XP44" s="17"/>
      <c r="XQ44" s="17"/>
      <c r="XR44" s="17"/>
      <c r="XS44" s="17">
        <v>0</v>
      </c>
      <c r="XT44" s="17">
        <v>6.8</v>
      </c>
      <c r="XU44" s="17">
        <v>7.85</v>
      </c>
      <c r="XV44" s="17">
        <v>7.85</v>
      </c>
      <c r="XW44" s="17">
        <v>-1.05</v>
      </c>
      <c r="XX44" s="17"/>
      <c r="XY44" s="17"/>
      <c r="XZ44" s="17"/>
      <c r="YA44" s="17">
        <v>0</v>
      </c>
      <c r="YB44" s="17"/>
      <c r="YC44" s="17"/>
      <c r="YD44" s="17"/>
      <c r="YE44" s="17">
        <v>0</v>
      </c>
    </row>
    <row r="45" spans="1:655" ht="24" customHeight="1" x14ac:dyDescent="0.3">
      <c r="A45" s="1"/>
      <c r="B45" s="16" t="s">
        <v>49</v>
      </c>
      <c r="C45" s="16" t="s">
        <v>735</v>
      </c>
      <c r="D45" s="17">
        <v>145.69999999999999</v>
      </c>
      <c r="E45" s="17">
        <v>146</v>
      </c>
      <c r="F45" s="17">
        <v>145.99986000000001</v>
      </c>
      <c r="G45" s="17">
        <v>-0.29986000000000002</v>
      </c>
      <c r="H45" s="17">
        <v>648.5</v>
      </c>
      <c r="I45" s="17">
        <v>643.65809000000002</v>
      </c>
      <c r="J45" s="17">
        <v>643.65809000000002</v>
      </c>
      <c r="K45" s="17">
        <v>4.8419100000000004</v>
      </c>
      <c r="L45" s="17">
        <v>215.7</v>
      </c>
      <c r="M45" s="17">
        <v>209.39341999999999</v>
      </c>
      <c r="N45" s="17">
        <v>209.39340999999999</v>
      </c>
      <c r="O45" s="17">
        <v>6.3065899999999999</v>
      </c>
      <c r="P45" s="17"/>
      <c r="Q45" s="17"/>
      <c r="R45" s="17"/>
      <c r="S45" s="17">
        <v>0</v>
      </c>
      <c r="T45" s="17"/>
      <c r="U45" s="17"/>
      <c r="V45" s="17"/>
      <c r="W45" s="17">
        <v>0</v>
      </c>
      <c r="X45" s="17">
        <v>33</v>
      </c>
      <c r="Y45" s="17">
        <v>30.9529</v>
      </c>
      <c r="Z45" s="17">
        <v>43.36139</v>
      </c>
      <c r="AA45" s="17">
        <v>-10.36139</v>
      </c>
      <c r="AB45" s="17">
        <v>84.1</v>
      </c>
      <c r="AC45" s="17">
        <v>91.364000000000004</v>
      </c>
      <c r="AD45" s="17">
        <v>98.391999999999996</v>
      </c>
      <c r="AE45" s="17">
        <v>-14.292</v>
      </c>
      <c r="AF45" s="17"/>
      <c r="AG45" s="17"/>
      <c r="AH45" s="17"/>
      <c r="AI45" s="17">
        <v>0</v>
      </c>
      <c r="AJ45" s="17"/>
      <c r="AK45" s="17"/>
      <c r="AL45" s="17"/>
      <c r="AM45" s="17">
        <v>0</v>
      </c>
      <c r="AN45" s="17">
        <v>187.7</v>
      </c>
      <c r="AO45" s="17">
        <v>196.42444</v>
      </c>
      <c r="AP45" s="17">
        <v>196.42444</v>
      </c>
      <c r="AQ45" s="17">
        <v>-8.7244399999999995</v>
      </c>
      <c r="AR45" s="17">
        <v>204.3</v>
      </c>
      <c r="AS45" s="17">
        <v>196.42444</v>
      </c>
      <c r="AT45" s="17">
        <v>196.42444</v>
      </c>
      <c r="AU45" s="17">
        <v>7.8755600000000001</v>
      </c>
      <c r="AV45" s="17">
        <v>203.3</v>
      </c>
      <c r="AW45" s="17">
        <v>196.42444</v>
      </c>
      <c r="AX45" s="17">
        <v>196.42444</v>
      </c>
      <c r="AY45" s="17">
        <v>6.8755600000000001</v>
      </c>
      <c r="AZ45" s="17">
        <v>282.89999999999998</v>
      </c>
      <c r="BA45" s="17">
        <v>294.63666999999998</v>
      </c>
      <c r="BB45" s="17">
        <v>294.63666000000001</v>
      </c>
      <c r="BC45" s="17">
        <v>-11.736660000000001</v>
      </c>
      <c r="BD45" s="17">
        <v>215.6</v>
      </c>
      <c r="BE45" s="17">
        <v>208.28218000000001</v>
      </c>
      <c r="BF45" s="17">
        <v>208.28217000000001</v>
      </c>
      <c r="BG45" s="17">
        <v>7.3178299999999998</v>
      </c>
      <c r="BH45" s="17">
        <v>111.7</v>
      </c>
      <c r="BI45" s="17">
        <v>104.14109000000001</v>
      </c>
      <c r="BJ45" s="17">
        <v>104.14109000000001</v>
      </c>
      <c r="BK45" s="17">
        <v>7.55891</v>
      </c>
      <c r="BL45" s="17">
        <v>553.20000000000005</v>
      </c>
      <c r="BM45" s="17">
        <v>565.53980999999999</v>
      </c>
      <c r="BN45" s="17">
        <v>565.53959999999995</v>
      </c>
      <c r="BO45" s="17">
        <v>-12.339600000000001</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137</v>
      </c>
      <c r="CK45" s="17">
        <v>132.50111000000001</v>
      </c>
      <c r="CL45" s="17">
        <v>132.50111000000001</v>
      </c>
      <c r="CM45" s="17">
        <v>4.4988900000000003</v>
      </c>
      <c r="CN45" s="17">
        <v>7.9</v>
      </c>
      <c r="CO45" s="17">
        <v>5.1333399999999996</v>
      </c>
      <c r="CP45" s="17">
        <v>5.1333399999999996</v>
      </c>
      <c r="CQ45" s="17">
        <v>2.7666599999999999</v>
      </c>
      <c r="CR45" s="17">
        <v>5.8</v>
      </c>
      <c r="CS45" s="17">
        <v>2.8177599999999998</v>
      </c>
      <c r="CT45" s="17">
        <v>2.8177599999999998</v>
      </c>
      <c r="CU45" s="17">
        <v>2.98224</v>
      </c>
      <c r="CV45" s="17">
        <v>22</v>
      </c>
      <c r="CW45" s="17">
        <v>0</v>
      </c>
      <c r="CX45" s="17"/>
      <c r="CY45" s="17">
        <v>22</v>
      </c>
      <c r="CZ45" s="17">
        <v>6.8</v>
      </c>
      <c r="DA45" s="17">
        <v>6.8787000000000003</v>
      </c>
      <c r="DB45" s="17">
        <v>6.8787000000000003</v>
      </c>
      <c r="DC45" s="17">
        <v>-7.8700000000000006E-2</v>
      </c>
      <c r="DD45" s="17">
        <v>14.5</v>
      </c>
      <c r="DE45" s="17">
        <v>14.919420000000001</v>
      </c>
      <c r="DF45" s="17">
        <v>14.919409999999999</v>
      </c>
      <c r="DG45" s="17">
        <v>-0.41941000000000001</v>
      </c>
      <c r="DH45" s="17">
        <v>120.7</v>
      </c>
      <c r="DI45" s="17">
        <v>115.44432</v>
      </c>
      <c r="DJ45" s="17">
        <v>88.150030000000001</v>
      </c>
      <c r="DK45" s="17">
        <v>32.549970000000002</v>
      </c>
      <c r="DL45" s="17"/>
      <c r="DM45" s="17"/>
      <c r="DN45" s="17"/>
      <c r="DO45" s="17">
        <v>0</v>
      </c>
      <c r="DP45" s="17"/>
      <c r="DQ45" s="17"/>
      <c r="DR45" s="17"/>
      <c r="DS45" s="17">
        <v>0</v>
      </c>
      <c r="DT45" s="17"/>
      <c r="DU45" s="17"/>
      <c r="DV45" s="17"/>
      <c r="DW45" s="17">
        <v>0</v>
      </c>
      <c r="DX45" s="17"/>
      <c r="DY45" s="17"/>
      <c r="DZ45" s="17"/>
      <c r="EA45" s="17">
        <v>0</v>
      </c>
      <c r="EB45" s="17">
        <v>104.1</v>
      </c>
      <c r="EC45" s="17">
        <v>88.956019999999995</v>
      </c>
      <c r="ED45" s="17">
        <v>96.898799999999994</v>
      </c>
      <c r="EE45" s="17">
        <v>7.2012</v>
      </c>
      <c r="EF45" s="17">
        <v>107.4</v>
      </c>
      <c r="EG45" s="17">
        <v>110.26321</v>
      </c>
      <c r="EH45" s="17">
        <v>110.26321</v>
      </c>
      <c r="EI45" s="17">
        <v>-2.86321</v>
      </c>
      <c r="EJ45" s="17"/>
      <c r="EK45" s="17"/>
      <c r="EL45" s="17"/>
      <c r="EM45" s="17">
        <v>0</v>
      </c>
      <c r="EN45" s="17"/>
      <c r="EO45" s="17"/>
      <c r="EP45" s="17"/>
      <c r="EQ45" s="17">
        <v>0</v>
      </c>
      <c r="ER45" s="17"/>
      <c r="ES45" s="17"/>
      <c r="ET45" s="17"/>
      <c r="EU45" s="17">
        <v>0</v>
      </c>
      <c r="EV45" s="17">
        <v>6.4</v>
      </c>
      <c r="EW45" s="17">
        <v>6.39</v>
      </c>
      <c r="EX45" s="17">
        <v>6.39</v>
      </c>
      <c r="EY45" s="17">
        <v>0.01</v>
      </c>
      <c r="EZ45" s="17">
        <v>294.8</v>
      </c>
      <c r="FA45" s="17">
        <v>152.02915999999999</v>
      </c>
      <c r="FB45" s="17">
        <v>301.16368</v>
      </c>
      <c r="FC45" s="17">
        <v>-6.3636799999999996</v>
      </c>
      <c r="FD45" s="17">
        <v>37.9</v>
      </c>
      <c r="FE45" s="17">
        <v>43.331699999999998</v>
      </c>
      <c r="FF45" s="17">
        <v>45.052300000000002</v>
      </c>
      <c r="FG45" s="17">
        <v>-7.1523000000000003</v>
      </c>
      <c r="FH45" s="17">
        <v>52.4</v>
      </c>
      <c r="FI45" s="17">
        <v>52.57732</v>
      </c>
      <c r="FJ45" s="17">
        <v>115.58571999999999</v>
      </c>
      <c r="FK45" s="17">
        <v>-63.185720000000003</v>
      </c>
      <c r="FL45" s="17">
        <v>23.9</v>
      </c>
      <c r="FM45" s="17">
        <v>26.400649999999999</v>
      </c>
      <c r="FN45" s="17">
        <v>26.400649999999999</v>
      </c>
      <c r="FO45" s="17">
        <v>-2.5006499999999998</v>
      </c>
      <c r="FP45" s="17">
        <v>18</v>
      </c>
      <c r="FQ45" s="17">
        <v>15.981540000000001</v>
      </c>
      <c r="FR45" s="17">
        <v>15.80592</v>
      </c>
      <c r="FS45" s="17">
        <v>2.19408</v>
      </c>
      <c r="FT45" s="17">
        <v>18.3</v>
      </c>
      <c r="FU45" s="17">
        <v>19.1068</v>
      </c>
      <c r="FV45" s="17">
        <v>19.10679</v>
      </c>
      <c r="FW45" s="17">
        <v>-0.80679000000000001</v>
      </c>
      <c r="FX45" s="17">
        <v>73</v>
      </c>
      <c r="FY45" s="17">
        <v>72.403580000000005</v>
      </c>
      <c r="FZ45" s="17">
        <v>72.403580000000005</v>
      </c>
      <c r="GA45" s="17">
        <v>0.59641999999999995</v>
      </c>
      <c r="GB45" s="17">
        <v>182</v>
      </c>
      <c r="GC45" s="17">
        <v>185.10007999999999</v>
      </c>
      <c r="GD45" s="17">
        <v>185.10007999999999</v>
      </c>
      <c r="GE45" s="17">
        <v>-3.1000800000000002</v>
      </c>
      <c r="GF45" s="17">
        <v>0</v>
      </c>
      <c r="GG45" s="17"/>
      <c r="GH45" s="17">
        <v>185.10007999999999</v>
      </c>
      <c r="GI45" s="17">
        <v>-185.10007999999999</v>
      </c>
      <c r="GJ45" s="17">
        <v>90.2</v>
      </c>
      <c r="GK45" s="17">
        <v>185.10007999999999</v>
      </c>
      <c r="GL45" s="17">
        <v>185.10007999999999</v>
      </c>
      <c r="GM45" s="17">
        <v>-94.900080000000003</v>
      </c>
      <c r="GN45" s="17">
        <v>85.3</v>
      </c>
      <c r="GO45" s="17">
        <v>72.209599999999995</v>
      </c>
      <c r="GP45" s="17">
        <v>87.858249999999998</v>
      </c>
      <c r="GQ45" s="17">
        <v>-2.5582500000000001</v>
      </c>
      <c r="GR45" s="17">
        <v>5.7</v>
      </c>
      <c r="GS45" s="17">
        <v>8.2552000000000003</v>
      </c>
      <c r="GT45" s="17">
        <v>8.2551900000000007</v>
      </c>
      <c r="GU45" s="17">
        <v>-2.5551900000000001</v>
      </c>
      <c r="GV45" s="17">
        <v>1.6</v>
      </c>
      <c r="GW45" s="17">
        <v>8.6604799999999997</v>
      </c>
      <c r="GX45" s="17">
        <v>8.6604700000000001</v>
      </c>
      <c r="GY45" s="17">
        <v>-7.0604699999999996</v>
      </c>
      <c r="GZ45" s="17">
        <v>33.200000000000003</v>
      </c>
      <c r="HA45" s="17">
        <v>34.47804</v>
      </c>
      <c r="HB45" s="17">
        <v>34.477989999999998</v>
      </c>
      <c r="HC45" s="17">
        <v>-1.27799</v>
      </c>
      <c r="HD45" s="17">
        <v>24.6</v>
      </c>
      <c r="HE45" s="17">
        <v>30.81456</v>
      </c>
      <c r="HF45" s="17">
        <v>30.81456</v>
      </c>
      <c r="HG45" s="17">
        <v>-6.2145599999999996</v>
      </c>
      <c r="HH45" s="17">
        <v>2</v>
      </c>
      <c r="HI45" s="17">
        <v>3.9046599999999998</v>
      </c>
      <c r="HJ45" s="17">
        <v>3.9046599999999998</v>
      </c>
      <c r="HK45" s="17">
        <v>-1.90466</v>
      </c>
      <c r="HL45" s="17">
        <v>12.8</v>
      </c>
      <c r="HM45" s="17">
        <v>26.662520000000001</v>
      </c>
      <c r="HN45" s="17">
        <v>26.662520000000001</v>
      </c>
      <c r="HO45" s="17">
        <v>-13.86252</v>
      </c>
      <c r="HP45" s="17">
        <v>88.7</v>
      </c>
      <c r="HQ45" s="17">
        <v>54.16131</v>
      </c>
      <c r="HR45" s="17">
        <v>67.810670000000002</v>
      </c>
      <c r="HS45" s="17">
        <v>20.889330000000001</v>
      </c>
      <c r="HT45" s="17"/>
      <c r="HU45" s="17"/>
      <c r="HV45" s="17"/>
      <c r="HW45" s="17">
        <v>0</v>
      </c>
      <c r="HX45" s="17"/>
      <c r="HY45" s="17"/>
      <c r="HZ45" s="17"/>
      <c r="IA45" s="17">
        <v>0</v>
      </c>
      <c r="IB45" s="17">
        <v>40.9</v>
      </c>
      <c r="IC45" s="17">
        <v>53.217939999999999</v>
      </c>
      <c r="ID45" s="17">
        <v>32.28116</v>
      </c>
      <c r="IE45" s="17">
        <v>8.6188400000000005</v>
      </c>
      <c r="IF45" s="17"/>
      <c r="IG45" s="17"/>
      <c r="IH45" s="17"/>
      <c r="II45" s="17">
        <v>0</v>
      </c>
      <c r="IJ45" s="17"/>
      <c r="IK45" s="17"/>
      <c r="IL45" s="17"/>
      <c r="IM45" s="17">
        <v>0</v>
      </c>
      <c r="IN45" s="17">
        <v>46</v>
      </c>
      <c r="IO45" s="17">
        <v>48.181449999999998</v>
      </c>
      <c r="IP45" s="17">
        <v>48.181440000000002</v>
      </c>
      <c r="IQ45" s="17">
        <v>-2.1814399999999998</v>
      </c>
      <c r="IR45" s="17"/>
      <c r="IS45" s="17"/>
      <c r="IT45" s="17"/>
      <c r="IU45" s="17">
        <v>0</v>
      </c>
      <c r="IV45" s="17"/>
      <c r="IW45" s="17"/>
      <c r="IX45" s="17"/>
      <c r="IY45" s="17">
        <v>0</v>
      </c>
      <c r="IZ45" s="17"/>
      <c r="JA45" s="17"/>
      <c r="JB45" s="17"/>
      <c r="JC45" s="17">
        <v>0</v>
      </c>
      <c r="JD45" s="17">
        <v>65.400000000000006</v>
      </c>
      <c r="JE45" s="17">
        <v>61.9711</v>
      </c>
      <c r="JF45" s="17">
        <v>81.011349999999993</v>
      </c>
      <c r="JG45" s="17">
        <v>-15.61135</v>
      </c>
      <c r="JH45" s="17">
        <v>178.1</v>
      </c>
      <c r="JI45" s="17">
        <v>178.52956</v>
      </c>
      <c r="JJ45" s="17">
        <v>178.52955</v>
      </c>
      <c r="JK45" s="17">
        <v>-0.42954999999999999</v>
      </c>
      <c r="JL45" s="17">
        <v>176.3</v>
      </c>
      <c r="JM45" s="17">
        <v>178.52956</v>
      </c>
      <c r="JN45" s="17">
        <v>178.52955</v>
      </c>
      <c r="JO45" s="17">
        <v>-2.2295500000000001</v>
      </c>
      <c r="JP45" s="17">
        <v>200</v>
      </c>
      <c r="JQ45" s="17">
        <v>178.52956</v>
      </c>
      <c r="JR45" s="17">
        <v>178.52955</v>
      </c>
      <c r="JS45" s="17">
        <v>21.47045</v>
      </c>
      <c r="JT45" s="17">
        <v>274.89999999999998</v>
      </c>
      <c r="JU45" s="17">
        <v>267.79433</v>
      </c>
      <c r="JV45" s="17">
        <v>267.79433</v>
      </c>
      <c r="JW45" s="17">
        <v>7.1056699999999999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1.2</v>
      </c>
      <c r="LE45" s="17">
        <v>1.1505000000000001</v>
      </c>
      <c r="LF45" s="17">
        <v>1.1505000000000001</v>
      </c>
      <c r="LG45" s="17">
        <v>4.9500000000000002E-2</v>
      </c>
      <c r="LH45" s="17">
        <v>164.2</v>
      </c>
      <c r="LI45" s="17">
        <v>129.22381999999999</v>
      </c>
      <c r="LJ45" s="17">
        <v>61.855960000000003</v>
      </c>
      <c r="LK45" s="17">
        <v>102.34404000000001</v>
      </c>
      <c r="LL45" s="17">
        <v>91.6</v>
      </c>
      <c r="LM45" s="17">
        <v>78.031170000000003</v>
      </c>
      <c r="LN45" s="17">
        <v>92.445610000000002</v>
      </c>
      <c r="LO45" s="17">
        <v>-0.84560999999999997</v>
      </c>
      <c r="LP45" s="17">
        <v>62.2</v>
      </c>
      <c r="LQ45" s="17">
        <v>67.133979999999994</v>
      </c>
      <c r="LR45" s="17">
        <v>67.133979999999994</v>
      </c>
      <c r="LS45" s="17">
        <v>-4.93398</v>
      </c>
      <c r="LT45" s="17">
        <v>65</v>
      </c>
      <c r="LU45" s="17">
        <v>65.083039999999997</v>
      </c>
      <c r="LV45" s="17">
        <v>72.373890000000003</v>
      </c>
      <c r="LW45" s="17">
        <v>-7.3738900000000003</v>
      </c>
      <c r="LX45" s="17">
        <v>29.3</v>
      </c>
      <c r="LY45" s="17">
        <v>29.951460000000001</v>
      </c>
      <c r="LZ45" s="17">
        <v>29.951450000000001</v>
      </c>
      <c r="MA45" s="17">
        <v>-0.65144999999999997</v>
      </c>
      <c r="MB45" s="17"/>
      <c r="MC45" s="17"/>
      <c r="MD45" s="17"/>
      <c r="ME45" s="17">
        <v>0</v>
      </c>
      <c r="MF45" s="17"/>
      <c r="MG45" s="17"/>
      <c r="MH45" s="17"/>
      <c r="MI45" s="17">
        <v>0</v>
      </c>
      <c r="MJ45" s="17"/>
      <c r="MK45" s="17"/>
      <c r="ML45" s="17"/>
      <c r="MM45" s="17">
        <v>0</v>
      </c>
      <c r="MN45" s="17">
        <v>146.1</v>
      </c>
      <c r="MO45" s="17">
        <v>149.77393000000001</v>
      </c>
      <c r="MP45" s="17">
        <v>149.77393000000001</v>
      </c>
      <c r="MQ45" s="17">
        <v>-3.6739299999999999</v>
      </c>
      <c r="MR45" s="17">
        <v>149</v>
      </c>
      <c r="MS45" s="17">
        <v>149.77393000000001</v>
      </c>
      <c r="MT45" s="17">
        <v>149.77393000000001</v>
      </c>
      <c r="MU45" s="17">
        <v>-0.77393000000000001</v>
      </c>
      <c r="MV45" s="17">
        <v>149.80000000000001</v>
      </c>
      <c r="MW45" s="17">
        <v>149.77393000000001</v>
      </c>
      <c r="MX45" s="17">
        <v>149.77393000000001</v>
      </c>
      <c r="MY45" s="17">
        <v>2.6069999999999999E-2</v>
      </c>
      <c r="MZ45" s="17">
        <v>190.3</v>
      </c>
      <c r="NA45" s="17">
        <v>185.62738999999999</v>
      </c>
      <c r="NB45" s="17"/>
      <c r="NC45" s="17">
        <v>190.3</v>
      </c>
      <c r="ND45" s="17"/>
      <c r="NE45" s="17"/>
      <c r="NF45" s="17"/>
      <c r="NG45" s="17">
        <v>0</v>
      </c>
      <c r="NH45" s="17"/>
      <c r="NI45" s="17"/>
      <c r="NJ45" s="17"/>
      <c r="NK45" s="17">
        <v>0</v>
      </c>
      <c r="NL45" s="17"/>
      <c r="NM45" s="17"/>
      <c r="NN45" s="17"/>
      <c r="NO45" s="17">
        <v>0</v>
      </c>
      <c r="NP45" s="17"/>
      <c r="NQ45" s="17"/>
      <c r="NR45" s="17"/>
      <c r="NS45" s="17">
        <v>0</v>
      </c>
      <c r="NT45" s="17">
        <v>216.5</v>
      </c>
      <c r="NU45" s="17">
        <v>192.42551</v>
      </c>
      <c r="NV45" s="17">
        <v>0</v>
      </c>
      <c r="NW45" s="17">
        <v>216.5</v>
      </c>
      <c r="NX45" s="17">
        <v>103.6</v>
      </c>
      <c r="NY45" s="17">
        <v>96.212760000000003</v>
      </c>
      <c r="NZ45" s="17"/>
      <c r="OA45" s="17">
        <v>103.6</v>
      </c>
      <c r="OB45" s="17">
        <v>0</v>
      </c>
      <c r="OC45" s="17"/>
      <c r="OD45" s="17">
        <v>0</v>
      </c>
      <c r="OE45" s="17">
        <v>0</v>
      </c>
      <c r="OF45" s="17">
        <v>9.6999999999999993</v>
      </c>
      <c r="OG45" s="17">
        <v>60.8</v>
      </c>
      <c r="OH45" s="17">
        <v>68.543000000000006</v>
      </c>
      <c r="OI45" s="17">
        <v>-58.843000000000004</v>
      </c>
      <c r="OJ45" s="17">
        <v>0</v>
      </c>
      <c r="OK45" s="17"/>
      <c r="OL45" s="17">
        <v>0</v>
      </c>
      <c r="OM45" s="17">
        <v>0</v>
      </c>
      <c r="ON45" s="17">
        <v>15.8</v>
      </c>
      <c r="OO45" s="17">
        <v>16.332999999999998</v>
      </c>
      <c r="OP45" s="17">
        <v>16.332999999999998</v>
      </c>
      <c r="OQ45" s="17">
        <v>-0.53300000000000003</v>
      </c>
      <c r="OR45" s="17">
        <v>0</v>
      </c>
      <c r="OS45" s="17"/>
      <c r="OT45" s="17">
        <v>0</v>
      </c>
      <c r="OU45" s="17">
        <v>0</v>
      </c>
      <c r="OV45" s="17">
        <v>10.3</v>
      </c>
      <c r="OW45" s="17">
        <v>10.19417</v>
      </c>
      <c r="OX45" s="17">
        <v>10.19417</v>
      </c>
      <c r="OY45" s="17">
        <v>0.10582999999999999</v>
      </c>
      <c r="OZ45" s="17">
        <v>9.9</v>
      </c>
      <c r="PA45" s="17">
        <v>9</v>
      </c>
      <c r="PB45" s="17">
        <v>9.0000199999999992</v>
      </c>
      <c r="PC45" s="17">
        <v>0.89998</v>
      </c>
      <c r="PD45" s="17">
        <v>2.9</v>
      </c>
      <c r="PE45" s="17">
        <v>2.6871999999999998</v>
      </c>
      <c r="PF45" s="17">
        <v>3.4945200000000001</v>
      </c>
      <c r="PG45" s="17">
        <v>-0.59452000000000005</v>
      </c>
      <c r="PH45" s="17">
        <v>0.4</v>
      </c>
      <c r="PI45" s="17">
        <v>1</v>
      </c>
      <c r="PJ45" s="17">
        <v>1</v>
      </c>
      <c r="PK45" s="17">
        <v>-0.6</v>
      </c>
      <c r="PL45" s="17">
        <v>2.4</v>
      </c>
      <c r="PM45" s="17">
        <v>2.9</v>
      </c>
      <c r="PN45" s="17">
        <v>2.9</v>
      </c>
      <c r="PO45" s="17">
        <v>-0.5</v>
      </c>
      <c r="PP45" s="17">
        <v>2.5</v>
      </c>
      <c r="PQ45" s="17">
        <v>2.5</v>
      </c>
      <c r="PR45" s="17">
        <v>2.5</v>
      </c>
      <c r="PS45" s="17">
        <v>0</v>
      </c>
      <c r="PT45" s="17">
        <v>20</v>
      </c>
      <c r="PU45" s="17">
        <v>19.417480000000001</v>
      </c>
      <c r="PV45" s="17">
        <v>19.417470000000002</v>
      </c>
      <c r="PW45" s="17">
        <v>0.58252999999999999</v>
      </c>
      <c r="PX45" s="17">
        <v>11.2</v>
      </c>
      <c r="PY45" s="17">
        <v>14.56311</v>
      </c>
      <c r="PZ45" s="17">
        <v>14.5631</v>
      </c>
      <c r="QA45" s="17">
        <v>-3.3631000000000002</v>
      </c>
      <c r="QB45" s="17">
        <v>8.6</v>
      </c>
      <c r="QC45" s="17">
        <v>9</v>
      </c>
      <c r="QD45" s="17">
        <v>9</v>
      </c>
      <c r="QE45" s="17">
        <v>-0.4</v>
      </c>
      <c r="QF45" s="17">
        <v>3.4</v>
      </c>
      <c r="QG45" s="17">
        <v>3.3</v>
      </c>
      <c r="QH45" s="17">
        <v>3.3</v>
      </c>
      <c r="QI45" s="17">
        <v>0.1</v>
      </c>
      <c r="QJ45" s="17">
        <v>18.5</v>
      </c>
      <c r="QK45" s="17">
        <v>17.961169999999999</v>
      </c>
      <c r="QL45" s="17">
        <v>17.96116</v>
      </c>
      <c r="QM45" s="17">
        <v>0.53883999999999999</v>
      </c>
      <c r="QN45" s="17">
        <v>0</v>
      </c>
      <c r="QO45" s="17"/>
      <c r="QP45" s="17">
        <v>0</v>
      </c>
      <c r="QQ45" s="17">
        <v>0</v>
      </c>
      <c r="QR45" s="17">
        <v>0</v>
      </c>
      <c r="QS45" s="17"/>
      <c r="QT45" s="17">
        <v>0</v>
      </c>
      <c r="QU45" s="17">
        <v>0</v>
      </c>
      <c r="QV45" s="17">
        <v>2.2999999999999998</v>
      </c>
      <c r="QW45" s="17">
        <v>14.2</v>
      </c>
      <c r="QX45" s="17">
        <v>11.74</v>
      </c>
      <c r="QY45" s="17">
        <v>-9.44</v>
      </c>
      <c r="QZ45" s="17">
        <v>3.2</v>
      </c>
      <c r="RA45" s="17">
        <v>38.4</v>
      </c>
      <c r="RB45" s="17">
        <v>39.630000000000003</v>
      </c>
      <c r="RC45" s="17">
        <v>-36.43</v>
      </c>
      <c r="RD45" s="17">
        <v>4.5</v>
      </c>
      <c r="RE45" s="17">
        <v>4.2</v>
      </c>
      <c r="RF45" s="17">
        <v>4.2</v>
      </c>
      <c r="RG45" s="17">
        <v>0.3</v>
      </c>
      <c r="RH45" s="17">
        <v>2.2000000000000002</v>
      </c>
      <c r="RI45" s="17">
        <v>2.4</v>
      </c>
      <c r="RJ45" s="17">
        <v>2.4</v>
      </c>
      <c r="RK45" s="17">
        <v>-0.2</v>
      </c>
      <c r="RL45" s="17">
        <v>1.1000000000000001</v>
      </c>
      <c r="RM45" s="17">
        <v>1.2</v>
      </c>
      <c r="RN45" s="17">
        <v>1.2</v>
      </c>
      <c r="RO45" s="17">
        <v>-0.1</v>
      </c>
      <c r="RP45" s="17">
        <v>2.9</v>
      </c>
      <c r="RQ45" s="17">
        <v>2.8</v>
      </c>
      <c r="RR45" s="17">
        <v>2.8</v>
      </c>
      <c r="RS45" s="17">
        <v>0.1</v>
      </c>
      <c r="RT45" s="17">
        <v>0</v>
      </c>
      <c r="RU45" s="17"/>
      <c r="RV45" s="17">
        <v>0</v>
      </c>
      <c r="RW45" s="17">
        <v>0</v>
      </c>
      <c r="RX45" s="17">
        <v>2.4</v>
      </c>
      <c r="RY45" s="17">
        <v>2.1989999999999998</v>
      </c>
      <c r="RZ45" s="17">
        <v>2.1989999999999998</v>
      </c>
      <c r="SA45" s="17">
        <v>0.20100000000000001</v>
      </c>
      <c r="SB45" s="17">
        <v>11.5</v>
      </c>
      <c r="SC45" s="17">
        <v>12.30972</v>
      </c>
      <c r="SD45" s="17">
        <v>7.4668799999999997</v>
      </c>
      <c r="SE45" s="17">
        <v>4.0331200000000003</v>
      </c>
      <c r="SF45" s="17">
        <v>1.4</v>
      </c>
      <c r="SG45" s="17">
        <v>1.488</v>
      </c>
      <c r="SH45" s="17">
        <v>1.488</v>
      </c>
      <c r="SI45" s="17">
        <v>-8.7999999999999995E-2</v>
      </c>
      <c r="SJ45" s="17">
        <v>0.3</v>
      </c>
      <c r="SK45" s="17">
        <v>0.4</v>
      </c>
      <c r="SL45" s="17">
        <v>0.4</v>
      </c>
      <c r="SM45" s="17">
        <v>-0.1</v>
      </c>
      <c r="SN45" s="17">
        <v>7.3</v>
      </c>
      <c r="SO45" s="17">
        <v>8.9</v>
      </c>
      <c r="SP45" s="17">
        <v>8.9</v>
      </c>
      <c r="SQ45" s="17">
        <v>-1.6</v>
      </c>
      <c r="SR45" s="17">
        <v>2.8</v>
      </c>
      <c r="SS45" s="17">
        <v>4.3</v>
      </c>
      <c r="ST45" s="17">
        <v>4.3</v>
      </c>
      <c r="SU45" s="17">
        <v>-1.5</v>
      </c>
      <c r="SV45" s="17">
        <v>4.9000000000000004</v>
      </c>
      <c r="SW45" s="17">
        <v>5.3</v>
      </c>
      <c r="SX45" s="17">
        <v>5.3</v>
      </c>
      <c r="SY45" s="17">
        <v>-0.4</v>
      </c>
      <c r="SZ45" s="17">
        <v>6.9</v>
      </c>
      <c r="TA45" s="17">
        <v>7.3</v>
      </c>
      <c r="TB45" s="17">
        <v>7.3</v>
      </c>
      <c r="TC45" s="17">
        <v>-0.4</v>
      </c>
      <c r="TD45" s="17">
        <v>12.8</v>
      </c>
      <c r="TE45" s="17">
        <v>13.398059999999999</v>
      </c>
      <c r="TF45" s="17">
        <v>13.398059999999999</v>
      </c>
      <c r="TG45" s="17">
        <v>-0.59806000000000004</v>
      </c>
      <c r="TH45" s="17">
        <v>15.8</v>
      </c>
      <c r="TI45" s="17">
        <v>24</v>
      </c>
      <c r="TJ45" s="17">
        <v>25.016999999999999</v>
      </c>
      <c r="TK45" s="17">
        <v>-9.2170000000000005</v>
      </c>
      <c r="TL45" s="17">
        <v>27.5</v>
      </c>
      <c r="TM45" s="17">
        <v>59</v>
      </c>
      <c r="TN45" s="17">
        <v>60.970999999999997</v>
      </c>
      <c r="TO45" s="17">
        <v>-33.470999999999997</v>
      </c>
      <c r="TP45" s="17">
        <v>0</v>
      </c>
      <c r="TQ45" s="17"/>
      <c r="TR45" s="17">
        <v>0</v>
      </c>
      <c r="TS45" s="17">
        <v>0</v>
      </c>
      <c r="TT45" s="17">
        <v>12.9</v>
      </c>
      <c r="TU45" s="17">
        <v>41</v>
      </c>
      <c r="TV45" s="17">
        <v>36.459000000000003</v>
      </c>
      <c r="TW45" s="17">
        <v>-23.559000000000001</v>
      </c>
      <c r="TX45" s="17">
        <v>22.4</v>
      </c>
      <c r="TY45" s="17">
        <v>58.6</v>
      </c>
      <c r="TZ45" s="17">
        <v>54.018000000000001</v>
      </c>
      <c r="UA45" s="17">
        <v>-31.617999999999999</v>
      </c>
      <c r="UB45" s="17">
        <v>1.8</v>
      </c>
      <c r="UC45" s="17">
        <v>3.129</v>
      </c>
      <c r="UD45" s="17">
        <v>3.129</v>
      </c>
      <c r="UE45" s="17">
        <v>-1.329</v>
      </c>
      <c r="UF45" s="17">
        <v>1.3</v>
      </c>
      <c r="UG45" s="17">
        <v>2.3330000000000002</v>
      </c>
      <c r="UH45" s="17">
        <v>2.3330000000000002</v>
      </c>
      <c r="UI45" s="17">
        <v>-1.0329999999999999</v>
      </c>
      <c r="UJ45" s="17">
        <v>10</v>
      </c>
      <c r="UK45" s="17">
        <v>10.19417</v>
      </c>
      <c r="UL45" s="17">
        <v>10.19417</v>
      </c>
      <c r="UM45" s="17">
        <v>-0.19417000000000001</v>
      </c>
      <c r="UN45" s="17">
        <v>3</v>
      </c>
      <c r="UO45" s="17">
        <v>4</v>
      </c>
      <c r="UP45" s="17">
        <v>4</v>
      </c>
      <c r="UQ45" s="17">
        <v>-1</v>
      </c>
      <c r="UR45" s="17">
        <v>7.2</v>
      </c>
      <c r="US45" s="17">
        <v>8.1</v>
      </c>
      <c r="UT45" s="17">
        <v>8.1</v>
      </c>
      <c r="UU45" s="17">
        <v>-0.9</v>
      </c>
      <c r="UV45" s="17">
        <v>5</v>
      </c>
      <c r="UW45" s="17">
        <v>5</v>
      </c>
      <c r="UX45" s="17">
        <v>5</v>
      </c>
      <c r="UY45" s="17">
        <v>0</v>
      </c>
      <c r="UZ45" s="17">
        <v>5.5</v>
      </c>
      <c r="VA45" s="17">
        <v>5.5</v>
      </c>
      <c r="VB45" s="17">
        <v>5.5</v>
      </c>
      <c r="VC45" s="17">
        <v>0</v>
      </c>
      <c r="VD45" s="17">
        <v>5.5</v>
      </c>
      <c r="VE45" s="17">
        <v>5.5</v>
      </c>
      <c r="VF45" s="17">
        <v>5.5</v>
      </c>
      <c r="VG45" s="17">
        <v>0</v>
      </c>
      <c r="VH45" s="17">
        <v>13.8</v>
      </c>
      <c r="VI45" s="17">
        <v>13.853</v>
      </c>
      <c r="VJ45" s="17">
        <v>13.853</v>
      </c>
      <c r="VK45" s="17">
        <v>-5.2999999999999999E-2</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93.8</v>
      </c>
      <c r="WC45" s="17">
        <v>94.1</v>
      </c>
      <c r="WD45" s="17">
        <v>109</v>
      </c>
      <c r="WE45" s="17">
        <v>-15.2</v>
      </c>
      <c r="WF45" s="17">
        <v>79.099999999999994</v>
      </c>
      <c r="WG45" s="17">
        <v>81.900000000000006</v>
      </c>
      <c r="WH45" s="17">
        <v>105</v>
      </c>
      <c r="WI45" s="17">
        <v>-25.9</v>
      </c>
      <c r="WJ45" s="17">
        <v>0</v>
      </c>
      <c r="WK45" s="17"/>
      <c r="WL45" s="17">
        <v>0</v>
      </c>
      <c r="WM45" s="17">
        <v>0</v>
      </c>
      <c r="WN45" s="17">
        <v>0</v>
      </c>
      <c r="WO45" s="17"/>
      <c r="WP45" s="17">
        <v>0</v>
      </c>
      <c r="WQ45" s="17">
        <v>0</v>
      </c>
      <c r="WR45" s="17">
        <v>10</v>
      </c>
      <c r="WS45" s="17">
        <v>10</v>
      </c>
      <c r="WT45" s="17">
        <v>10</v>
      </c>
      <c r="WU45" s="17">
        <v>0</v>
      </c>
      <c r="WV45" s="17">
        <v>17.7</v>
      </c>
      <c r="WW45" s="17">
        <v>17.475729999999999</v>
      </c>
      <c r="WX45" s="17">
        <v>17.475729999999999</v>
      </c>
      <c r="WY45" s="17">
        <v>0.22427</v>
      </c>
      <c r="WZ45" s="17">
        <v>10.8</v>
      </c>
      <c r="XA45" s="17">
        <v>10.8</v>
      </c>
      <c r="XB45" s="17">
        <v>10.8</v>
      </c>
      <c r="XC45" s="17">
        <v>0</v>
      </c>
      <c r="XD45" s="17">
        <v>0</v>
      </c>
      <c r="XE45" s="17"/>
      <c r="XF45" s="17">
        <v>42</v>
      </c>
      <c r="XG45" s="17">
        <v>-42</v>
      </c>
      <c r="XH45" s="17"/>
      <c r="XI45" s="17"/>
      <c r="XJ45" s="17">
        <v>28</v>
      </c>
      <c r="XK45" s="17">
        <v>-28</v>
      </c>
      <c r="XL45" s="17">
        <v>14.9</v>
      </c>
      <c r="XM45" s="17">
        <v>14</v>
      </c>
      <c r="XN45" s="17">
        <v>14</v>
      </c>
      <c r="XO45" s="17">
        <v>0.9</v>
      </c>
      <c r="XP45" s="17"/>
      <c r="XQ45" s="17"/>
      <c r="XR45" s="17"/>
      <c r="XS45" s="17">
        <v>0</v>
      </c>
      <c r="XT45" s="17">
        <v>6.5</v>
      </c>
      <c r="XU45" s="17">
        <v>7.85</v>
      </c>
      <c r="XV45" s="17">
        <v>7.85</v>
      </c>
      <c r="XW45" s="17">
        <v>-1.35</v>
      </c>
      <c r="XX45" s="17"/>
      <c r="XY45" s="17"/>
      <c r="XZ45" s="17"/>
      <c r="YA45" s="17">
        <v>0</v>
      </c>
      <c r="YB45" s="17"/>
      <c r="YC45" s="17"/>
      <c r="YD45" s="17"/>
      <c r="YE45" s="17">
        <v>0</v>
      </c>
    </row>
    <row r="46" spans="1:655" ht="24" customHeight="1" x14ac:dyDescent="0.3">
      <c r="A46" s="1"/>
      <c r="B46" s="16" t="s">
        <v>49</v>
      </c>
      <c r="C46" s="16" t="s">
        <v>736</v>
      </c>
      <c r="D46" s="17">
        <v>146.19999999999999</v>
      </c>
      <c r="E46" s="17">
        <v>146</v>
      </c>
      <c r="F46" s="17">
        <v>145.99986000000001</v>
      </c>
      <c r="G46" s="17">
        <v>0.20014000000000001</v>
      </c>
      <c r="H46" s="17">
        <v>646.5</v>
      </c>
      <c r="I46" s="17">
        <v>643.65809000000002</v>
      </c>
      <c r="J46" s="17">
        <v>643.65809000000002</v>
      </c>
      <c r="K46" s="17">
        <v>2.8419099999999999</v>
      </c>
      <c r="L46" s="17">
        <v>215</v>
      </c>
      <c r="M46" s="17">
        <v>209.39341999999999</v>
      </c>
      <c r="N46" s="17">
        <v>209.39340999999999</v>
      </c>
      <c r="O46" s="17">
        <v>5.6065899999999997</v>
      </c>
      <c r="P46" s="17"/>
      <c r="Q46" s="17"/>
      <c r="R46" s="17"/>
      <c r="S46" s="17">
        <v>0</v>
      </c>
      <c r="T46" s="17"/>
      <c r="U46" s="17"/>
      <c r="V46" s="17"/>
      <c r="W46" s="17">
        <v>0</v>
      </c>
      <c r="X46" s="17">
        <v>33.200000000000003</v>
      </c>
      <c r="Y46" s="17">
        <v>54.23592</v>
      </c>
      <c r="Z46" s="17">
        <v>65.092330000000004</v>
      </c>
      <c r="AA46" s="17">
        <v>-31.892330000000001</v>
      </c>
      <c r="AB46" s="17">
        <v>81.3</v>
      </c>
      <c r="AC46" s="17">
        <v>91.364000000000004</v>
      </c>
      <c r="AD46" s="17">
        <v>98.391999999999996</v>
      </c>
      <c r="AE46" s="17">
        <v>-17.091999999999999</v>
      </c>
      <c r="AF46" s="17"/>
      <c r="AG46" s="17"/>
      <c r="AH46" s="17"/>
      <c r="AI46" s="17">
        <v>0</v>
      </c>
      <c r="AJ46" s="17"/>
      <c r="AK46" s="17"/>
      <c r="AL46" s="17"/>
      <c r="AM46" s="17">
        <v>0</v>
      </c>
      <c r="AN46" s="17">
        <v>188</v>
      </c>
      <c r="AO46" s="17">
        <v>196.42444</v>
      </c>
      <c r="AP46" s="17">
        <v>196.42444</v>
      </c>
      <c r="AQ46" s="17">
        <v>-8.4244400000000006</v>
      </c>
      <c r="AR46" s="17">
        <v>206</v>
      </c>
      <c r="AS46" s="17">
        <v>196.42444</v>
      </c>
      <c r="AT46" s="17">
        <v>196.42444</v>
      </c>
      <c r="AU46" s="17">
        <v>9.5755599999999994</v>
      </c>
      <c r="AV46" s="17">
        <v>204.9</v>
      </c>
      <c r="AW46" s="17">
        <v>196.42444</v>
      </c>
      <c r="AX46" s="17">
        <v>196.42444</v>
      </c>
      <c r="AY46" s="17">
        <v>8.4755599999999998</v>
      </c>
      <c r="AZ46" s="17">
        <v>283.89999999999998</v>
      </c>
      <c r="BA46" s="17">
        <v>294.63666999999998</v>
      </c>
      <c r="BB46" s="17">
        <v>294.63666000000001</v>
      </c>
      <c r="BC46" s="17">
        <v>-10.736660000000001</v>
      </c>
      <c r="BD46" s="17">
        <v>216.3</v>
      </c>
      <c r="BE46" s="17">
        <v>208.28218000000001</v>
      </c>
      <c r="BF46" s="17">
        <v>208.28217000000001</v>
      </c>
      <c r="BG46" s="17">
        <v>8.01783</v>
      </c>
      <c r="BH46" s="17">
        <v>111.9</v>
      </c>
      <c r="BI46" s="17">
        <v>104.14109000000001</v>
      </c>
      <c r="BJ46" s="17">
        <v>104.14109000000001</v>
      </c>
      <c r="BK46" s="17">
        <v>7.7589100000000002</v>
      </c>
      <c r="BL46" s="17">
        <v>553.4</v>
      </c>
      <c r="BM46" s="17">
        <v>565.53980999999999</v>
      </c>
      <c r="BN46" s="17">
        <v>565.53959999999995</v>
      </c>
      <c r="BO46" s="17">
        <v>-12.1396</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136.1</v>
      </c>
      <c r="CK46" s="17">
        <v>132.50111000000001</v>
      </c>
      <c r="CL46" s="17">
        <v>132.50111000000001</v>
      </c>
      <c r="CM46" s="17">
        <v>3.5988899999999999</v>
      </c>
      <c r="CN46" s="17">
        <v>7.9</v>
      </c>
      <c r="CO46" s="17">
        <v>5.1333399999999996</v>
      </c>
      <c r="CP46" s="17">
        <v>5.1333399999999996</v>
      </c>
      <c r="CQ46" s="17">
        <v>2.7666599999999999</v>
      </c>
      <c r="CR46" s="17">
        <v>5.8</v>
      </c>
      <c r="CS46" s="17">
        <v>2.8177599999999998</v>
      </c>
      <c r="CT46" s="17">
        <v>2.8177599999999998</v>
      </c>
      <c r="CU46" s="17">
        <v>2.98224</v>
      </c>
      <c r="CV46" s="17">
        <v>22.1</v>
      </c>
      <c r="CW46" s="17">
        <v>0</v>
      </c>
      <c r="CX46" s="17"/>
      <c r="CY46" s="17">
        <v>22.1</v>
      </c>
      <c r="CZ46" s="17">
        <v>6.8</v>
      </c>
      <c r="DA46" s="17">
        <v>6.8787000000000003</v>
      </c>
      <c r="DB46" s="17">
        <v>6.8787000000000003</v>
      </c>
      <c r="DC46" s="17">
        <v>-7.8700000000000006E-2</v>
      </c>
      <c r="DD46" s="17">
        <v>14.6</v>
      </c>
      <c r="DE46" s="17">
        <v>14.919420000000001</v>
      </c>
      <c r="DF46" s="17">
        <v>14.919409999999999</v>
      </c>
      <c r="DG46" s="17">
        <v>-0.31941000000000003</v>
      </c>
      <c r="DH46" s="17">
        <v>121.6</v>
      </c>
      <c r="DI46" s="17">
        <v>118.36100999999999</v>
      </c>
      <c r="DJ46" s="17">
        <v>87.310820000000007</v>
      </c>
      <c r="DK46" s="17">
        <v>34.289180000000002</v>
      </c>
      <c r="DL46" s="17"/>
      <c r="DM46" s="17"/>
      <c r="DN46" s="17"/>
      <c r="DO46" s="17">
        <v>0</v>
      </c>
      <c r="DP46" s="17"/>
      <c r="DQ46" s="17"/>
      <c r="DR46" s="17"/>
      <c r="DS46" s="17">
        <v>0</v>
      </c>
      <c r="DT46" s="17"/>
      <c r="DU46" s="17"/>
      <c r="DV46" s="17"/>
      <c r="DW46" s="17">
        <v>0</v>
      </c>
      <c r="DX46" s="17"/>
      <c r="DY46" s="17"/>
      <c r="DZ46" s="17"/>
      <c r="EA46" s="17">
        <v>0</v>
      </c>
      <c r="EB46" s="17">
        <v>104.3</v>
      </c>
      <c r="EC46" s="17">
        <v>87.685130000000001</v>
      </c>
      <c r="ED46" s="17">
        <v>94.991200000000006</v>
      </c>
      <c r="EE46" s="17">
        <v>9.3087999999999997</v>
      </c>
      <c r="EF46" s="17">
        <v>107.2</v>
      </c>
      <c r="EG46" s="17">
        <v>110.26321</v>
      </c>
      <c r="EH46" s="17">
        <v>110.26321</v>
      </c>
      <c r="EI46" s="17">
        <v>-3.0632100000000002</v>
      </c>
      <c r="EJ46" s="17"/>
      <c r="EK46" s="17"/>
      <c r="EL46" s="17"/>
      <c r="EM46" s="17">
        <v>0</v>
      </c>
      <c r="EN46" s="17"/>
      <c r="EO46" s="17"/>
      <c r="EP46" s="17"/>
      <c r="EQ46" s="17">
        <v>0</v>
      </c>
      <c r="ER46" s="17"/>
      <c r="ES46" s="17"/>
      <c r="ET46" s="17"/>
      <c r="EU46" s="17">
        <v>0</v>
      </c>
      <c r="EV46" s="17">
        <v>6.4</v>
      </c>
      <c r="EW46" s="17">
        <v>6.39</v>
      </c>
      <c r="EX46" s="17">
        <v>6.39</v>
      </c>
      <c r="EY46" s="17">
        <v>0.01</v>
      </c>
      <c r="EZ46" s="17">
        <v>294.60000000000002</v>
      </c>
      <c r="FA46" s="17">
        <v>154.11593999999999</v>
      </c>
      <c r="FB46" s="17">
        <v>303.93516</v>
      </c>
      <c r="FC46" s="17">
        <v>-9.3351600000000001</v>
      </c>
      <c r="FD46" s="17">
        <v>34.799999999999997</v>
      </c>
      <c r="FE46" s="17">
        <v>43.331699999999998</v>
      </c>
      <c r="FF46" s="17">
        <v>45.052300000000002</v>
      </c>
      <c r="FG46" s="17">
        <v>-10.2523</v>
      </c>
      <c r="FH46" s="17">
        <v>54.5</v>
      </c>
      <c r="FI46" s="17">
        <v>54.704889999999999</v>
      </c>
      <c r="FJ46" s="17">
        <v>121.42449999999999</v>
      </c>
      <c r="FK46" s="17">
        <v>-66.924499999999995</v>
      </c>
      <c r="FL46" s="17">
        <v>23.7</v>
      </c>
      <c r="FM46" s="17">
        <v>26.400649999999999</v>
      </c>
      <c r="FN46" s="17">
        <v>26.400649999999999</v>
      </c>
      <c r="FO46" s="17">
        <v>-2.70065</v>
      </c>
      <c r="FP46" s="17">
        <v>17.899999999999999</v>
      </c>
      <c r="FQ46" s="17">
        <v>15.981540000000001</v>
      </c>
      <c r="FR46" s="17">
        <v>15.80592</v>
      </c>
      <c r="FS46" s="17">
        <v>2.0940799999999999</v>
      </c>
      <c r="FT46" s="17">
        <v>18.3</v>
      </c>
      <c r="FU46" s="17">
        <v>19.1068</v>
      </c>
      <c r="FV46" s="17">
        <v>19.10679</v>
      </c>
      <c r="FW46" s="17">
        <v>-0.80679000000000001</v>
      </c>
      <c r="FX46" s="17">
        <v>72.3</v>
      </c>
      <c r="FY46" s="17">
        <v>72.403580000000005</v>
      </c>
      <c r="FZ46" s="17">
        <v>72.403580000000005</v>
      </c>
      <c r="GA46" s="17">
        <v>-0.10358000000000001</v>
      </c>
      <c r="GB46" s="17">
        <v>182.9</v>
      </c>
      <c r="GC46" s="17">
        <v>185.10007999999999</v>
      </c>
      <c r="GD46" s="17">
        <v>185.10007999999999</v>
      </c>
      <c r="GE46" s="17">
        <v>-2.2000799999999998</v>
      </c>
      <c r="GF46" s="17">
        <v>0</v>
      </c>
      <c r="GG46" s="17"/>
      <c r="GH46" s="17">
        <v>185.10007999999999</v>
      </c>
      <c r="GI46" s="17">
        <v>-185.10007999999999</v>
      </c>
      <c r="GJ46" s="17">
        <v>90</v>
      </c>
      <c r="GK46" s="17">
        <v>185.10007999999999</v>
      </c>
      <c r="GL46" s="17">
        <v>185.10007999999999</v>
      </c>
      <c r="GM46" s="17">
        <v>-95.100080000000005</v>
      </c>
      <c r="GN46" s="17">
        <v>83.9</v>
      </c>
      <c r="GO46" s="17">
        <v>74.358029999999999</v>
      </c>
      <c r="GP46" s="17">
        <v>87.858249999999998</v>
      </c>
      <c r="GQ46" s="17">
        <v>-3.95825</v>
      </c>
      <c r="GR46" s="17">
        <v>5.7</v>
      </c>
      <c r="GS46" s="17">
        <v>8.2552000000000003</v>
      </c>
      <c r="GT46" s="17">
        <v>8.2551900000000007</v>
      </c>
      <c r="GU46" s="17">
        <v>-2.5551900000000001</v>
      </c>
      <c r="GV46" s="17">
        <v>1.7</v>
      </c>
      <c r="GW46" s="17">
        <v>8.6604799999999997</v>
      </c>
      <c r="GX46" s="17">
        <v>8.6604700000000001</v>
      </c>
      <c r="GY46" s="17">
        <v>-6.9604699999999999</v>
      </c>
      <c r="GZ46" s="17">
        <v>33.5</v>
      </c>
      <c r="HA46" s="17">
        <v>34.47804</v>
      </c>
      <c r="HB46" s="17">
        <v>34.477989999999998</v>
      </c>
      <c r="HC46" s="17">
        <v>-0.97799000000000003</v>
      </c>
      <c r="HD46" s="17">
        <v>24.8</v>
      </c>
      <c r="HE46" s="17">
        <v>30.81456</v>
      </c>
      <c r="HF46" s="17">
        <v>30.81456</v>
      </c>
      <c r="HG46" s="17">
        <v>-6.0145600000000004</v>
      </c>
      <c r="HH46" s="17">
        <v>2</v>
      </c>
      <c r="HI46" s="17">
        <v>3.9046599999999998</v>
      </c>
      <c r="HJ46" s="17">
        <v>3.9046599999999998</v>
      </c>
      <c r="HK46" s="17">
        <v>-1.90466</v>
      </c>
      <c r="HL46" s="17">
        <v>26.2</v>
      </c>
      <c r="HM46" s="17">
        <v>26.662520000000001</v>
      </c>
      <c r="HN46" s="17">
        <v>26.662520000000001</v>
      </c>
      <c r="HO46" s="17">
        <v>-0.46251999999999999</v>
      </c>
      <c r="HP46" s="17">
        <v>74.7</v>
      </c>
      <c r="HQ46" s="17">
        <v>64.823179999999994</v>
      </c>
      <c r="HR46" s="17">
        <v>74.806129999999996</v>
      </c>
      <c r="HS46" s="17">
        <v>-0.10613</v>
      </c>
      <c r="HT46" s="17"/>
      <c r="HU46" s="17"/>
      <c r="HV46" s="17"/>
      <c r="HW46" s="17">
        <v>0</v>
      </c>
      <c r="HX46" s="17"/>
      <c r="HY46" s="17"/>
      <c r="HZ46" s="17"/>
      <c r="IA46" s="17">
        <v>0</v>
      </c>
      <c r="IB46" s="17">
        <v>41</v>
      </c>
      <c r="IC46" s="17">
        <v>50.517180000000003</v>
      </c>
      <c r="ID46" s="17">
        <v>37.00159</v>
      </c>
      <c r="IE46" s="17">
        <v>3.9984099999999998</v>
      </c>
      <c r="IF46" s="17"/>
      <c r="IG46" s="17"/>
      <c r="IH46" s="17"/>
      <c r="II46" s="17">
        <v>0</v>
      </c>
      <c r="IJ46" s="17"/>
      <c r="IK46" s="17"/>
      <c r="IL46" s="17"/>
      <c r="IM46" s="17">
        <v>0</v>
      </c>
      <c r="IN46" s="17">
        <v>46.4</v>
      </c>
      <c r="IO46" s="17">
        <v>48.181449999999998</v>
      </c>
      <c r="IP46" s="17">
        <v>48.181440000000002</v>
      </c>
      <c r="IQ46" s="17">
        <v>-1.7814399999999999</v>
      </c>
      <c r="IR46" s="17"/>
      <c r="IS46" s="17"/>
      <c r="IT46" s="17"/>
      <c r="IU46" s="17">
        <v>0</v>
      </c>
      <c r="IV46" s="17"/>
      <c r="IW46" s="17"/>
      <c r="IX46" s="17"/>
      <c r="IY46" s="17">
        <v>0</v>
      </c>
      <c r="IZ46" s="17"/>
      <c r="JA46" s="17"/>
      <c r="JB46" s="17"/>
      <c r="JC46" s="17">
        <v>0</v>
      </c>
      <c r="JD46" s="17">
        <v>65.400000000000006</v>
      </c>
      <c r="JE46" s="17">
        <v>64.585170000000005</v>
      </c>
      <c r="JF46" s="17">
        <v>81.011349999999993</v>
      </c>
      <c r="JG46" s="17">
        <v>-15.61135</v>
      </c>
      <c r="JH46" s="17">
        <v>178.2</v>
      </c>
      <c r="JI46" s="17">
        <v>178.52956</v>
      </c>
      <c r="JJ46" s="17">
        <v>178.52955</v>
      </c>
      <c r="JK46" s="17">
        <v>-0.32955000000000001</v>
      </c>
      <c r="JL46" s="17">
        <v>176.3</v>
      </c>
      <c r="JM46" s="17">
        <v>178.52956</v>
      </c>
      <c r="JN46" s="17">
        <v>178.52955</v>
      </c>
      <c r="JO46" s="17">
        <v>-2.2295500000000001</v>
      </c>
      <c r="JP46" s="17">
        <v>200</v>
      </c>
      <c r="JQ46" s="17">
        <v>178.52956</v>
      </c>
      <c r="JR46" s="17">
        <v>178.52955</v>
      </c>
      <c r="JS46" s="17">
        <v>21.47045</v>
      </c>
      <c r="JT46" s="17">
        <v>275.2</v>
      </c>
      <c r="JU46" s="17">
        <v>267.79433</v>
      </c>
      <c r="JV46" s="17">
        <v>267.79433</v>
      </c>
      <c r="JW46" s="17">
        <v>7.4056699999999998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1.2</v>
      </c>
      <c r="LE46" s="17">
        <v>1.1505000000000001</v>
      </c>
      <c r="LF46" s="17">
        <v>1.1505000000000001</v>
      </c>
      <c r="LG46" s="17">
        <v>4.9500000000000002E-2</v>
      </c>
      <c r="LH46" s="17">
        <v>117.2</v>
      </c>
      <c r="LI46" s="17">
        <v>107.39400000000001</v>
      </c>
      <c r="LJ46" s="17">
        <v>41.237319999999997</v>
      </c>
      <c r="LK46" s="17">
        <v>75.962680000000006</v>
      </c>
      <c r="LL46" s="17">
        <v>91</v>
      </c>
      <c r="LM46" s="17">
        <v>87.638729999999995</v>
      </c>
      <c r="LN46" s="17">
        <v>92.437340000000006</v>
      </c>
      <c r="LO46" s="17">
        <v>-1.4373400000000001</v>
      </c>
      <c r="LP46" s="17">
        <v>62.2</v>
      </c>
      <c r="LQ46" s="17">
        <v>67.133979999999994</v>
      </c>
      <c r="LR46" s="17">
        <v>67.133979999999994</v>
      </c>
      <c r="LS46" s="17">
        <v>-4.93398</v>
      </c>
      <c r="LT46" s="17">
        <v>68.900000000000006</v>
      </c>
      <c r="LU46" s="17">
        <v>72.37388</v>
      </c>
      <c r="LV46" s="17">
        <v>72.373900000000006</v>
      </c>
      <c r="LW46" s="17">
        <v>-3.4739</v>
      </c>
      <c r="LX46" s="17">
        <v>29.4</v>
      </c>
      <c r="LY46" s="17">
        <v>29.951460000000001</v>
      </c>
      <c r="LZ46" s="17">
        <v>29.951450000000001</v>
      </c>
      <c r="MA46" s="17">
        <v>-0.55145</v>
      </c>
      <c r="MB46" s="17"/>
      <c r="MC46" s="17"/>
      <c r="MD46" s="17"/>
      <c r="ME46" s="17">
        <v>0</v>
      </c>
      <c r="MF46" s="17"/>
      <c r="MG46" s="17"/>
      <c r="MH46" s="17"/>
      <c r="MI46" s="17">
        <v>0</v>
      </c>
      <c r="MJ46" s="17"/>
      <c r="MK46" s="17"/>
      <c r="ML46" s="17"/>
      <c r="MM46" s="17">
        <v>0</v>
      </c>
      <c r="MN46" s="17">
        <v>146.5</v>
      </c>
      <c r="MO46" s="17">
        <v>149.77393000000001</v>
      </c>
      <c r="MP46" s="17">
        <v>149.77393000000001</v>
      </c>
      <c r="MQ46" s="17">
        <v>-3.27393</v>
      </c>
      <c r="MR46" s="17">
        <v>149.19999999999999</v>
      </c>
      <c r="MS46" s="17">
        <v>149.77393000000001</v>
      </c>
      <c r="MT46" s="17">
        <v>149.77393000000001</v>
      </c>
      <c r="MU46" s="17">
        <v>-0.57393000000000005</v>
      </c>
      <c r="MV46" s="17">
        <v>149.69999999999999</v>
      </c>
      <c r="MW46" s="17">
        <v>149.77393000000001</v>
      </c>
      <c r="MX46" s="17">
        <v>149.77393000000001</v>
      </c>
      <c r="MY46" s="17">
        <v>-7.3929999999999996E-2</v>
      </c>
      <c r="MZ46" s="17">
        <v>190.1</v>
      </c>
      <c r="NA46" s="17">
        <v>185.62738999999999</v>
      </c>
      <c r="NB46" s="17"/>
      <c r="NC46" s="17">
        <v>190.1</v>
      </c>
      <c r="ND46" s="17"/>
      <c r="NE46" s="17"/>
      <c r="NF46" s="17"/>
      <c r="NG46" s="17">
        <v>0</v>
      </c>
      <c r="NH46" s="17"/>
      <c r="NI46" s="17"/>
      <c r="NJ46" s="17"/>
      <c r="NK46" s="17">
        <v>0</v>
      </c>
      <c r="NL46" s="17"/>
      <c r="NM46" s="17"/>
      <c r="NN46" s="17"/>
      <c r="NO46" s="17">
        <v>0</v>
      </c>
      <c r="NP46" s="17"/>
      <c r="NQ46" s="17"/>
      <c r="NR46" s="17"/>
      <c r="NS46" s="17">
        <v>0</v>
      </c>
      <c r="NT46" s="17">
        <v>216.5</v>
      </c>
      <c r="NU46" s="17">
        <v>192.42551</v>
      </c>
      <c r="NV46" s="17">
        <v>0</v>
      </c>
      <c r="NW46" s="17">
        <v>216.5</v>
      </c>
      <c r="NX46" s="17">
        <v>103.5</v>
      </c>
      <c r="NY46" s="17">
        <v>96.212760000000003</v>
      </c>
      <c r="NZ46" s="17"/>
      <c r="OA46" s="17">
        <v>103.5</v>
      </c>
      <c r="OB46" s="17">
        <v>0</v>
      </c>
      <c r="OC46" s="17"/>
      <c r="OD46" s="17">
        <v>0</v>
      </c>
      <c r="OE46" s="17">
        <v>0</v>
      </c>
      <c r="OF46" s="17">
        <v>3.3</v>
      </c>
      <c r="OG46" s="17">
        <v>60.9</v>
      </c>
      <c r="OH46" s="17">
        <v>70.177999999999997</v>
      </c>
      <c r="OI46" s="17">
        <v>-66.878</v>
      </c>
      <c r="OJ46" s="17">
        <v>0</v>
      </c>
      <c r="OK46" s="17"/>
      <c r="OL46" s="17">
        <v>0</v>
      </c>
      <c r="OM46" s="17">
        <v>0</v>
      </c>
      <c r="ON46" s="17">
        <v>17.399999999999999</v>
      </c>
      <c r="OO46" s="17">
        <v>16</v>
      </c>
      <c r="OP46" s="17">
        <v>16</v>
      </c>
      <c r="OQ46" s="17">
        <v>1.4</v>
      </c>
      <c r="OR46" s="17">
        <v>0</v>
      </c>
      <c r="OS46" s="17"/>
      <c r="OT46" s="17">
        <v>0</v>
      </c>
      <c r="OU46" s="17">
        <v>0</v>
      </c>
      <c r="OV46" s="17">
        <v>10.4</v>
      </c>
      <c r="OW46" s="17">
        <v>10.19417</v>
      </c>
      <c r="OX46" s="17">
        <v>10.19417</v>
      </c>
      <c r="OY46" s="17">
        <v>0.20583000000000001</v>
      </c>
      <c r="OZ46" s="17">
        <v>9.9</v>
      </c>
      <c r="PA46" s="17">
        <v>9</v>
      </c>
      <c r="PB46" s="17">
        <v>9.0000199999999992</v>
      </c>
      <c r="PC46" s="17">
        <v>0.89998</v>
      </c>
      <c r="PD46" s="17">
        <v>2.9</v>
      </c>
      <c r="PE46" s="17">
        <v>4.2020499999999998</v>
      </c>
      <c r="PF46" s="17">
        <v>4.9083899999999998</v>
      </c>
      <c r="PG46" s="17">
        <v>-2.0083899999999999</v>
      </c>
      <c r="PH46" s="17">
        <v>0.4</v>
      </c>
      <c r="PI46" s="17">
        <v>1</v>
      </c>
      <c r="PJ46" s="17">
        <v>1</v>
      </c>
      <c r="PK46" s="17">
        <v>-0.6</v>
      </c>
      <c r="PL46" s="17">
        <v>2.4</v>
      </c>
      <c r="PM46" s="17">
        <v>2.9</v>
      </c>
      <c r="PN46" s="17">
        <v>2.9</v>
      </c>
      <c r="PO46" s="17">
        <v>-0.5</v>
      </c>
      <c r="PP46" s="17">
        <v>2.5</v>
      </c>
      <c r="PQ46" s="17">
        <v>2.5</v>
      </c>
      <c r="PR46" s="17">
        <v>2.5</v>
      </c>
      <c r="PS46" s="17">
        <v>0</v>
      </c>
      <c r="PT46" s="17">
        <v>20</v>
      </c>
      <c r="PU46" s="17">
        <v>19.417480000000001</v>
      </c>
      <c r="PV46" s="17">
        <v>19.417470000000002</v>
      </c>
      <c r="PW46" s="17">
        <v>0.58252999999999999</v>
      </c>
      <c r="PX46" s="17">
        <v>11.4</v>
      </c>
      <c r="PY46" s="17">
        <v>14.56311</v>
      </c>
      <c r="PZ46" s="17">
        <v>14.5631</v>
      </c>
      <c r="QA46" s="17">
        <v>-3.1631</v>
      </c>
      <c r="QB46" s="17">
        <v>8.6</v>
      </c>
      <c r="QC46" s="17">
        <v>9</v>
      </c>
      <c r="QD46" s="17">
        <v>9</v>
      </c>
      <c r="QE46" s="17">
        <v>-0.4</v>
      </c>
      <c r="QF46" s="17">
        <v>3.4</v>
      </c>
      <c r="QG46" s="17">
        <v>3.3</v>
      </c>
      <c r="QH46" s="17">
        <v>3.3</v>
      </c>
      <c r="QI46" s="17">
        <v>0.1</v>
      </c>
      <c r="QJ46" s="17">
        <v>18.5</v>
      </c>
      <c r="QK46" s="17">
        <v>17.961169999999999</v>
      </c>
      <c r="QL46" s="17">
        <v>17.96116</v>
      </c>
      <c r="QM46" s="17">
        <v>0.53883999999999999</v>
      </c>
      <c r="QN46" s="17">
        <v>0</v>
      </c>
      <c r="QO46" s="17"/>
      <c r="QP46" s="17">
        <v>0</v>
      </c>
      <c r="QQ46" s="17">
        <v>0</v>
      </c>
      <c r="QR46" s="17">
        <v>0</v>
      </c>
      <c r="QS46" s="17"/>
      <c r="QT46" s="17">
        <v>0</v>
      </c>
      <c r="QU46" s="17">
        <v>0</v>
      </c>
      <c r="QV46" s="17">
        <v>0</v>
      </c>
      <c r="QW46" s="17">
        <v>14.2</v>
      </c>
      <c r="QX46" s="17">
        <v>12.29</v>
      </c>
      <c r="QY46" s="17">
        <v>-12.29</v>
      </c>
      <c r="QZ46" s="17">
        <v>1.1000000000000001</v>
      </c>
      <c r="RA46" s="17">
        <v>37.200000000000003</v>
      </c>
      <c r="RB46" s="17">
        <v>40.770000000000003</v>
      </c>
      <c r="RC46" s="17">
        <v>-39.67</v>
      </c>
      <c r="RD46" s="17">
        <v>4.5</v>
      </c>
      <c r="RE46" s="17">
        <v>4.2</v>
      </c>
      <c r="RF46" s="17">
        <v>4.2</v>
      </c>
      <c r="RG46" s="17">
        <v>0.3</v>
      </c>
      <c r="RH46" s="17">
        <v>2.2000000000000002</v>
      </c>
      <c r="RI46" s="17">
        <v>2.4</v>
      </c>
      <c r="RJ46" s="17">
        <v>2.4</v>
      </c>
      <c r="RK46" s="17">
        <v>-0.2</v>
      </c>
      <c r="RL46" s="17">
        <v>1.1000000000000001</v>
      </c>
      <c r="RM46" s="17">
        <v>1.2</v>
      </c>
      <c r="RN46" s="17">
        <v>1.2</v>
      </c>
      <c r="RO46" s="17">
        <v>-0.1</v>
      </c>
      <c r="RP46" s="17">
        <v>2.9</v>
      </c>
      <c r="RQ46" s="17">
        <v>2.8</v>
      </c>
      <c r="RR46" s="17">
        <v>2.8</v>
      </c>
      <c r="RS46" s="17">
        <v>0.1</v>
      </c>
      <c r="RT46" s="17">
        <v>0</v>
      </c>
      <c r="RU46" s="17"/>
      <c r="RV46" s="17">
        <v>0</v>
      </c>
      <c r="RW46" s="17">
        <v>0</v>
      </c>
      <c r="RX46" s="17">
        <v>2.4</v>
      </c>
      <c r="RY46" s="17">
        <v>2.1989999999999998</v>
      </c>
      <c r="RZ46" s="17">
        <v>2.1989999999999998</v>
      </c>
      <c r="SA46" s="17">
        <v>0.20100000000000001</v>
      </c>
      <c r="SB46" s="17">
        <v>11.4</v>
      </c>
      <c r="SC46" s="17">
        <v>11.68502</v>
      </c>
      <c r="SD46" s="17">
        <v>8.5587499999999999</v>
      </c>
      <c r="SE46" s="17">
        <v>2.8412500000000001</v>
      </c>
      <c r="SF46" s="17">
        <v>1.4</v>
      </c>
      <c r="SG46" s="17">
        <v>1.524</v>
      </c>
      <c r="SH46" s="17">
        <v>1.524</v>
      </c>
      <c r="SI46" s="17">
        <v>-0.124</v>
      </c>
      <c r="SJ46" s="17">
        <v>0.3</v>
      </c>
      <c r="SK46" s="17">
        <v>0.4</v>
      </c>
      <c r="SL46" s="17">
        <v>0.4</v>
      </c>
      <c r="SM46" s="17">
        <v>-0.1</v>
      </c>
      <c r="SN46" s="17">
        <v>7.3</v>
      </c>
      <c r="SO46" s="17">
        <v>8.9</v>
      </c>
      <c r="SP46" s="17">
        <v>8.9</v>
      </c>
      <c r="SQ46" s="17">
        <v>-1.6</v>
      </c>
      <c r="SR46" s="17">
        <v>2.8</v>
      </c>
      <c r="SS46" s="17">
        <v>4.3</v>
      </c>
      <c r="ST46" s="17">
        <v>4.3</v>
      </c>
      <c r="SU46" s="17">
        <v>-1.5</v>
      </c>
      <c r="SV46" s="17">
        <v>5</v>
      </c>
      <c r="SW46" s="17">
        <v>5.3</v>
      </c>
      <c r="SX46" s="17">
        <v>5.3</v>
      </c>
      <c r="SY46" s="17">
        <v>-0.3</v>
      </c>
      <c r="SZ46" s="17">
        <v>6.9</v>
      </c>
      <c r="TA46" s="17">
        <v>7.3</v>
      </c>
      <c r="TB46" s="17">
        <v>7.3</v>
      </c>
      <c r="TC46" s="17">
        <v>-0.4</v>
      </c>
      <c r="TD46" s="17">
        <v>13.4</v>
      </c>
      <c r="TE46" s="17">
        <v>13.398059999999999</v>
      </c>
      <c r="TF46" s="17">
        <v>13.398059999999999</v>
      </c>
      <c r="TG46" s="17">
        <v>1.9400000000000001E-3</v>
      </c>
      <c r="TH46" s="17">
        <v>13.5</v>
      </c>
      <c r="TI46" s="17">
        <v>23.4</v>
      </c>
      <c r="TJ46" s="17">
        <v>24.068000000000001</v>
      </c>
      <c r="TK46" s="17">
        <v>-10.568</v>
      </c>
      <c r="TL46" s="17">
        <v>31.1</v>
      </c>
      <c r="TM46" s="17">
        <v>57.2</v>
      </c>
      <c r="TN46" s="17">
        <v>60.09</v>
      </c>
      <c r="TO46" s="17">
        <v>-28.99</v>
      </c>
      <c r="TP46" s="17">
        <v>0</v>
      </c>
      <c r="TQ46" s="17"/>
      <c r="TR46" s="17">
        <v>0</v>
      </c>
      <c r="TS46" s="17">
        <v>0</v>
      </c>
      <c r="TT46" s="17">
        <v>11.1</v>
      </c>
      <c r="TU46" s="17">
        <v>40.200000000000003</v>
      </c>
      <c r="TV46" s="17">
        <v>39.354999999999997</v>
      </c>
      <c r="TW46" s="17">
        <v>-28.254999999999999</v>
      </c>
      <c r="TX46" s="17">
        <v>24</v>
      </c>
      <c r="TY46" s="17">
        <v>58.5</v>
      </c>
      <c r="TZ46" s="17">
        <v>55.968000000000004</v>
      </c>
      <c r="UA46" s="17">
        <v>-31.968</v>
      </c>
      <c r="UB46" s="17">
        <v>1.4</v>
      </c>
      <c r="UC46" s="17">
        <v>3.0950000000000002</v>
      </c>
      <c r="UD46" s="17">
        <v>3.0950000000000002</v>
      </c>
      <c r="UE46" s="17">
        <v>-1.6950000000000001</v>
      </c>
      <c r="UF46" s="17">
        <v>0.8</v>
      </c>
      <c r="UG46" s="17">
        <v>2.0630000000000002</v>
      </c>
      <c r="UH46" s="17">
        <v>2.0630000000000002</v>
      </c>
      <c r="UI46" s="17">
        <v>-1.2629999999999999</v>
      </c>
      <c r="UJ46" s="17">
        <v>10</v>
      </c>
      <c r="UK46" s="17">
        <v>10.19417</v>
      </c>
      <c r="UL46" s="17">
        <v>10.19417</v>
      </c>
      <c r="UM46" s="17">
        <v>-0.19417000000000001</v>
      </c>
      <c r="UN46" s="17">
        <v>3</v>
      </c>
      <c r="UO46" s="17">
        <v>4</v>
      </c>
      <c r="UP46" s="17">
        <v>4</v>
      </c>
      <c r="UQ46" s="17">
        <v>-1</v>
      </c>
      <c r="UR46" s="17">
        <v>7.2</v>
      </c>
      <c r="US46" s="17">
        <v>8.1</v>
      </c>
      <c r="UT46" s="17">
        <v>8.1</v>
      </c>
      <c r="UU46" s="17">
        <v>-0.9</v>
      </c>
      <c r="UV46" s="17">
        <v>5</v>
      </c>
      <c r="UW46" s="17">
        <v>5</v>
      </c>
      <c r="UX46" s="17">
        <v>5</v>
      </c>
      <c r="UY46" s="17">
        <v>0</v>
      </c>
      <c r="UZ46" s="17">
        <v>5.5</v>
      </c>
      <c r="VA46" s="17">
        <v>5.5</v>
      </c>
      <c r="VB46" s="17">
        <v>5.5</v>
      </c>
      <c r="VC46" s="17">
        <v>0</v>
      </c>
      <c r="VD46" s="17">
        <v>5.5</v>
      </c>
      <c r="VE46" s="17">
        <v>5.5</v>
      </c>
      <c r="VF46" s="17">
        <v>5.5</v>
      </c>
      <c r="VG46" s="17">
        <v>0</v>
      </c>
      <c r="VH46" s="17">
        <v>13.5</v>
      </c>
      <c r="VI46" s="17">
        <v>13.21</v>
      </c>
      <c r="VJ46" s="17">
        <v>13.21</v>
      </c>
      <c r="VK46" s="17">
        <v>0.28999999999999998</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102.3</v>
      </c>
      <c r="WC46" s="17">
        <v>83</v>
      </c>
      <c r="WD46" s="17">
        <v>105</v>
      </c>
      <c r="WE46" s="17">
        <v>-2.7</v>
      </c>
      <c r="WF46" s="17">
        <v>75.7</v>
      </c>
      <c r="WG46" s="17">
        <v>71</v>
      </c>
      <c r="WH46" s="17">
        <v>93</v>
      </c>
      <c r="WI46" s="17">
        <v>-17.3</v>
      </c>
      <c r="WJ46" s="17">
        <v>0</v>
      </c>
      <c r="WK46" s="17"/>
      <c r="WL46" s="17">
        <v>0</v>
      </c>
      <c r="WM46" s="17">
        <v>0</v>
      </c>
      <c r="WN46" s="17">
        <v>0</v>
      </c>
      <c r="WO46" s="17"/>
      <c r="WP46" s="17">
        <v>0</v>
      </c>
      <c r="WQ46" s="17">
        <v>0</v>
      </c>
      <c r="WR46" s="17">
        <v>10</v>
      </c>
      <c r="WS46" s="17">
        <v>10</v>
      </c>
      <c r="WT46" s="17">
        <v>10</v>
      </c>
      <c r="WU46" s="17">
        <v>0</v>
      </c>
      <c r="WV46" s="17">
        <v>18</v>
      </c>
      <c r="WW46" s="17">
        <v>17.475729999999999</v>
      </c>
      <c r="WX46" s="17">
        <v>17.475729999999999</v>
      </c>
      <c r="WY46" s="17">
        <v>0.52427000000000001</v>
      </c>
      <c r="WZ46" s="17">
        <v>10.4</v>
      </c>
      <c r="XA46" s="17">
        <v>10.8</v>
      </c>
      <c r="XB46" s="17">
        <v>10.8</v>
      </c>
      <c r="XC46" s="17">
        <v>-0.4</v>
      </c>
      <c r="XD46" s="17">
        <v>0</v>
      </c>
      <c r="XE46" s="17"/>
      <c r="XF46" s="17">
        <v>42</v>
      </c>
      <c r="XG46" s="17">
        <v>-42</v>
      </c>
      <c r="XH46" s="17"/>
      <c r="XI46" s="17"/>
      <c r="XJ46" s="17">
        <v>28</v>
      </c>
      <c r="XK46" s="17">
        <v>-28</v>
      </c>
      <c r="XL46" s="17">
        <v>14.6</v>
      </c>
      <c r="XM46" s="17">
        <v>14</v>
      </c>
      <c r="XN46" s="17">
        <v>14</v>
      </c>
      <c r="XO46" s="17">
        <v>0.6</v>
      </c>
      <c r="XP46" s="17"/>
      <c r="XQ46" s="17"/>
      <c r="XR46" s="17"/>
      <c r="XS46" s="17">
        <v>0</v>
      </c>
      <c r="XT46" s="17">
        <v>8.4</v>
      </c>
      <c r="XU46" s="17">
        <v>7.85</v>
      </c>
      <c r="XV46" s="17">
        <v>7.85</v>
      </c>
      <c r="XW46" s="17">
        <v>0.55000000000000004</v>
      </c>
      <c r="XX46" s="17"/>
      <c r="XY46" s="17"/>
      <c r="XZ46" s="17"/>
      <c r="YA46" s="17">
        <v>0</v>
      </c>
      <c r="YB46" s="17"/>
      <c r="YC46" s="17"/>
      <c r="YD46" s="17"/>
      <c r="YE46" s="17">
        <v>0</v>
      </c>
    </row>
    <row r="47" spans="1:655" ht="24" customHeight="1" x14ac:dyDescent="0.3">
      <c r="A47" s="1"/>
      <c r="B47" s="16" t="s">
        <v>49</v>
      </c>
      <c r="C47" s="16" t="s">
        <v>737</v>
      </c>
      <c r="D47" s="17">
        <v>143.69999999999999</v>
      </c>
      <c r="E47" s="17">
        <v>131.7235</v>
      </c>
      <c r="F47" s="17">
        <v>145.99986000000001</v>
      </c>
      <c r="G47" s="17">
        <v>-2.2998599999999998</v>
      </c>
      <c r="H47" s="17">
        <v>647.4</v>
      </c>
      <c r="I47" s="17">
        <v>643.65809000000002</v>
      </c>
      <c r="J47" s="17">
        <v>643.65809000000002</v>
      </c>
      <c r="K47" s="17">
        <v>3.7419099999999998</v>
      </c>
      <c r="L47" s="17">
        <v>215.4</v>
      </c>
      <c r="M47" s="17">
        <v>209.39341999999999</v>
      </c>
      <c r="N47" s="17">
        <v>209.39340999999999</v>
      </c>
      <c r="O47" s="17">
        <v>6.0065900000000001</v>
      </c>
      <c r="P47" s="17"/>
      <c r="Q47" s="17"/>
      <c r="R47" s="17"/>
      <c r="S47" s="17">
        <v>0</v>
      </c>
      <c r="T47" s="17"/>
      <c r="U47" s="17"/>
      <c r="V47" s="17"/>
      <c r="W47" s="17">
        <v>0</v>
      </c>
      <c r="X47" s="17">
        <v>58.9</v>
      </c>
      <c r="Y47" s="17">
        <v>53.937570000000001</v>
      </c>
      <c r="Z47" s="17">
        <v>66.177549999999997</v>
      </c>
      <c r="AA47" s="17">
        <v>-7.2775499999999997</v>
      </c>
      <c r="AB47" s="17">
        <v>80.8</v>
      </c>
      <c r="AC47" s="17">
        <v>91.364000000000004</v>
      </c>
      <c r="AD47" s="17">
        <v>98.391999999999996</v>
      </c>
      <c r="AE47" s="17">
        <v>-17.591999999999999</v>
      </c>
      <c r="AF47" s="17"/>
      <c r="AG47" s="17"/>
      <c r="AH47" s="17"/>
      <c r="AI47" s="17">
        <v>0</v>
      </c>
      <c r="AJ47" s="17"/>
      <c r="AK47" s="17"/>
      <c r="AL47" s="17"/>
      <c r="AM47" s="17">
        <v>0</v>
      </c>
      <c r="AN47" s="17">
        <v>180.2</v>
      </c>
      <c r="AO47" s="17">
        <v>196.42444</v>
      </c>
      <c r="AP47" s="17">
        <v>196.42444</v>
      </c>
      <c r="AQ47" s="17">
        <v>-16.224440000000001</v>
      </c>
      <c r="AR47" s="17">
        <v>181.1</v>
      </c>
      <c r="AS47" s="17">
        <v>196.42444</v>
      </c>
      <c r="AT47" s="17">
        <v>196.42444</v>
      </c>
      <c r="AU47" s="17">
        <v>-15.324439999999999</v>
      </c>
      <c r="AV47" s="17">
        <v>180.7</v>
      </c>
      <c r="AW47" s="17">
        <v>196.42444</v>
      </c>
      <c r="AX47" s="17">
        <v>196.42444</v>
      </c>
      <c r="AY47" s="17">
        <v>-15.72444</v>
      </c>
      <c r="AZ47" s="17">
        <v>272</v>
      </c>
      <c r="BA47" s="17">
        <v>294.63666999999998</v>
      </c>
      <c r="BB47" s="17">
        <v>294.63666000000001</v>
      </c>
      <c r="BC47" s="17">
        <v>-22.636659999999999</v>
      </c>
      <c r="BD47" s="17">
        <v>215.8</v>
      </c>
      <c r="BE47" s="17">
        <v>208.28218000000001</v>
      </c>
      <c r="BF47" s="17">
        <v>208.28217000000001</v>
      </c>
      <c r="BG47" s="17">
        <v>7.51783</v>
      </c>
      <c r="BH47" s="17">
        <v>111.7</v>
      </c>
      <c r="BI47" s="17">
        <v>104.14109000000001</v>
      </c>
      <c r="BJ47" s="17">
        <v>104.14109000000001</v>
      </c>
      <c r="BK47" s="17">
        <v>7.55891</v>
      </c>
      <c r="BL47" s="17">
        <v>553.9</v>
      </c>
      <c r="BM47" s="17">
        <v>437.44526999999999</v>
      </c>
      <c r="BN47" s="17">
        <v>565.53959999999995</v>
      </c>
      <c r="BO47" s="17">
        <v>-11.6396</v>
      </c>
      <c r="BP47" s="17">
        <v>4.2</v>
      </c>
      <c r="BQ47" s="17">
        <v>4.4318400000000002</v>
      </c>
      <c r="BR47" s="17">
        <v>4.4318400000000002</v>
      </c>
      <c r="BS47" s="17">
        <v>-0.23183999999999999</v>
      </c>
      <c r="BT47" s="17"/>
      <c r="BU47" s="17"/>
      <c r="BV47" s="17"/>
      <c r="BW47" s="17">
        <v>0</v>
      </c>
      <c r="BX47" s="17"/>
      <c r="BY47" s="17"/>
      <c r="BZ47" s="17"/>
      <c r="CA47" s="17">
        <v>0</v>
      </c>
      <c r="CB47" s="17"/>
      <c r="CC47" s="17"/>
      <c r="CD47" s="17"/>
      <c r="CE47" s="17">
        <v>0</v>
      </c>
      <c r="CF47" s="17"/>
      <c r="CG47" s="17"/>
      <c r="CH47" s="17"/>
      <c r="CI47" s="17">
        <v>0</v>
      </c>
      <c r="CJ47" s="17">
        <v>135.5</v>
      </c>
      <c r="CK47" s="17">
        <v>132.50111000000001</v>
      </c>
      <c r="CL47" s="17">
        <v>132.50111000000001</v>
      </c>
      <c r="CM47" s="17">
        <v>2.9988899999999998</v>
      </c>
      <c r="CN47" s="17">
        <v>7.2</v>
      </c>
      <c r="CO47" s="17">
        <v>5.1333399999999996</v>
      </c>
      <c r="CP47" s="17">
        <v>5.1333399999999996</v>
      </c>
      <c r="CQ47" s="17">
        <v>2.0666600000000002</v>
      </c>
      <c r="CR47" s="17">
        <v>5.7</v>
      </c>
      <c r="CS47" s="17">
        <v>2.8177599999999998</v>
      </c>
      <c r="CT47" s="17">
        <v>2.8177599999999998</v>
      </c>
      <c r="CU47" s="17">
        <v>2.8822399999999999</v>
      </c>
      <c r="CV47" s="17">
        <v>22.2</v>
      </c>
      <c r="CW47" s="17">
        <v>22.389009999999999</v>
      </c>
      <c r="CX47" s="17"/>
      <c r="CY47" s="17">
        <v>22.2</v>
      </c>
      <c r="CZ47" s="17">
        <v>6.8</v>
      </c>
      <c r="DA47" s="17">
        <v>6.8787000000000003</v>
      </c>
      <c r="DB47" s="17">
        <v>6.8787000000000003</v>
      </c>
      <c r="DC47" s="17">
        <v>-7.8700000000000006E-2</v>
      </c>
      <c r="DD47" s="17">
        <v>14.6</v>
      </c>
      <c r="DE47" s="17">
        <v>14.919420000000001</v>
      </c>
      <c r="DF47" s="17">
        <v>14.919409999999999</v>
      </c>
      <c r="DG47" s="17">
        <v>-0.31941000000000003</v>
      </c>
      <c r="DH47" s="17">
        <v>120.8</v>
      </c>
      <c r="DI47" s="17">
        <v>133.82704000000001</v>
      </c>
      <c r="DJ47" s="17">
        <v>87.730440000000002</v>
      </c>
      <c r="DK47" s="17">
        <v>33.069560000000003</v>
      </c>
      <c r="DL47" s="17"/>
      <c r="DM47" s="17"/>
      <c r="DN47" s="17"/>
      <c r="DO47" s="17">
        <v>0</v>
      </c>
      <c r="DP47" s="17"/>
      <c r="DQ47" s="17"/>
      <c r="DR47" s="17"/>
      <c r="DS47" s="17">
        <v>0</v>
      </c>
      <c r="DT47" s="17"/>
      <c r="DU47" s="17"/>
      <c r="DV47" s="17"/>
      <c r="DW47" s="17">
        <v>0</v>
      </c>
      <c r="DX47" s="17"/>
      <c r="DY47" s="17"/>
      <c r="DZ47" s="17"/>
      <c r="EA47" s="17">
        <v>0</v>
      </c>
      <c r="EB47" s="17">
        <v>103.9</v>
      </c>
      <c r="EC47" s="17">
        <v>73.517859999999999</v>
      </c>
      <c r="ED47" s="17">
        <v>83.698849999999993</v>
      </c>
      <c r="EE47" s="17">
        <v>20.201149999999998</v>
      </c>
      <c r="EF47" s="17">
        <v>106.8</v>
      </c>
      <c r="EG47" s="17">
        <v>110.26321</v>
      </c>
      <c r="EH47" s="17">
        <v>110.26321</v>
      </c>
      <c r="EI47" s="17">
        <v>-3.4632100000000001</v>
      </c>
      <c r="EJ47" s="17"/>
      <c r="EK47" s="17"/>
      <c r="EL47" s="17"/>
      <c r="EM47" s="17">
        <v>0</v>
      </c>
      <c r="EN47" s="17"/>
      <c r="EO47" s="17"/>
      <c r="EP47" s="17"/>
      <c r="EQ47" s="17">
        <v>0</v>
      </c>
      <c r="ER47" s="17"/>
      <c r="ES47" s="17"/>
      <c r="ET47" s="17"/>
      <c r="EU47" s="17">
        <v>0</v>
      </c>
      <c r="EV47" s="17">
        <v>6.4</v>
      </c>
      <c r="EW47" s="17">
        <v>6.39</v>
      </c>
      <c r="EX47" s="17">
        <v>6.39</v>
      </c>
      <c r="EY47" s="17">
        <v>0.01</v>
      </c>
      <c r="EZ47" s="17">
        <v>295.10000000000002</v>
      </c>
      <c r="FA47" s="17">
        <v>373.17326000000003</v>
      </c>
      <c r="FB47" s="17">
        <v>302.67939999999999</v>
      </c>
      <c r="FC47" s="17">
        <v>-7.5793999999999997</v>
      </c>
      <c r="FD47" s="17">
        <v>36.200000000000003</v>
      </c>
      <c r="FE47" s="17">
        <v>43.331699999999998</v>
      </c>
      <c r="FF47" s="17">
        <v>45.052300000000002</v>
      </c>
      <c r="FG47" s="17">
        <v>-8.8522999999999996</v>
      </c>
      <c r="FH47" s="17">
        <v>31.9</v>
      </c>
      <c r="FI47" s="17">
        <v>100.3186</v>
      </c>
      <c r="FJ47" s="17">
        <v>114.82755</v>
      </c>
      <c r="FK47" s="17">
        <v>-82.927549999999997</v>
      </c>
      <c r="FL47" s="17">
        <v>24.4</v>
      </c>
      <c r="FM47" s="17">
        <v>26.400649999999999</v>
      </c>
      <c r="FN47" s="17">
        <v>26.400649999999999</v>
      </c>
      <c r="FO47" s="17">
        <v>-2.0006499999999998</v>
      </c>
      <c r="FP47" s="17">
        <v>17.8</v>
      </c>
      <c r="FQ47" s="17">
        <v>15.981540000000001</v>
      </c>
      <c r="FR47" s="17">
        <v>15.80592</v>
      </c>
      <c r="FS47" s="17">
        <v>1.9940800000000001</v>
      </c>
      <c r="FT47" s="17">
        <v>18.2</v>
      </c>
      <c r="FU47" s="17">
        <v>19.1068</v>
      </c>
      <c r="FV47" s="17">
        <v>19.10679</v>
      </c>
      <c r="FW47" s="17">
        <v>-0.90678999999999998</v>
      </c>
      <c r="FX47" s="17">
        <v>71.3</v>
      </c>
      <c r="FY47" s="17">
        <v>72.403580000000005</v>
      </c>
      <c r="FZ47" s="17">
        <v>72.403580000000005</v>
      </c>
      <c r="GA47" s="17">
        <v>-1.10358</v>
      </c>
      <c r="GB47" s="17">
        <v>181.7</v>
      </c>
      <c r="GC47" s="17">
        <v>184.33780999999999</v>
      </c>
      <c r="GD47" s="17">
        <v>185.10007999999999</v>
      </c>
      <c r="GE47" s="17">
        <v>-3.40008</v>
      </c>
      <c r="GF47" s="17">
        <v>0</v>
      </c>
      <c r="GG47" s="17"/>
      <c r="GH47" s="17">
        <v>185.10007999999999</v>
      </c>
      <c r="GI47" s="17">
        <v>-185.10007999999999</v>
      </c>
      <c r="GJ47" s="17">
        <v>93.6</v>
      </c>
      <c r="GK47" s="17">
        <v>92.168899999999994</v>
      </c>
      <c r="GL47" s="17">
        <v>185.10007999999999</v>
      </c>
      <c r="GM47" s="17">
        <v>-91.500079999999997</v>
      </c>
      <c r="GN47" s="17">
        <v>83.5</v>
      </c>
      <c r="GO47" s="17">
        <v>87.858310000000003</v>
      </c>
      <c r="GP47" s="17">
        <v>87.858249999999998</v>
      </c>
      <c r="GQ47" s="17">
        <v>-4.35825</v>
      </c>
      <c r="GR47" s="17">
        <v>5.7</v>
      </c>
      <c r="GS47" s="17">
        <v>6.1913999999999998</v>
      </c>
      <c r="GT47" s="17">
        <v>8.2551900000000007</v>
      </c>
      <c r="GU47" s="17">
        <v>-2.5551900000000001</v>
      </c>
      <c r="GV47" s="17">
        <v>1.7</v>
      </c>
      <c r="GW47" s="17">
        <v>1.0171699999999999</v>
      </c>
      <c r="GX47" s="17">
        <v>8.6604700000000001</v>
      </c>
      <c r="GY47" s="17">
        <v>-6.9604699999999999</v>
      </c>
      <c r="GZ47" s="17">
        <v>32.5</v>
      </c>
      <c r="HA47" s="17">
        <v>34.47804</v>
      </c>
      <c r="HB47" s="17">
        <v>34.477989999999998</v>
      </c>
      <c r="HC47" s="17">
        <v>-1.9779899999999999</v>
      </c>
      <c r="HD47" s="17">
        <v>24.6</v>
      </c>
      <c r="HE47" s="17">
        <v>30.81456</v>
      </c>
      <c r="HF47" s="17">
        <v>30.81456</v>
      </c>
      <c r="HG47" s="17">
        <v>-6.2145599999999996</v>
      </c>
      <c r="HH47" s="17">
        <v>2</v>
      </c>
      <c r="HI47" s="17">
        <v>3.9046599999999998</v>
      </c>
      <c r="HJ47" s="17">
        <v>3.9046599999999998</v>
      </c>
      <c r="HK47" s="17">
        <v>-1.90466</v>
      </c>
      <c r="HL47" s="17">
        <v>25.2</v>
      </c>
      <c r="HM47" s="17">
        <v>26.662520000000001</v>
      </c>
      <c r="HN47" s="17">
        <v>26.662520000000001</v>
      </c>
      <c r="HO47" s="17">
        <v>-1.46252</v>
      </c>
      <c r="HP47" s="17">
        <v>114.2</v>
      </c>
      <c r="HQ47" s="17">
        <v>114.63912000000001</v>
      </c>
      <c r="HR47" s="17">
        <v>68.937790000000007</v>
      </c>
      <c r="HS47" s="17">
        <v>45.262210000000003</v>
      </c>
      <c r="HT47" s="17"/>
      <c r="HU47" s="17"/>
      <c r="HV47" s="17"/>
      <c r="HW47" s="17">
        <v>0</v>
      </c>
      <c r="HX47" s="17"/>
      <c r="HY47" s="17"/>
      <c r="HZ47" s="17"/>
      <c r="IA47" s="17">
        <v>0</v>
      </c>
      <c r="IB47" s="17">
        <v>63.6</v>
      </c>
      <c r="IC47" s="17">
        <v>52.531329999999997</v>
      </c>
      <c r="ID47" s="17">
        <v>32.745240000000003</v>
      </c>
      <c r="IE47" s="17">
        <v>30.854759999999999</v>
      </c>
      <c r="IF47" s="17"/>
      <c r="IG47" s="17"/>
      <c r="IH47" s="17"/>
      <c r="II47" s="17">
        <v>0</v>
      </c>
      <c r="IJ47" s="17"/>
      <c r="IK47" s="17"/>
      <c r="IL47" s="17"/>
      <c r="IM47" s="17">
        <v>0</v>
      </c>
      <c r="IN47" s="17">
        <v>46.9</v>
      </c>
      <c r="IO47" s="17">
        <v>48.181449999999998</v>
      </c>
      <c r="IP47" s="17">
        <v>48.181440000000002</v>
      </c>
      <c r="IQ47" s="17">
        <v>-1.2814399999999999</v>
      </c>
      <c r="IR47" s="17"/>
      <c r="IS47" s="17"/>
      <c r="IT47" s="17"/>
      <c r="IU47" s="17">
        <v>0</v>
      </c>
      <c r="IV47" s="17"/>
      <c r="IW47" s="17"/>
      <c r="IX47" s="17"/>
      <c r="IY47" s="17">
        <v>0</v>
      </c>
      <c r="IZ47" s="17"/>
      <c r="JA47" s="17"/>
      <c r="JB47" s="17"/>
      <c r="JC47" s="17">
        <v>0</v>
      </c>
      <c r="JD47" s="17">
        <v>64.900000000000006</v>
      </c>
      <c r="JE47" s="17">
        <v>65</v>
      </c>
      <c r="JF47" s="17">
        <v>81.011349999999993</v>
      </c>
      <c r="JG47" s="17">
        <v>-16.111350000000002</v>
      </c>
      <c r="JH47" s="17">
        <v>179.3</v>
      </c>
      <c r="JI47" s="17">
        <v>178.52956</v>
      </c>
      <c r="JJ47" s="17">
        <v>178.52955</v>
      </c>
      <c r="JK47" s="17">
        <v>0.77044999999999997</v>
      </c>
      <c r="JL47" s="17">
        <v>177.3</v>
      </c>
      <c r="JM47" s="17">
        <v>178.52956</v>
      </c>
      <c r="JN47" s="17">
        <v>178.52955</v>
      </c>
      <c r="JO47" s="17">
        <v>-1.2295499999999999</v>
      </c>
      <c r="JP47" s="17">
        <v>200</v>
      </c>
      <c r="JQ47" s="17">
        <v>178.52956</v>
      </c>
      <c r="JR47" s="17">
        <v>178.52955</v>
      </c>
      <c r="JS47" s="17">
        <v>21.47045</v>
      </c>
      <c r="JT47" s="17">
        <v>275.2</v>
      </c>
      <c r="JU47" s="17">
        <v>267.79433</v>
      </c>
      <c r="JV47" s="17">
        <v>267.79433</v>
      </c>
      <c r="JW47" s="17">
        <v>7.4056699999999998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1.2</v>
      </c>
      <c r="LE47" s="17">
        <v>1.1505000000000001</v>
      </c>
      <c r="LF47" s="17">
        <v>1.1505000000000001</v>
      </c>
      <c r="LG47" s="17">
        <v>4.9500000000000002E-2</v>
      </c>
      <c r="LH47" s="17">
        <v>126.7</v>
      </c>
      <c r="LI47" s="17">
        <v>130.10364000000001</v>
      </c>
      <c r="LJ47" s="17">
        <v>82.474590000000006</v>
      </c>
      <c r="LK47" s="17">
        <v>44.225409999999997</v>
      </c>
      <c r="LL47" s="17">
        <v>84.2</v>
      </c>
      <c r="LM47" s="17">
        <v>76.733599999999996</v>
      </c>
      <c r="LN47" s="17">
        <v>87.730869999999996</v>
      </c>
      <c r="LO47" s="17">
        <v>-3.5308700000000002</v>
      </c>
      <c r="LP47" s="17">
        <v>61.8</v>
      </c>
      <c r="LQ47" s="17">
        <v>67.133979999999994</v>
      </c>
      <c r="LR47" s="17">
        <v>67.133979999999994</v>
      </c>
      <c r="LS47" s="17">
        <v>-5.3339800000000004</v>
      </c>
      <c r="LT47" s="17">
        <v>68.900000000000006</v>
      </c>
      <c r="LU47" s="17">
        <v>65.984009999999998</v>
      </c>
      <c r="LV47" s="17">
        <v>72.373900000000006</v>
      </c>
      <c r="LW47" s="17">
        <v>-3.4739</v>
      </c>
      <c r="LX47" s="17">
        <v>29.2</v>
      </c>
      <c r="LY47" s="17">
        <v>27.30705</v>
      </c>
      <c r="LZ47" s="17">
        <v>29.951450000000001</v>
      </c>
      <c r="MA47" s="17">
        <v>-0.75144999999999995</v>
      </c>
      <c r="MB47" s="17"/>
      <c r="MC47" s="17"/>
      <c r="MD47" s="17"/>
      <c r="ME47" s="17">
        <v>0</v>
      </c>
      <c r="MF47" s="17"/>
      <c r="MG47" s="17"/>
      <c r="MH47" s="17"/>
      <c r="MI47" s="17">
        <v>0</v>
      </c>
      <c r="MJ47" s="17"/>
      <c r="MK47" s="17"/>
      <c r="ML47" s="17"/>
      <c r="MM47" s="17">
        <v>0</v>
      </c>
      <c r="MN47" s="17">
        <v>147.30000000000001</v>
      </c>
      <c r="MO47" s="17">
        <v>158.72166999999999</v>
      </c>
      <c r="MP47" s="17">
        <v>149.77393000000001</v>
      </c>
      <c r="MQ47" s="17">
        <v>-2.4739300000000002</v>
      </c>
      <c r="MR47" s="17">
        <v>150.1</v>
      </c>
      <c r="MS47" s="17">
        <v>158.72166999999999</v>
      </c>
      <c r="MT47" s="17">
        <v>149.77393000000001</v>
      </c>
      <c r="MU47" s="17">
        <v>0.32607000000000003</v>
      </c>
      <c r="MV47" s="17">
        <v>159.5</v>
      </c>
      <c r="MW47" s="17">
        <v>158.72166999999999</v>
      </c>
      <c r="MX47" s="17">
        <v>149.77393000000001</v>
      </c>
      <c r="MY47" s="17">
        <v>9.72607</v>
      </c>
      <c r="MZ47" s="17">
        <v>190.9</v>
      </c>
      <c r="NA47" s="17">
        <v>185.62738999999999</v>
      </c>
      <c r="NB47" s="17"/>
      <c r="NC47" s="17">
        <v>190.9</v>
      </c>
      <c r="ND47" s="17"/>
      <c r="NE47" s="17"/>
      <c r="NF47" s="17"/>
      <c r="NG47" s="17">
        <v>0</v>
      </c>
      <c r="NH47" s="17"/>
      <c r="NI47" s="17"/>
      <c r="NJ47" s="17"/>
      <c r="NK47" s="17">
        <v>0</v>
      </c>
      <c r="NL47" s="17"/>
      <c r="NM47" s="17"/>
      <c r="NN47" s="17"/>
      <c r="NO47" s="17">
        <v>0</v>
      </c>
      <c r="NP47" s="17"/>
      <c r="NQ47" s="17"/>
      <c r="NR47" s="17"/>
      <c r="NS47" s="17">
        <v>0</v>
      </c>
      <c r="NT47" s="17">
        <v>216.7</v>
      </c>
      <c r="NU47" s="17">
        <v>192.42551</v>
      </c>
      <c r="NV47" s="17">
        <v>0</v>
      </c>
      <c r="NW47" s="17">
        <v>216.7</v>
      </c>
      <c r="NX47" s="17">
        <v>103.5</v>
      </c>
      <c r="NY47" s="17">
        <v>96.212760000000003</v>
      </c>
      <c r="NZ47" s="17"/>
      <c r="OA47" s="17">
        <v>103.5</v>
      </c>
      <c r="OB47" s="17">
        <v>0</v>
      </c>
      <c r="OC47" s="17"/>
      <c r="OD47" s="17">
        <v>0</v>
      </c>
      <c r="OE47" s="17">
        <v>0</v>
      </c>
      <c r="OF47" s="17">
        <v>4.5999999999999996</v>
      </c>
      <c r="OG47" s="17">
        <v>19.7</v>
      </c>
      <c r="OH47" s="17">
        <v>69.899000000000001</v>
      </c>
      <c r="OI47" s="17">
        <v>-65.299000000000007</v>
      </c>
      <c r="OJ47" s="17">
        <v>0</v>
      </c>
      <c r="OK47" s="17"/>
      <c r="OL47" s="17">
        <v>0</v>
      </c>
      <c r="OM47" s="17">
        <v>0</v>
      </c>
      <c r="ON47" s="17">
        <v>16</v>
      </c>
      <c r="OO47" s="17">
        <v>15.521000000000001</v>
      </c>
      <c r="OP47" s="17">
        <v>15.521000000000001</v>
      </c>
      <c r="OQ47" s="17">
        <v>0.47899999999999998</v>
      </c>
      <c r="OR47" s="17">
        <v>0</v>
      </c>
      <c r="OS47" s="17"/>
      <c r="OT47" s="17">
        <v>0</v>
      </c>
      <c r="OU47" s="17">
        <v>0</v>
      </c>
      <c r="OV47" s="17">
        <v>10.6</v>
      </c>
      <c r="OW47" s="17">
        <v>10.19417</v>
      </c>
      <c r="OX47" s="17">
        <v>10.19417</v>
      </c>
      <c r="OY47" s="17">
        <v>0.40583000000000002</v>
      </c>
      <c r="OZ47" s="17">
        <v>9.9</v>
      </c>
      <c r="PA47" s="17">
        <v>9</v>
      </c>
      <c r="PB47" s="17">
        <v>9.0000199999999992</v>
      </c>
      <c r="PC47" s="17">
        <v>0.89998</v>
      </c>
      <c r="PD47" s="17">
        <v>4</v>
      </c>
      <c r="PE47" s="17">
        <v>4.1826400000000001</v>
      </c>
      <c r="PF47" s="17">
        <v>4.9789899999999996</v>
      </c>
      <c r="PG47" s="17">
        <v>-0.97899000000000003</v>
      </c>
      <c r="PH47" s="17">
        <v>0.4</v>
      </c>
      <c r="PI47" s="17">
        <v>1</v>
      </c>
      <c r="PJ47" s="17">
        <v>1</v>
      </c>
      <c r="PK47" s="17">
        <v>-0.6</v>
      </c>
      <c r="PL47" s="17">
        <v>2.8</v>
      </c>
      <c r="PM47" s="17">
        <v>2.9</v>
      </c>
      <c r="PN47" s="17">
        <v>2.9</v>
      </c>
      <c r="PO47" s="17">
        <v>-0.1</v>
      </c>
      <c r="PP47" s="17">
        <v>2.5</v>
      </c>
      <c r="PQ47" s="17">
        <v>2.5</v>
      </c>
      <c r="PR47" s="17">
        <v>2.5</v>
      </c>
      <c r="PS47" s="17">
        <v>0</v>
      </c>
      <c r="PT47" s="17">
        <v>20.100000000000001</v>
      </c>
      <c r="PU47" s="17">
        <v>19.417480000000001</v>
      </c>
      <c r="PV47" s="17">
        <v>19.417470000000002</v>
      </c>
      <c r="PW47" s="17">
        <v>0.68252999999999997</v>
      </c>
      <c r="PX47" s="17">
        <v>11.7</v>
      </c>
      <c r="PY47" s="17">
        <v>14.56311</v>
      </c>
      <c r="PZ47" s="17">
        <v>14.5631</v>
      </c>
      <c r="QA47" s="17">
        <v>-2.8631000000000002</v>
      </c>
      <c r="QB47" s="17">
        <v>8.5</v>
      </c>
      <c r="QC47" s="17">
        <v>9</v>
      </c>
      <c r="QD47" s="17">
        <v>9</v>
      </c>
      <c r="QE47" s="17">
        <v>-0.5</v>
      </c>
      <c r="QF47" s="17">
        <v>3.4</v>
      </c>
      <c r="QG47" s="17">
        <v>3.3</v>
      </c>
      <c r="QH47" s="17">
        <v>3.3</v>
      </c>
      <c r="QI47" s="17">
        <v>0.1</v>
      </c>
      <c r="QJ47" s="17">
        <v>18.5</v>
      </c>
      <c r="QK47" s="17">
        <v>17.961169999999999</v>
      </c>
      <c r="QL47" s="17">
        <v>17.96116</v>
      </c>
      <c r="QM47" s="17">
        <v>0.53883999999999999</v>
      </c>
      <c r="QN47" s="17">
        <v>0</v>
      </c>
      <c r="QO47" s="17"/>
      <c r="QP47" s="17">
        <v>0</v>
      </c>
      <c r="QQ47" s="17">
        <v>0</v>
      </c>
      <c r="QR47" s="17">
        <v>0</v>
      </c>
      <c r="QS47" s="17"/>
      <c r="QT47" s="17">
        <v>0</v>
      </c>
      <c r="QU47" s="17">
        <v>0</v>
      </c>
      <c r="QV47" s="17">
        <v>0.3</v>
      </c>
      <c r="QW47" s="17">
        <v>9.9</v>
      </c>
      <c r="QX47" s="17">
        <v>12.77</v>
      </c>
      <c r="QY47" s="17">
        <v>-12.47</v>
      </c>
      <c r="QZ47" s="17">
        <v>3.8</v>
      </c>
      <c r="RA47" s="17">
        <v>21.3</v>
      </c>
      <c r="RB47" s="17">
        <v>41.44</v>
      </c>
      <c r="RC47" s="17">
        <v>-37.64</v>
      </c>
      <c r="RD47" s="17">
        <v>4.5</v>
      </c>
      <c r="RE47" s="17">
        <v>4.2</v>
      </c>
      <c r="RF47" s="17">
        <v>4.2</v>
      </c>
      <c r="RG47" s="17">
        <v>0.3</v>
      </c>
      <c r="RH47" s="17">
        <v>2.2000000000000002</v>
      </c>
      <c r="RI47" s="17">
        <v>2.4</v>
      </c>
      <c r="RJ47" s="17">
        <v>2.4</v>
      </c>
      <c r="RK47" s="17">
        <v>-0.2</v>
      </c>
      <c r="RL47" s="17">
        <v>1.1000000000000001</v>
      </c>
      <c r="RM47" s="17">
        <v>1.2</v>
      </c>
      <c r="RN47" s="17">
        <v>1.2</v>
      </c>
      <c r="RO47" s="17">
        <v>-0.1</v>
      </c>
      <c r="RP47" s="17">
        <v>2.9</v>
      </c>
      <c r="RQ47" s="17">
        <v>2.8</v>
      </c>
      <c r="RR47" s="17">
        <v>2.8</v>
      </c>
      <c r="RS47" s="17">
        <v>0.1</v>
      </c>
      <c r="RT47" s="17">
        <v>0</v>
      </c>
      <c r="RU47" s="17"/>
      <c r="RV47" s="17">
        <v>0</v>
      </c>
      <c r="RW47" s="17">
        <v>0</v>
      </c>
      <c r="RX47" s="17">
        <v>1.9</v>
      </c>
      <c r="RY47" s="17">
        <v>2.1989999999999998</v>
      </c>
      <c r="RZ47" s="17">
        <v>2.1989999999999998</v>
      </c>
      <c r="SA47" s="17">
        <v>-0.29899999999999999</v>
      </c>
      <c r="SB47" s="17">
        <v>11.5</v>
      </c>
      <c r="SC47" s="17">
        <v>12.15091</v>
      </c>
      <c r="SD47" s="17">
        <v>7.57423</v>
      </c>
      <c r="SE47" s="17">
        <v>3.92577</v>
      </c>
      <c r="SF47" s="17">
        <v>1.4</v>
      </c>
      <c r="SG47" s="17">
        <v>1.524</v>
      </c>
      <c r="SH47" s="17">
        <v>1.524</v>
      </c>
      <c r="SI47" s="17">
        <v>-0.124</v>
      </c>
      <c r="SJ47" s="17">
        <v>0.3</v>
      </c>
      <c r="SK47" s="17">
        <v>0.4</v>
      </c>
      <c r="SL47" s="17">
        <v>0.4</v>
      </c>
      <c r="SM47" s="17">
        <v>-0.1</v>
      </c>
      <c r="SN47" s="17">
        <v>7.3</v>
      </c>
      <c r="SO47" s="17">
        <v>8.9</v>
      </c>
      <c r="SP47" s="17">
        <v>8.9</v>
      </c>
      <c r="SQ47" s="17">
        <v>-1.6</v>
      </c>
      <c r="SR47" s="17">
        <v>2.9</v>
      </c>
      <c r="SS47" s="17">
        <v>4.3</v>
      </c>
      <c r="ST47" s="17">
        <v>4.3</v>
      </c>
      <c r="SU47" s="17">
        <v>-1.4</v>
      </c>
      <c r="SV47" s="17">
        <v>4.8</v>
      </c>
      <c r="SW47" s="17">
        <v>5.3</v>
      </c>
      <c r="SX47" s="17">
        <v>5.3</v>
      </c>
      <c r="SY47" s="17">
        <v>-0.5</v>
      </c>
      <c r="SZ47" s="17">
        <v>6.8</v>
      </c>
      <c r="TA47" s="17">
        <v>7.3</v>
      </c>
      <c r="TB47" s="17">
        <v>7.3</v>
      </c>
      <c r="TC47" s="17">
        <v>-0.5</v>
      </c>
      <c r="TD47" s="17">
        <v>13.4</v>
      </c>
      <c r="TE47" s="17">
        <v>13.398059999999999</v>
      </c>
      <c r="TF47" s="17">
        <v>13.398059999999999</v>
      </c>
      <c r="TG47" s="17">
        <v>1.9400000000000001E-3</v>
      </c>
      <c r="TH47" s="17">
        <v>12.4</v>
      </c>
      <c r="TI47" s="17">
        <v>19.8</v>
      </c>
      <c r="TJ47" s="17">
        <v>23.335000000000001</v>
      </c>
      <c r="TK47" s="17">
        <v>-10.935</v>
      </c>
      <c r="TL47" s="17">
        <v>29.6</v>
      </c>
      <c r="TM47" s="17">
        <v>28.2</v>
      </c>
      <c r="TN47" s="17">
        <v>57.86</v>
      </c>
      <c r="TO47" s="17">
        <v>-28.26</v>
      </c>
      <c r="TP47" s="17">
        <v>0</v>
      </c>
      <c r="TQ47" s="17"/>
      <c r="TR47" s="17">
        <v>0</v>
      </c>
      <c r="TS47" s="17">
        <v>0</v>
      </c>
      <c r="TT47" s="17">
        <v>12.2</v>
      </c>
      <c r="TU47" s="17">
        <v>25.5</v>
      </c>
      <c r="TV47" s="17">
        <v>39.884</v>
      </c>
      <c r="TW47" s="17">
        <v>-27.684000000000001</v>
      </c>
      <c r="TX47" s="17">
        <v>27.7</v>
      </c>
      <c r="TY47" s="17">
        <v>33.1</v>
      </c>
      <c r="TZ47" s="17">
        <v>56.667999999999999</v>
      </c>
      <c r="UA47" s="17">
        <v>-28.968</v>
      </c>
      <c r="UB47" s="17">
        <v>1.9</v>
      </c>
      <c r="UC47" s="17">
        <v>3.206</v>
      </c>
      <c r="UD47" s="17">
        <v>3.206</v>
      </c>
      <c r="UE47" s="17">
        <v>-1.306</v>
      </c>
      <c r="UF47" s="17">
        <v>1.2</v>
      </c>
      <c r="UG47" s="17">
        <v>2.0030000000000001</v>
      </c>
      <c r="UH47" s="17">
        <v>2.0030000000000001</v>
      </c>
      <c r="UI47" s="17">
        <v>-0.80300000000000005</v>
      </c>
      <c r="UJ47" s="17">
        <v>10</v>
      </c>
      <c r="UK47" s="17">
        <v>10.19417</v>
      </c>
      <c r="UL47" s="17">
        <v>10.19417</v>
      </c>
      <c r="UM47" s="17">
        <v>-0.19417000000000001</v>
      </c>
      <c r="UN47" s="17">
        <v>3</v>
      </c>
      <c r="UO47" s="17">
        <v>4</v>
      </c>
      <c r="UP47" s="17">
        <v>4</v>
      </c>
      <c r="UQ47" s="17">
        <v>-1</v>
      </c>
      <c r="UR47" s="17">
        <v>7</v>
      </c>
      <c r="US47" s="17">
        <v>8.1</v>
      </c>
      <c r="UT47" s="17">
        <v>8.1</v>
      </c>
      <c r="UU47" s="17">
        <v>-1.1000000000000001</v>
      </c>
      <c r="UV47" s="17">
        <v>5</v>
      </c>
      <c r="UW47" s="17">
        <v>5</v>
      </c>
      <c r="UX47" s="17">
        <v>5</v>
      </c>
      <c r="UY47" s="17">
        <v>0</v>
      </c>
      <c r="UZ47" s="17">
        <v>5.5</v>
      </c>
      <c r="VA47" s="17">
        <v>5.5</v>
      </c>
      <c r="VB47" s="17">
        <v>5.5</v>
      </c>
      <c r="VC47" s="17">
        <v>0</v>
      </c>
      <c r="VD47" s="17">
        <v>5.5</v>
      </c>
      <c r="VE47" s="17">
        <v>5.5</v>
      </c>
      <c r="VF47" s="17">
        <v>5.5</v>
      </c>
      <c r="VG47" s="17">
        <v>0</v>
      </c>
      <c r="VH47" s="17">
        <v>13.9</v>
      </c>
      <c r="VI47" s="17">
        <v>12.532</v>
      </c>
      <c r="VJ47" s="17">
        <v>12.532</v>
      </c>
      <c r="VK47" s="17">
        <v>1.3680000000000001</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84.5</v>
      </c>
      <c r="WC47" s="17">
        <v>69.400000000000006</v>
      </c>
      <c r="WD47" s="17">
        <v>96</v>
      </c>
      <c r="WE47" s="17">
        <v>-11.5</v>
      </c>
      <c r="WF47" s="17">
        <v>61.5</v>
      </c>
      <c r="WG47" s="17">
        <v>51.2</v>
      </c>
      <c r="WH47" s="17">
        <v>80</v>
      </c>
      <c r="WI47" s="17">
        <v>-18.5</v>
      </c>
      <c r="WJ47" s="17">
        <v>0</v>
      </c>
      <c r="WK47" s="17"/>
      <c r="WL47" s="17">
        <v>0</v>
      </c>
      <c r="WM47" s="17">
        <v>0</v>
      </c>
      <c r="WN47" s="17">
        <v>0</v>
      </c>
      <c r="WO47" s="17"/>
      <c r="WP47" s="17">
        <v>0</v>
      </c>
      <c r="WQ47" s="17">
        <v>0</v>
      </c>
      <c r="WR47" s="17">
        <v>10</v>
      </c>
      <c r="WS47" s="17">
        <v>10</v>
      </c>
      <c r="WT47" s="17">
        <v>10</v>
      </c>
      <c r="WU47" s="17">
        <v>0</v>
      </c>
      <c r="WV47" s="17">
        <v>18</v>
      </c>
      <c r="WW47" s="17">
        <v>17.475729999999999</v>
      </c>
      <c r="WX47" s="17">
        <v>17.475729999999999</v>
      </c>
      <c r="WY47" s="17">
        <v>0.52427000000000001</v>
      </c>
      <c r="WZ47" s="17">
        <v>11.3</v>
      </c>
      <c r="XA47" s="17">
        <v>10.8</v>
      </c>
      <c r="XB47" s="17">
        <v>10.8</v>
      </c>
      <c r="XC47" s="17">
        <v>0.5</v>
      </c>
      <c r="XD47" s="17">
        <v>0</v>
      </c>
      <c r="XE47" s="17"/>
      <c r="XF47" s="17">
        <v>42</v>
      </c>
      <c r="XG47" s="17">
        <v>-42</v>
      </c>
      <c r="XH47" s="17"/>
      <c r="XI47" s="17"/>
      <c r="XJ47" s="17">
        <v>28</v>
      </c>
      <c r="XK47" s="17">
        <v>-28</v>
      </c>
      <c r="XL47" s="17">
        <v>14.6</v>
      </c>
      <c r="XM47" s="17">
        <v>14</v>
      </c>
      <c r="XN47" s="17">
        <v>14</v>
      </c>
      <c r="XO47" s="17">
        <v>0.6</v>
      </c>
      <c r="XP47" s="17"/>
      <c r="XQ47" s="17"/>
      <c r="XR47" s="17"/>
      <c r="XS47" s="17">
        <v>0</v>
      </c>
      <c r="XT47" s="17">
        <v>8.5</v>
      </c>
      <c r="XU47" s="17">
        <v>7.85</v>
      </c>
      <c r="XV47" s="17">
        <v>7.85</v>
      </c>
      <c r="XW47" s="17">
        <v>0.65</v>
      </c>
      <c r="XX47" s="17"/>
      <c r="XY47" s="17"/>
      <c r="XZ47" s="17"/>
      <c r="YA47" s="17">
        <v>0</v>
      </c>
      <c r="YB47" s="17"/>
      <c r="YC47" s="17"/>
      <c r="YD47" s="17"/>
      <c r="YE47" s="17">
        <v>0</v>
      </c>
    </row>
    <row r="48" spans="1:655" ht="24" customHeight="1" x14ac:dyDescent="0.3">
      <c r="A48" s="1"/>
      <c r="B48" s="18" t="s">
        <v>49</v>
      </c>
      <c r="C48" s="18" t="s">
        <v>738</v>
      </c>
      <c r="D48" s="19">
        <v>141.1</v>
      </c>
      <c r="E48" s="19">
        <v>130.59796</v>
      </c>
      <c r="F48" s="19">
        <v>145.99986999999999</v>
      </c>
      <c r="G48" s="19">
        <v>-4.8998699999999999</v>
      </c>
      <c r="H48" s="19">
        <v>643.70000000000005</v>
      </c>
      <c r="I48" s="19">
        <v>643.65809000000002</v>
      </c>
      <c r="J48" s="19">
        <v>643.65809000000002</v>
      </c>
      <c r="K48" s="19">
        <v>4.1910000000000003E-2</v>
      </c>
      <c r="L48" s="19">
        <v>214.4</v>
      </c>
      <c r="M48" s="19">
        <v>209.39341999999999</v>
      </c>
      <c r="N48" s="19">
        <v>209.39340999999999</v>
      </c>
      <c r="O48" s="19">
        <v>5.0065900000000001</v>
      </c>
      <c r="P48" s="19"/>
      <c r="Q48" s="19"/>
      <c r="R48" s="19"/>
      <c r="S48" s="19">
        <v>0</v>
      </c>
      <c r="T48" s="19"/>
      <c r="U48" s="19"/>
      <c r="V48" s="19"/>
      <c r="W48" s="19">
        <v>0</v>
      </c>
      <c r="X48" s="19">
        <v>60.1</v>
      </c>
      <c r="Y48" s="19">
        <v>51.333060000000003</v>
      </c>
      <c r="Z48" s="19">
        <v>66.074179999999998</v>
      </c>
      <c r="AA48" s="19">
        <v>-5.9741799999999996</v>
      </c>
      <c r="AB48" s="19">
        <v>81.099999999999994</v>
      </c>
      <c r="AC48" s="19">
        <v>91.364000000000004</v>
      </c>
      <c r="AD48" s="19">
        <v>98.391999999999996</v>
      </c>
      <c r="AE48" s="19">
        <v>-17.292000000000002</v>
      </c>
      <c r="AF48" s="19"/>
      <c r="AG48" s="19"/>
      <c r="AH48" s="19"/>
      <c r="AI48" s="19">
        <v>0</v>
      </c>
      <c r="AJ48" s="19"/>
      <c r="AK48" s="19"/>
      <c r="AL48" s="19"/>
      <c r="AM48" s="19">
        <v>0</v>
      </c>
      <c r="AN48" s="19">
        <v>176.8</v>
      </c>
      <c r="AO48" s="19">
        <v>196.42444</v>
      </c>
      <c r="AP48" s="19">
        <v>196.42444</v>
      </c>
      <c r="AQ48" s="19">
        <v>-19.62444</v>
      </c>
      <c r="AR48" s="19">
        <v>177</v>
      </c>
      <c r="AS48" s="19">
        <v>196.42444</v>
      </c>
      <c r="AT48" s="19">
        <v>196.42444</v>
      </c>
      <c r="AU48" s="19">
        <v>-19.424440000000001</v>
      </c>
      <c r="AV48" s="19">
        <v>176.9</v>
      </c>
      <c r="AW48" s="19">
        <v>196.42444</v>
      </c>
      <c r="AX48" s="19">
        <v>196.42444</v>
      </c>
      <c r="AY48" s="19">
        <v>-19.524439999999998</v>
      </c>
      <c r="AZ48" s="19">
        <v>268.10000000000002</v>
      </c>
      <c r="BA48" s="19">
        <v>294.63666999999998</v>
      </c>
      <c r="BB48" s="19">
        <v>294.63666000000001</v>
      </c>
      <c r="BC48" s="19">
        <v>-26.536660000000001</v>
      </c>
      <c r="BD48" s="19">
        <v>216.7</v>
      </c>
      <c r="BE48" s="19">
        <v>208.28218000000001</v>
      </c>
      <c r="BF48" s="19">
        <v>208.28217000000001</v>
      </c>
      <c r="BG48" s="19">
        <v>8.4178300000000004</v>
      </c>
      <c r="BH48" s="19">
        <v>111.7</v>
      </c>
      <c r="BI48" s="19">
        <v>104.14109000000001</v>
      </c>
      <c r="BJ48" s="19">
        <v>104.14109000000001</v>
      </c>
      <c r="BK48" s="19">
        <v>7.55891</v>
      </c>
      <c r="BL48" s="19">
        <v>448.5</v>
      </c>
      <c r="BM48" s="19">
        <v>435.14191</v>
      </c>
      <c r="BN48" s="19">
        <v>565.53959999999995</v>
      </c>
      <c r="BO48" s="19">
        <v>-117.03959999999999</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135</v>
      </c>
      <c r="CK48" s="19">
        <v>132.50111000000001</v>
      </c>
      <c r="CL48" s="19">
        <v>132.50111000000001</v>
      </c>
      <c r="CM48" s="19">
        <v>2.4988899999999998</v>
      </c>
      <c r="CN48" s="19">
        <v>7.1</v>
      </c>
      <c r="CO48" s="19">
        <v>5.1333399999999996</v>
      </c>
      <c r="CP48" s="19">
        <v>5.1333399999999996</v>
      </c>
      <c r="CQ48" s="19">
        <v>1.9666600000000001</v>
      </c>
      <c r="CR48" s="19">
        <v>4.9000000000000004</v>
      </c>
      <c r="CS48" s="19">
        <v>2.8177599999999998</v>
      </c>
      <c r="CT48" s="19">
        <v>2.8177599999999998</v>
      </c>
      <c r="CU48" s="19">
        <v>2.0822400000000001</v>
      </c>
      <c r="CV48" s="19">
        <v>22</v>
      </c>
      <c r="CW48" s="19">
        <v>22.389009999999999</v>
      </c>
      <c r="CX48" s="19"/>
      <c r="CY48" s="19">
        <v>22</v>
      </c>
      <c r="CZ48" s="19">
        <v>6.8</v>
      </c>
      <c r="DA48" s="19">
        <v>6.8787000000000003</v>
      </c>
      <c r="DB48" s="19">
        <v>6.8787000000000003</v>
      </c>
      <c r="DC48" s="19">
        <v>-7.8700000000000006E-2</v>
      </c>
      <c r="DD48" s="19">
        <v>14.7</v>
      </c>
      <c r="DE48" s="19">
        <v>14.919420000000001</v>
      </c>
      <c r="DF48" s="19">
        <v>14.919409999999999</v>
      </c>
      <c r="DG48" s="19">
        <v>-0.21940999999999999</v>
      </c>
      <c r="DH48" s="19">
        <v>121.2</v>
      </c>
      <c r="DI48" s="19">
        <v>130.28398000000001</v>
      </c>
      <c r="DJ48" s="19">
        <v>90.065910000000002</v>
      </c>
      <c r="DK48" s="19">
        <v>31.13409</v>
      </c>
      <c r="DL48" s="19"/>
      <c r="DM48" s="19"/>
      <c r="DN48" s="19"/>
      <c r="DO48" s="19">
        <v>0</v>
      </c>
      <c r="DP48" s="19"/>
      <c r="DQ48" s="19"/>
      <c r="DR48" s="19"/>
      <c r="DS48" s="19">
        <v>0</v>
      </c>
      <c r="DT48" s="19"/>
      <c r="DU48" s="19"/>
      <c r="DV48" s="19"/>
      <c r="DW48" s="19">
        <v>0</v>
      </c>
      <c r="DX48" s="19"/>
      <c r="DY48" s="19"/>
      <c r="DZ48" s="19"/>
      <c r="EA48" s="19">
        <v>0</v>
      </c>
      <c r="EB48" s="19">
        <v>103.8</v>
      </c>
      <c r="EC48" s="19">
        <v>72.578680000000006</v>
      </c>
      <c r="ED48" s="19">
        <v>83.477720000000005</v>
      </c>
      <c r="EE48" s="19">
        <v>20.322279999999999</v>
      </c>
      <c r="EF48" s="19">
        <v>107.1</v>
      </c>
      <c r="EG48" s="19">
        <v>110.26321</v>
      </c>
      <c r="EH48" s="19">
        <v>110.26321</v>
      </c>
      <c r="EI48" s="19">
        <v>-3.1632099999999999</v>
      </c>
      <c r="EJ48" s="19"/>
      <c r="EK48" s="19"/>
      <c r="EL48" s="19"/>
      <c r="EM48" s="19">
        <v>0</v>
      </c>
      <c r="EN48" s="19"/>
      <c r="EO48" s="19"/>
      <c r="EP48" s="19"/>
      <c r="EQ48" s="19">
        <v>0</v>
      </c>
      <c r="ER48" s="19"/>
      <c r="ES48" s="19"/>
      <c r="ET48" s="19"/>
      <c r="EU48" s="19">
        <v>0</v>
      </c>
      <c r="EV48" s="19">
        <v>6.4</v>
      </c>
      <c r="EW48" s="19">
        <v>6.39</v>
      </c>
      <c r="EX48" s="19">
        <v>6.39</v>
      </c>
      <c r="EY48" s="19">
        <v>0.01</v>
      </c>
      <c r="EZ48" s="19">
        <v>373.7</v>
      </c>
      <c r="FA48" s="19">
        <v>372.392</v>
      </c>
      <c r="FB48" s="19">
        <v>304.03712000000002</v>
      </c>
      <c r="FC48" s="19">
        <v>69.662880000000001</v>
      </c>
      <c r="FD48" s="19">
        <v>38</v>
      </c>
      <c r="FE48" s="19">
        <v>43.331699999999998</v>
      </c>
      <c r="FF48" s="19">
        <v>45.052300000000002</v>
      </c>
      <c r="FG48" s="19">
        <v>-7.0522999999999998</v>
      </c>
      <c r="FH48" s="19">
        <v>30.6</v>
      </c>
      <c r="FI48" s="19">
        <v>97.938140000000004</v>
      </c>
      <c r="FJ48" s="19">
        <v>119.17028000000001</v>
      </c>
      <c r="FK48" s="19">
        <v>-88.570279999999997</v>
      </c>
      <c r="FL48" s="19">
        <v>23.4</v>
      </c>
      <c r="FM48" s="19">
        <v>26.400649999999999</v>
      </c>
      <c r="FN48" s="19">
        <v>26.400649999999999</v>
      </c>
      <c r="FO48" s="19">
        <v>-3.0006499999999998</v>
      </c>
      <c r="FP48" s="19">
        <v>17.899999999999999</v>
      </c>
      <c r="FQ48" s="19">
        <v>15.981540000000001</v>
      </c>
      <c r="FR48" s="19">
        <v>15.80592</v>
      </c>
      <c r="FS48" s="19">
        <v>2.0940799999999999</v>
      </c>
      <c r="FT48" s="19">
        <v>18.2</v>
      </c>
      <c r="FU48" s="19">
        <v>19.1068</v>
      </c>
      <c r="FV48" s="19">
        <v>19.10679</v>
      </c>
      <c r="FW48" s="19">
        <v>-0.90678999999999998</v>
      </c>
      <c r="FX48" s="19">
        <v>68.900000000000006</v>
      </c>
      <c r="FY48" s="19">
        <v>72.403580000000005</v>
      </c>
      <c r="FZ48" s="19">
        <v>72.403580000000005</v>
      </c>
      <c r="GA48" s="19">
        <v>-3.5035799999999999</v>
      </c>
      <c r="GB48" s="19">
        <v>180.6</v>
      </c>
      <c r="GC48" s="19">
        <v>184.33780999999999</v>
      </c>
      <c r="GD48" s="19">
        <v>185.10007999999999</v>
      </c>
      <c r="GE48" s="19">
        <v>-4.5000799999999996</v>
      </c>
      <c r="GF48" s="19">
        <v>0</v>
      </c>
      <c r="GG48" s="19"/>
      <c r="GH48" s="19">
        <v>185.10007999999999</v>
      </c>
      <c r="GI48" s="19">
        <v>-185.10007999999999</v>
      </c>
      <c r="GJ48" s="19">
        <v>92.3</v>
      </c>
      <c r="GK48" s="19">
        <v>92.168899999999994</v>
      </c>
      <c r="GL48" s="19">
        <v>185.10007999999999</v>
      </c>
      <c r="GM48" s="19">
        <v>-92.800079999999994</v>
      </c>
      <c r="GN48" s="19">
        <v>81.900000000000006</v>
      </c>
      <c r="GO48" s="19">
        <v>87.858310000000003</v>
      </c>
      <c r="GP48" s="19">
        <v>87.858249999999998</v>
      </c>
      <c r="GQ48" s="19">
        <v>-5.9582499999999996</v>
      </c>
      <c r="GR48" s="19">
        <v>5.7</v>
      </c>
      <c r="GS48" s="19">
        <v>6.1913999999999998</v>
      </c>
      <c r="GT48" s="19">
        <v>8.2551900000000007</v>
      </c>
      <c r="GU48" s="19">
        <v>-2.5551900000000001</v>
      </c>
      <c r="GV48" s="19">
        <v>1.6</v>
      </c>
      <c r="GW48" s="19">
        <v>1.0171699999999999</v>
      </c>
      <c r="GX48" s="19">
        <v>8.6604700000000001</v>
      </c>
      <c r="GY48" s="19">
        <v>-7.0604699999999996</v>
      </c>
      <c r="GZ48" s="19">
        <v>33.299999999999997</v>
      </c>
      <c r="HA48" s="19">
        <v>34.47804</v>
      </c>
      <c r="HB48" s="19">
        <v>34.477989999999998</v>
      </c>
      <c r="HC48" s="19">
        <v>-1.1779900000000001</v>
      </c>
      <c r="HD48" s="19">
        <v>27.2</v>
      </c>
      <c r="HE48" s="19">
        <v>30.81456</v>
      </c>
      <c r="HF48" s="19">
        <v>30.81456</v>
      </c>
      <c r="HG48" s="19">
        <v>-3.61456</v>
      </c>
      <c r="HH48" s="19">
        <v>2</v>
      </c>
      <c r="HI48" s="19">
        <v>3.9046599999999998</v>
      </c>
      <c r="HJ48" s="19">
        <v>3.9046599999999998</v>
      </c>
      <c r="HK48" s="19">
        <v>-1.90466</v>
      </c>
      <c r="HL48" s="19">
        <v>25.8</v>
      </c>
      <c r="HM48" s="19">
        <v>26.662520000000001</v>
      </c>
      <c r="HN48" s="19">
        <v>26.662520000000001</v>
      </c>
      <c r="HO48" s="19">
        <v>-0.86251999999999995</v>
      </c>
      <c r="HP48" s="19">
        <v>110.8</v>
      </c>
      <c r="HQ48" s="19">
        <v>112.29994000000001</v>
      </c>
      <c r="HR48" s="19">
        <v>72.042429999999996</v>
      </c>
      <c r="HS48" s="19">
        <v>38.757570000000001</v>
      </c>
      <c r="HT48" s="19"/>
      <c r="HU48" s="19"/>
      <c r="HV48" s="19"/>
      <c r="HW48" s="19">
        <v>0</v>
      </c>
      <c r="HX48" s="19"/>
      <c r="HY48" s="19"/>
      <c r="HZ48" s="19"/>
      <c r="IA48" s="19">
        <v>0</v>
      </c>
      <c r="IB48" s="19">
        <v>61.6</v>
      </c>
      <c r="IC48" s="19">
        <v>51.306820000000002</v>
      </c>
      <c r="ID48" s="19">
        <v>36.39584</v>
      </c>
      <c r="IE48" s="19">
        <v>25.204160000000002</v>
      </c>
      <c r="IF48" s="19"/>
      <c r="IG48" s="19"/>
      <c r="IH48" s="19"/>
      <c r="II48" s="19">
        <v>0</v>
      </c>
      <c r="IJ48" s="19"/>
      <c r="IK48" s="19"/>
      <c r="IL48" s="19"/>
      <c r="IM48" s="19">
        <v>0</v>
      </c>
      <c r="IN48" s="19">
        <v>46.2</v>
      </c>
      <c r="IO48" s="19">
        <v>48.181449999999998</v>
      </c>
      <c r="IP48" s="19">
        <v>48.181440000000002</v>
      </c>
      <c r="IQ48" s="19">
        <v>-1.9814400000000001</v>
      </c>
      <c r="IR48" s="19"/>
      <c r="IS48" s="19"/>
      <c r="IT48" s="19"/>
      <c r="IU48" s="19">
        <v>0</v>
      </c>
      <c r="IV48" s="19"/>
      <c r="IW48" s="19"/>
      <c r="IX48" s="19"/>
      <c r="IY48" s="19">
        <v>0</v>
      </c>
      <c r="IZ48" s="19"/>
      <c r="JA48" s="19"/>
      <c r="JB48" s="19"/>
      <c r="JC48" s="19">
        <v>0</v>
      </c>
      <c r="JD48" s="19">
        <v>65.400000000000006</v>
      </c>
      <c r="JE48" s="19">
        <v>65</v>
      </c>
      <c r="JF48" s="19">
        <v>81.011349999999993</v>
      </c>
      <c r="JG48" s="19">
        <v>-15.61135</v>
      </c>
      <c r="JH48" s="19">
        <v>177.9</v>
      </c>
      <c r="JI48" s="19">
        <v>178.52956</v>
      </c>
      <c r="JJ48" s="19">
        <v>178.52955</v>
      </c>
      <c r="JK48" s="19">
        <v>-0.62955000000000005</v>
      </c>
      <c r="JL48" s="19">
        <v>175.8</v>
      </c>
      <c r="JM48" s="19">
        <v>178.52956</v>
      </c>
      <c r="JN48" s="19">
        <v>178.52955</v>
      </c>
      <c r="JO48" s="19">
        <v>-2.7295500000000001</v>
      </c>
      <c r="JP48" s="19">
        <v>200</v>
      </c>
      <c r="JQ48" s="19">
        <v>178.52956</v>
      </c>
      <c r="JR48" s="19">
        <v>178.52955</v>
      </c>
      <c r="JS48" s="19">
        <v>21.47045</v>
      </c>
      <c r="JT48" s="19">
        <v>274.5</v>
      </c>
      <c r="JU48" s="19">
        <v>267.79433</v>
      </c>
      <c r="JV48" s="19">
        <v>267.79433</v>
      </c>
      <c r="JW48" s="19">
        <v>6.7056699999999996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1.2</v>
      </c>
      <c r="LE48" s="19">
        <v>1.1505000000000001</v>
      </c>
      <c r="LF48" s="19">
        <v>1.1505000000000001</v>
      </c>
      <c r="LG48" s="19">
        <v>4.9500000000000002E-2</v>
      </c>
      <c r="LH48" s="19">
        <v>104.3</v>
      </c>
      <c r="LI48" s="19">
        <v>128.02457999999999</v>
      </c>
      <c r="LJ48" s="19">
        <v>61.855960000000003</v>
      </c>
      <c r="LK48" s="19">
        <v>42.444040000000001</v>
      </c>
      <c r="LL48" s="19">
        <v>84</v>
      </c>
      <c r="LM48" s="19">
        <v>73.935689999999994</v>
      </c>
      <c r="LN48" s="19">
        <v>92.360820000000004</v>
      </c>
      <c r="LO48" s="19">
        <v>-8.3608200000000004</v>
      </c>
      <c r="LP48" s="19">
        <v>61.9</v>
      </c>
      <c r="LQ48" s="19">
        <v>67.133979999999994</v>
      </c>
      <c r="LR48" s="19">
        <v>67.133979999999994</v>
      </c>
      <c r="LS48" s="19">
        <v>-5.2339799999999999</v>
      </c>
      <c r="LT48" s="19">
        <v>68.900000000000006</v>
      </c>
      <c r="LU48" s="19">
        <v>65.984009999999998</v>
      </c>
      <c r="LV48" s="19">
        <v>72.373900000000006</v>
      </c>
      <c r="LW48" s="19">
        <v>-3.4739</v>
      </c>
      <c r="LX48" s="19">
        <v>29.3</v>
      </c>
      <c r="LY48" s="19">
        <v>27.30705</v>
      </c>
      <c r="LZ48" s="19">
        <v>29.951450000000001</v>
      </c>
      <c r="MA48" s="19">
        <v>-0.65144999999999997</v>
      </c>
      <c r="MB48" s="19"/>
      <c r="MC48" s="19"/>
      <c r="MD48" s="19"/>
      <c r="ME48" s="19">
        <v>0</v>
      </c>
      <c r="MF48" s="19"/>
      <c r="MG48" s="19"/>
      <c r="MH48" s="19"/>
      <c r="MI48" s="19">
        <v>0</v>
      </c>
      <c r="MJ48" s="19"/>
      <c r="MK48" s="19"/>
      <c r="ML48" s="19"/>
      <c r="MM48" s="19">
        <v>0</v>
      </c>
      <c r="MN48" s="19">
        <v>146.30000000000001</v>
      </c>
      <c r="MO48" s="19">
        <v>158.72166999999999</v>
      </c>
      <c r="MP48" s="19">
        <v>149.77393000000001</v>
      </c>
      <c r="MQ48" s="19">
        <v>-3.4739300000000002</v>
      </c>
      <c r="MR48" s="19">
        <v>149.19999999999999</v>
      </c>
      <c r="MS48" s="19">
        <v>158.72166999999999</v>
      </c>
      <c r="MT48" s="19">
        <v>149.77393000000001</v>
      </c>
      <c r="MU48" s="19">
        <v>-0.57393000000000005</v>
      </c>
      <c r="MV48" s="19">
        <v>170.4</v>
      </c>
      <c r="MW48" s="19">
        <v>158.72166999999999</v>
      </c>
      <c r="MX48" s="19">
        <v>149.77393000000001</v>
      </c>
      <c r="MY48" s="19">
        <v>20.626069999999999</v>
      </c>
      <c r="MZ48" s="19">
        <v>191</v>
      </c>
      <c r="NA48" s="19">
        <v>185.62738999999999</v>
      </c>
      <c r="NB48" s="19"/>
      <c r="NC48" s="19">
        <v>191</v>
      </c>
      <c r="ND48" s="19"/>
      <c r="NE48" s="19"/>
      <c r="NF48" s="19"/>
      <c r="NG48" s="19">
        <v>0</v>
      </c>
      <c r="NH48" s="19"/>
      <c r="NI48" s="19"/>
      <c r="NJ48" s="19"/>
      <c r="NK48" s="19">
        <v>0</v>
      </c>
      <c r="NL48" s="19"/>
      <c r="NM48" s="19"/>
      <c r="NN48" s="19"/>
      <c r="NO48" s="19">
        <v>0</v>
      </c>
      <c r="NP48" s="19"/>
      <c r="NQ48" s="19"/>
      <c r="NR48" s="19"/>
      <c r="NS48" s="19">
        <v>0</v>
      </c>
      <c r="NT48" s="19">
        <v>216.6</v>
      </c>
      <c r="NU48" s="19">
        <v>192.42551</v>
      </c>
      <c r="NV48" s="19">
        <v>0</v>
      </c>
      <c r="NW48" s="19">
        <v>216.6</v>
      </c>
      <c r="NX48" s="19">
        <v>103.6</v>
      </c>
      <c r="NY48" s="19">
        <v>96.212760000000003</v>
      </c>
      <c r="NZ48" s="19"/>
      <c r="OA48" s="19">
        <v>103.6</v>
      </c>
      <c r="OB48" s="19">
        <v>0</v>
      </c>
      <c r="OC48" s="19"/>
      <c r="OD48" s="19">
        <v>0</v>
      </c>
      <c r="OE48" s="19">
        <v>0</v>
      </c>
      <c r="OF48" s="19">
        <v>13.2</v>
      </c>
      <c r="OG48" s="19">
        <v>21.1</v>
      </c>
      <c r="OH48" s="19">
        <v>68.983000000000004</v>
      </c>
      <c r="OI48" s="19">
        <v>-55.783000000000001</v>
      </c>
      <c r="OJ48" s="19">
        <v>0</v>
      </c>
      <c r="OK48" s="19"/>
      <c r="OL48" s="19">
        <v>0</v>
      </c>
      <c r="OM48" s="19">
        <v>0</v>
      </c>
      <c r="ON48" s="19">
        <v>16.8</v>
      </c>
      <c r="OO48" s="19">
        <v>14.993</v>
      </c>
      <c r="OP48" s="19">
        <v>14.993</v>
      </c>
      <c r="OQ48" s="19">
        <v>1.8069999999999999</v>
      </c>
      <c r="OR48" s="19">
        <v>0</v>
      </c>
      <c r="OS48" s="19"/>
      <c r="OT48" s="19">
        <v>0</v>
      </c>
      <c r="OU48" s="19">
        <v>0</v>
      </c>
      <c r="OV48" s="19">
        <v>10.4</v>
      </c>
      <c r="OW48" s="19">
        <v>10.19417</v>
      </c>
      <c r="OX48" s="19">
        <v>10.19417</v>
      </c>
      <c r="OY48" s="19">
        <v>0.20583000000000001</v>
      </c>
      <c r="OZ48" s="19">
        <v>9.9</v>
      </c>
      <c r="PA48" s="19">
        <v>9</v>
      </c>
      <c r="PB48" s="19">
        <v>9.0000199999999992</v>
      </c>
      <c r="PC48" s="19">
        <v>0.89998</v>
      </c>
      <c r="PD48" s="19">
        <v>4.8</v>
      </c>
      <c r="PE48" s="19">
        <v>4.0131800000000002</v>
      </c>
      <c r="PF48" s="19">
        <v>4.97227</v>
      </c>
      <c r="PG48" s="19">
        <v>-0.17227000000000001</v>
      </c>
      <c r="PH48" s="19">
        <v>0.4</v>
      </c>
      <c r="PI48" s="19">
        <v>1</v>
      </c>
      <c r="PJ48" s="19">
        <v>1</v>
      </c>
      <c r="PK48" s="19">
        <v>-0.6</v>
      </c>
      <c r="PL48" s="19">
        <v>2.7</v>
      </c>
      <c r="PM48" s="19">
        <v>2.9</v>
      </c>
      <c r="PN48" s="19">
        <v>2.9</v>
      </c>
      <c r="PO48" s="19">
        <v>-0.2</v>
      </c>
      <c r="PP48" s="19">
        <v>2.5</v>
      </c>
      <c r="PQ48" s="19">
        <v>2.5</v>
      </c>
      <c r="PR48" s="19">
        <v>2.5</v>
      </c>
      <c r="PS48" s="19">
        <v>0</v>
      </c>
      <c r="PT48" s="19">
        <v>19.899999999999999</v>
      </c>
      <c r="PU48" s="19">
        <v>19.417480000000001</v>
      </c>
      <c r="PV48" s="19">
        <v>19.417470000000002</v>
      </c>
      <c r="PW48" s="19">
        <v>0.48253000000000001</v>
      </c>
      <c r="PX48" s="19">
        <v>11.7</v>
      </c>
      <c r="PY48" s="19">
        <v>14.56311</v>
      </c>
      <c r="PZ48" s="19">
        <v>14.5631</v>
      </c>
      <c r="QA48" s="19">
        <v>-2.8631000000000002</v>
      </c>
      <c r="QB48" s="19">
        <v>8.5</v>
      </c>
      <c r="QC48" s="19">
        <v>9</v>
      </c>
      <c r="QD48" s="19">
        <v>9</v>
      </c>
      <c r="QE48" s="19">
        <v>-0.5</v>
      </c>
      <c r="QF48" s="19">
        <v>3.4</v>
      </c>
      <c r="QG48" s="19">
        <v>3.3</v>
      </c>
      <c r="QH48" s="19">
        <v>3.3</v>
      </c>
      <c r="QI48" s="19">
        <v>0.1</v>
      </c>
      <c r="QJ48" s="19">
        <v>18.5</v>
      </c>
      <c r="QK48" s="19">
        <v>17.961169999999999</v>
      </c>
      <c r="QL48" s="19">
        <v>17.96116</v>
      </c>
      <c r="QM48" s="19">
        <v>0.53883999999999999</v>
      </c>
      <c r="QN48" s="19">
        <v>0</v>
      </c>
      <c r="QO48" s="19"/>
      <c r="QP48" s="19">
        <v>0</v>
      </c>
      <c r="QQ48" s="19">
        <v>0</v>
      </c>
      <c r="QR48" s="19">
        <v>0</v>
      </c>
      <c r="QS48" s="19"/>
      <c r="QT48" s="19">
        <v>0</v>
      </c>
      <c r="QU48" s="19">
        <v>0</v>
      </c>
      <c r="QV48" s="19">
        <v>2.4</v>
      </c>
      <c r="QW48" s="19">
        <v>11.2</v>
      </c>
      <c r="QX48" s="19">
        <v>13.16</v>
      </c>
      <c r="QY48" s="19">
        <v>-10.76</v>
      </c>
      <c r="QZ48" s="19">
        <v>10.1</v>
      </c>
      <c r="RA48" s="19">
        <v>21.3</v>
      </c>
      <c r="RB48" s="19">
        <v>41.62</v>
      </c>
      <c r="RC48" s="19">
        <v>-31.52</v>
      </c>
      <c r="RD48" s="19">
        <v>4.5</v>
      </c>
      <c r="RE48" s="19">
        <v>4.2</v>
      </c>
      <c r="RF48" s="19">
        <v>4.2</v>
      </c>
      <c r="RG48" s="19">
        <v>0.3</v>
      </c>
      <c r="RH48" s="19">
        <v>2.2000000000000002</v>
      </c>
      <c r="RI48" s="19">
        <v>2.4</v>
      </c>
      <c r="RJ48" s="19">
        <v>2.4</v>
      </c>
      <c r="RK48" s="19">
        <v>-0.2</v>
      </c>
      <c r="RL48" s="19">
        <v>1.1000000000000001</v>
      </c>
      <c r="RM48" s="19">
        <v>1.2</v>
      </c>
      <c r="RN48" s="19">
        <v>1.2</v>
      </c>
      <c r="RO48" s="19">
        <v>-0.1</v>
      </c>
      <c r="RP48" s="19">
        <v>2.9</v>
      </c>
      <c r="RQ48" s="19">
        <v>2.8</v>
      </c>
      <c r="RR48" s="19">
        <v>2.8</v>
      </c>
      <c r="RS48" s="19">
        <v>0.1</v>
      </c>
      <c r="RT48" s="19">
        <v>0</v>
      </c>
      <c r="RU48" s="19"/>
      <c r="RV48" s="19">
        <v>0</v>
      </c>
      <c r="RW48" s="19">
        <v>0</v>
      </c>
      <c r="RX48" s="19">
        <v>1.5</v>
      </c>
      <c r="RY48" s="19">
        <v>2.1989999999999998</v>
      </c>
      <c r="RZ48" s="19">
        <v>2.1989999999999998</v>
      </c>
      <c r="SA48" s="19">
        <v>-0.69899999999999995</v>
      </c>
      <c r="SB48" s="19">
        <v>16.899999999999999</v>
      </c>
      <c r="SC48" s="19">
        <v>11.86767</v>
      </c>
      <c r="SD48" s="19">
        <v>8.4186399999999999</v>
      </c>
      <c r="SE48" s="19">
        <v>8.4813600000000005</v>
      </c>
      <c r="SF48" s="19">
        <v>1.5</v>
      </c>
      <c r="SG48" s="19">
        <v>1.552</v>
      </c>
      <c r="SH48" s="19">
        <v>1.552</v>
      </c>
      <c r="SI48" s="19">
        <v>-5.1999999999999998E-2</v>
      </c>
      <c r="SJ48" s="19">
        <v>0.3</v>
      </c>
      <c r="SK48" s="19">
        <v>0.4</v>
      </c>
      <c r="SL48" s="19">
        <v>0.4</v>
      </c>
      <c r="SM48" s="19">
        <v>-0.1</v>
      </c>
      <c r="SN48" s="19">
        <v>7.3</v>
      </c>
      <c r="SO48" s="19">
        <v>8.9</v>
      </c>
      <c r="SP48" s="19">
        <v>8.9</v>
      </c>
      <c r="SQ48" s="19">
        <v>-1.6</v>
      </c>
      <c r="SR48" s="19">
        <v>3.1</v>
      </c>
      <c r="SS48" s="19">
        <v>4.3</v>
      </c>
      <c r="ST48" s="19">
        <v>4.3</v>
      </c>
      <c r="SU48" s="19">
        <v>-1.2</v>
      </c>
      <c r="SV48" s="19">
        <v>4.9000000000000004</v>
      </c>
      <c r="SW48" s="19">
        <v>5.3</v>
      </c>
      <c r="SX48" s="19">
        <v>5.3</v>
      </c>
      <c r="SY48" s="19">
        <v>-0.4</v>
      </c>
      <c r="SZ48" s="19">
        <v>6.8</v>
      </c>
      <c r="TA48" s="19">
        <v>7.3</v>
      </c>
      <c r="TB48" s="19">
        <v>7.3</v>
      </c>
      <c r="TC48" s="19">
        <v>-0.5</v>
      </c>
      <c r="TD48" s="19">
        <v>13</v>
      </c>
      <c r="TE48" s="19">
        <v>13.398059999999999</v>
      </c>
      <c r="TF48" s="19">
        <v>13.398059999999999</v>
      </c>
      <c r="TG48" s="19">
        <v>-0.39806000000000002</v>
      </c>
      <c r="TH48" s="19">
        <v>11.8</v>
      </c>
      <c r="TI48" s="19">
        <v>19.600000000000001</v>
      </c>
      <c r="TJ48" s="19">
        <v>22.675000000000001</v>
      </c>
      <c r="TK48" s="19">
        <v>-10.875</v>
      </c>
      <c r="TL48" s="19">
        <v>26.9</v>
      </c>
      <c r="TM48" s="19">
        <v>26.5</v>
      </c>
      <c r="TN48" s="19">
        <v>55.179000000000002</v>
      </c>
      <c r="TO48" s="19">
        <v>-28.279</v>
      </c>
      <c r="TP48" s="19">
        <v>0</v>
      </c>
      <c r="TQ48" s="19"/>
      <c r="TR48" s="19">
        <v>0</v>
      </c>
      <c r="TS48" s="19">
        <v>0</v>
      </c>
      <c r="TT48" s="19">
        <v>14.8</v>
      </c>
      <c r="TU48" s="19">
        <v>24.3</v>
      </c>
      <c r="TV48" s="19">
        <v>39.624000000000002</v>
      </c>
      <c r="TW48" s="19">
        <v>-24.824000000000002</v>
      </c>
      <c r="TX48" s="19">
        <v>25</v>
      </c>
      <c r="TY48" s="19">
        <v>32.4</v>
      </c>
      <c r="TZ48" s="19">
        <v>56.95</v>
      </c>
      <c r="UA48" s="19">
        <v>-31.95</v>
      </c>
      <c r="UB48" s="19">
        <v>2.2999999999999998</v>
      </c>
      <c r="UC48" s="19">
        <v>3.3650000000000002</v>
      </c>
      <c r="UD48" s="19">
        <v>3.3650000000000002</v>
      </c>
      <c r="UE48" s="19">
        <v>-1.0649999999999999</v>
      </c>
      <c r="UF48" s="19">
        <v>1</v>
      </c>
      <c r="UG48" s="19">
        <v>2.0139999999999998</v>
      </c>
      <c r="UH48" s="19">
        <v>2.0139999999999998</v>
      </c>
      <c r="UI48" s="19">
        <v>-1.014</v>
      </c>
      <c r="UJ48" s="19">
        <v>10</v>
      </c>
      <c r="UK48" s="19">
        <v>10.19417</v>
      </c>
      <c r="UL48" s="19">
        <v>10.19417</v>
      </c>
      <c r="UM48" s="19">
        <v>-0.19417000000000001</v>
      </c>
      <c r="UN48" s="19">
        <v>3</v>
      </c>
      <c r="UO48" s="19">
        <v>4</v>
      </c>
      <c r="UP48" s="19">
        <v>4</v>
      </c>
      <c r="UQ48" s="19">
        <v>-1</v>
      </c>
      <c r="UR48" s="19">
        <v>6.9</v>
      </c>
      <c r="US48" s="19">
        <v>8.1</v>
      </c>
      <c r="UT48" s="19">
        <v>8.1</v>
      </c>
      <c r="UU48" s="19">
        <v>-1.2</v>
      </c>
      <c r="UV48" s="19">
        <v>5</v>
      </c>
      <c r="UW48" s="19">
        <v>5</v>
      </c>
      <c r="UX48" s="19">
        <v>5</v>
      </c>
      <c r="UY48" s="19">
        <v>0</v>
      </c>
      <c r="UZ48" s="19">
        <v>5.5</v>
      </c>
      <c r="VA48" s="19">
        <v>5.5</v>
      </c>
      <c r="VB48" s="19">
        <v>5.5</v>
      </c>
      <c r="VC48" s="19">
        <v>0</v>
      </c>
      <c r="VD48" s="19">
        <v>5.5</v>
      </c>
      <c r="VE48" s="19">
        <v>5.5</v>
      </c>
      <c r="VF48" s="19">
        <v>5.5</v>
      </c>
      <c r="VG48" s="19">
        <v>0</v>
      </c>
      <c r="VH48" s="19">
        <v>13.4</v>
      </c>
      <c r="VI48" s="19">
        <v>11.843</v>
      </c>
      <c r="VJ48" s="19">
        <v>11.843</v>
      </c>
      <c r="VK48" s="19">
        <v>1.5569999999999999</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83.4</v>
      </c>
      <c r="WC48" s="19">
        <v>62.2</v>
      </c>
      <c r="WD48" s="19">
        <v>83</v>
      </c>
      <c r="WE48" s="19">
        <v>0.4</v>
      </c>
      <c r="WF48" s="19">
        <v>56.5</v>
      </c>
      <c r="WG48" s="19">
        <v>45.3</v>
      </c>
      <c r="WH48" s="19">
        <v>65</v>
      </c>
      <c r="WI48" s="19">
        <v>-8.5</v>
      </c>
      <c r="WJ48" s="19">
        <v>0</v>
      </c>
      <c r="WK48" s="19"/>
      <c r="WL48" s="19">
        <v>0</v>
      </c>
      <c r="WM48" s="19">
        <v>0</v>
      </c>
      <c r="WN48" s="19">
        <v>0</v>
      </c>
      <c r="WO48" s="19"/>
      <c r="WP48" s="19">
        <v>0</v>
      </c>
      <c r="WQ48" s="19">
        <v>0</v>
      </c>
      <c r="WR48" s="19">
        <v>10</v>
      </c>
      <c r="WS48" s="19">
        <v>10</v>
      </c>
      <c r="WT48" s="19">
        <v>10</v>
      </c>
      <c r="WU48" s="19">
        <v>0</v>
      </c>
      <c r="WV48" s="19">
        <v>17.899999999999999</v>
      </c>
      <c r="WW48" s="19">
        <v>17.475729999999999</v>
      </c>
      <c r="WX48" s="19">
        <v>17.475729999999999</v>
      </c>
      <c r="WY48" s="19">
        <v>0.42426999999999998</v>
      </c>
      <c r="WZ48" s="19">
        <v>10.199999999999999</v>
      </c>
      <c r="XA48" s="19">
        <v>10.8</v>
      </c>
      <c r="XB48" s="19">
        <v>10.8</v>
      </c>
      <c r="XC48" s="19">
        <v>-0.6</v>
      </c>
      <c r="XD48" s="19">
        <v>0</v>
      </c>
      <c r="XE48" s="19"/>
      <c r="XF48" s="19">
        <v>42</v>
      </c>
      <c r="XG48" s="19">
        <v>-42</v>
      </c>
      <c r="XH48" s="19"/>
      <c r="XI48" s="19"/>
      <c r="XJ48" s="19">
        <v>28</v>
      </c>
      <c r="XK48" s="19">
        <v>-28</v>
      </c>
      <c r="XL48" s="19">
        <v>15.1</v>
      </c>
      <c r="XM48" s="19">
        <v>14</v>
      </c>
      <c r="XN48" s="19">
        <v>14</v>
      </c>
      <c r="XO48" s="19">
        <v>1.1000000000000001</v>
      </c>
      <c r="XP48" s="19"/>
      <c r="XQ48" s="19"/>
      <c r="XR48" s="19"/>
      <c r="XS48" s="19">
        <v>0</v>
      </c>
      <c r="XT48" s="19">
        <v>8</v>
      </c>
      <c r="XU48" s="19">
        <v>7.85</v>
      </c>
      <c r="XV48" s="19">
        <v>7.85</v>
      </c>
      <c r="XW48" s="19">
        <v>0.15</v>
      </c>
      <c r="XX48" s="19"/>
      <c r="XY48" s="19"/>
      <c r="XZ48" s="19"/>
      <c r="YA48" s="19">
        <v>0</v>
      </c>
      <c r="YB48" s="19"/>
      <c r="YC48" s="19"/>
      <c r="YD48" s="19"/>
      <c r="YE48" s="19">
        <v>0</v>
      </c>
    </row>
    <row r="49" spans="1:655" ht="24" customHeight="1" x14ac:dyDescent="0.3">
      <c r="A49" s="1"/>
      <c r="B49" s="13" t="s">
        <v>49</v>
      </c>
      <c r="C49" s="13" t="s">
        <v>739</v>
      </c>
      <c r="D49" s="14">
        <v>147.6</v>
      </c>
      <c r="E49" s="14">
        <v>131.31846999999999</v>
      </c>
      <c r="F49" s="14">
        <v>145.99986999999999</v>
      </c>
      <c r="G49" s="14">
        <v>1.6001300000000001</v>
      </c>
      <c r="H49" s="14">
        <v>650.79999999999995</v>
      </c>
      <c r="I49" s="14">
        <v>643.65809000000002</v>
      </c>
      <c r="J49" s="14">
        <v>643.65809000000002</v>
      </c>
      <c r="K49" s="14">
        <v>7.1419100000000002</v>
      </c>
      <c r="L49" s="14">
        <v>216.3</v>
      </c>
      <c r="M49" s="14">
        <v>209.39341999999999</v>
      </c>
      <c r="N49" s="14">
        <v>209.39340999999999</v>
      </c>
      <c r="O49" s="14">
        <v>6.9065899999999996</v>
      </c>
      <c r="P49" s="14"/>
      <c r="Q49" s="14"/>
      <c r="R49" s="14"/>
      <c r="S49" s="14">
        <v>0</v>
      </c>
      <c r="T49" s="14"/>
      <c r="U49" s="14"/>
      <c r="V49" s="14"/>
      <c r="W49" s="14">
        <v>0</v>
      </c>
      <c r="X49" s="14">
        <v>60.1</v>
      </c>
      <c r="Y49" s="14">
        <v>30.555340000000001</v>
      </c>
      <c r="Z49" s="14">
        <v>71.998320000000007</v>
      </c>
      <c r="AA49" s="14">
        <v>-11.89832</v>
      </c>
      <c r="AB49" s="14">
        <v>81.2</v>
      </c>
      <c r="AC49" s="14">
        <v>91.364000000000004</v>
      </c>
      <c r="AD49" s="14">
        <v>98.391999999999996</v>
      </c>
      <c r="AE49" s="14">
        <v>-17.192</v>
      </c>
      <c r="AF49" s="14"/>
      <c r="AG49" s="14"/>
      <c r="AH49" s="14"/>
      <c r="AI49" s="14">
        <v>0</v>
      </c>
      <c r="AJ49" s="14"/>
      <c r="AK49" s="14"/>
      <c r="AL49" s="14"/>
      <c r="AM49" s="14">
        <v>0</v>
      </c>
      <c r="AN49" s="14">
        <v>178.6</v>
      </c>
      <c r="AO49" s="14">
        <v>196.42444</v>
      </c>
      <c r="AP49" s="14">
        <v>196.42444</v>
      </c>
      <c r="AQ49" s="14">
        <v>-17.824439999999999</v>
      </c>
      <c r="AR49" s="14">
        <v>178.8</v>
      </c>
      <c r="AS49" s="14">
        <v>196.42444</v>
      </c>
      <c r="AT49" s="14">
        <v>196.42444</v>
      </c>
      <c r="AU49" s="14">
        <v>-17.62444</v>
      </c>
      <c r="AV49" s="14">
        <v>179</v>
      </c>
      <c r="AW49" s="14">
        <v>196.42444</v>
      </c>
      <c r="AX49" s="14">
        <v>196.42444</v>
      </c>
      <c r="AY49" s="14">
        <v>-17.424440000000001</v>
      </c>
      <c r="AZ49" s="14">
        <v>263.8</v>
      </c>
      <c r="BA49" s="14">
        <v>294.63666999999998</v>
      </c>
      <c r="BB49" s="14">
        <v>294.63666000000001</v>
      </c>
      <c r="BC49" s="14">
        <v>-30.836659999999998</v>
      </c>
      <c r="BD49" s="14">
        <v>216.5</v>
      </c>
      <c r="BE49" s="14">
        <v>208.28218000000001</v>
      </c>
      <c r="BF49" s="14">
        <v>208.28217000000001</v>
      </c>
      <c r="BG49" s="14">
        <v>8.2178299999999993</v>
      </c>
      <c r="BH49" s="14">
        <v>112.2</v>
      </c>
      <c r="BI49" s="14">
        <v>104.14109000000001</v>
      </c>
      <c r="BJ49" s="14">
        <v>104.14109000000001</v>
      </c>
      <c r="BK49" s="14">
        <v>8.0589099999999991</v>
      </c>
      <c r="BL49" s="14">
        <v>340.9</v>
      </c>
      <c r="BM49" s="14">
        <v>464.59028000000001</v>
      </c>
      <c r="BN49" s="14">
        <v>565.53962000000001</v>
      </c>
      <c r="BO49" s="14">
        <v>-224.63962000000001</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133.5</v>
      </c>
      <c r="CK49" s="14">
        <v>132.50111000000001</v>
      </c>
      <c r="CL49" s="14">
        <v>132.50111000000001</v>
      </c>
      <c r="CM49" s="14">
        <v>0.99888999999999994</v>
      </c>
      <c r="CN49" s="14">
        <v>7</v>
      </c>
      <c r="CO49" s="14">
        <v>5.1333399999999996</v>
      </c>
      <c r="CP49" s="14">
        <v>5.1333399999999996</v>
      </c>
      <c r="CQ49" s="14">
        <v>1.86666</v>
      </c>
      <c r="CR49" s="14">
        <v>5</v>
      </c>
      <c r="CS49" s="14">
        <v>2.8177599999999998</v>
      </c>
      <c r="CT49" s="14">
        <v>2.8177599999999998</v>
      </c>
      <c r="CU49" s="14">
        <v>2.1822400000000002</v>
      </c>
      <c r="CV49" s="14">
        <v>22</v>
      </c>
      <c r="CW49" s="14">
        <v>22.389009999999999</v>
      </c>
      <c r="CX49" s="14"/>
      <c r="CY49" s="14">
        <v>22</v>
      </c>
      <c r="CZ49" s="14">
        <v>6.8</v>
      </c>
      <c r="DA49" s="14">
        <v>6.8787000000000003</v>
      </c>
      <c r="DB49" s="14">
        <v>6.8787000000000003</v>
      </c>
      <c r="DC49" s="14">
        <v>-7.8700000000000006E-2</v>
      </c>
      <c r="DD49" s="14">
        <v>14.7</v>
      </c>
      <c r="DE49" s="14">
        <v>14.919420000000001</v>
      </c>
      <c r="DF49" s="14">
        <v>14.919409999999999</v>
      </c>
      <c r="DG49" s="14">
        <v>-0.21940999999999999</v>
      </c>
      <c r="DH49" s="14">
        <v>121.2</v>
      </c>
      <c r="DI49" s="14">
        <v>134.02020999999999</v>
      </c>
      <c r="DJ49" s="14">
        <v>97.478579999999994</v>
      </c>
      <c r="DK49" s="14">
        <v>23.721419999999998</v>
      </c>
      <c r="DL49" s="14"/>
      <c r="DM49" s="14"/>
      <c r="DN49" s="14"/>
      <c r="DO49" s="14">
        <v>0</v>
      </c>
      <c r="DP49" s="14"/>
      <c r="DQ49" s="14"/>
      <c r="DR49" s="14"/>
      <c r="DS49" s="14">
        <v>0</v>
      </c>
      <c r="DT49" s="14"/>
      <c r="DU49" s="14"/>
      <c r="DV49" s="14"/>
      <c r="DW49" s="14">
        <v>0</v>
      </c>
      <c r="DX49" s="14"/>
      <c r="DY49" s="14"/>
      <c r="DZ49" s="14"/>
      <c r="EA49" s="14">
        <v>0</v>
      </c>
      <c r="EB49" s="14">
        <v>104.5</v>
      </c>
      <c r="EC49" s="14">
        <v>71.825199999999995</v>
      </c>
      <c r="ED49" s="14">
        <v>83.539919999999995</v>
      </c>
      <c r="EE49" s="14">
        <v>20.960080000000001</v>
      </c>
      <c r="EF49" s="14">
        <v>107.2</v>
      </c>
      <c r="EG49" s="14">
        <v>110.26321</v>
      </c>
      <c r="EH49" s="14">
        <v>110.26321</v>
      </c>
      <c r="EI49" s="14">
        <v>-3.0632100000000002</v>
      </c>
      <c r="EJ49" s="14"/>
      <c r="EK49" s="14"/>
      <c r="EL49" s="14"/>
      <c r="EM49" s="14">
        <v>0</v>
      </c>
      <c r="EN49" s="14"/>
      <c r="EO49" s="14"/>
      <c r="EP49" s="14"/>
      <c r="EQ49" s="14">
        <v>0</v>
      </c>
      <c r="ER49" s="14"/>
      <c r="ES49" s="14"/>
      <c r="ET49" s="14"/>
      <c r="EU49" s="14">
        <v>0</v>
      </c>
      <c r="EV49" s="14">
        <v>6.4</v>
      </c>
      <c r="EW49" s="14">
        <v>6.39</v>
      </c>
      <c r="EX49" s="14">
        <v>6.39</v>
      </c>
      <c r="EY49" s="14">
        <v>0.01</v>
      </c>
      <c r="EZ49" s="14">
        <v>377.3</v>
      </c>
      <c r="FA49" s="14">
        <v>384.88249000000002</v>
      </c>
      <c r="FB49" s="14">
        <v>228.45618999999999</v>
      </c>
      <c r="FC49" s="14">
        <v>148.84380999999999</v>
      </c>
      <c r="FD49" s="14">
        <v>36.200000000000003</v>
      </c>
      <c r="FE49" s="14">
        <v>43.331699999999998</v>
      </c>
      <c r="FF49" s="14">
        <v>45.052300000000002</v>
      </c>
      <c r="FG49" s="14">
        <v>-8.8522999999999996</v>
      </c>
      <c r="FH49" s="14">
        <v>67.2</v>
      </c>
      <c r="FI49" s="14">
        <v>66.990290000000002</v>
      </c>
      <c r="FJ49" s="14">
        <v>128.06416999999999</v>
      </c>
      <c r="FK49" s="14">
        <v>-60.864170000000001</v>
      </c>
      <c r="FL49" s="14">
        <v>23.5</v>
      </c>
      <c r="FM49" s="14">
        <v>26.400649999999999</v>
      </c>
      <c r="FN49" s="14">
        <v>26.400649999999999</v>
      </c>
      <c r="FO49" s="14">
        <v>-2.9006500000000002</v>
      </c>
      <c r="FP49" s="14">
        <v>17.8</v>
      </c>
      <c r="FQ49" s="14">
        <v>15.981540000000001</v>
      </c>
      <c r="FR49" s="14">
        <v>15.80592</v>
      </c>
      <c r="FS49" s="14">
        <v>1.9940800000000001</v>
      </c>
      <c r="FT49" s="14">
        <v>18.2</v>
      </c>
      <c r="FU49" s="14">
        <v>19.1068</v>
      </c>
      <c r="FV49" s="14">
        <v>19.10679</v>
      </c>
      <c r="FW49" s="14">
        <v>-0.90678999999999998</v>
      </c>
      <c r="FX49" s="14">
        <v>71.2</v>
      </c>
      <c r="FY49" s="14">
        <v>72.403580000000005</v>
      </c>
      <c r="FZ49" s="14">
        <v>72.403580000000005</v>
      </c>
      <c r="GA49" s="14">
        <v>-1.2035800000000001</v>
      </c>
      <c r="GB49" s="14">
        <v>180.5</v>
      </c>
      <c r="GC49" s="14">
        <v>184.33780999999999</v>
      </c>
      <c r="GD49" s="14">
        <v>185.10007999999999</v>
      </c>
      <c r="GE49" s="14">
        <v>-4.6000800000000002</v>
      </c>
      <c r="GF49" s="14">
        <v>35.200000000000003</v>
      </c>
      <c r="GG49" s="14"/>
      <c r="GH49" s="14">
        <v>185.10007999999999</v>
      </c>
      <c r="GI49" s="14">
        <v>-149.90008</v>
      </c>
      <c r="GJ49" s="14">
        <v>93.1</v>
      </c>
      <c r="GK49" s="14">
        <v>92.168899999999994</v>
      </c>
      <c r="GL49" s="14">
        <v>185.10007999999999</v>
      </c>
      <c r="GM49" s="14">
        <v>-92.000079999999997</v>
      </c>
      <c r="GN49" s="14">
        <v>83.8</v>
      </c>
      <c r="GO49" s="14">
        <v>87.858310000000003</v>
      </c>
      <c r="GP49" s="14">
        <v>87.858270000000005</v>
      </c>
      <c r="GQ49" s="14">
        <v>-4.0582700000000003</v>
      </c>
      <c r="GR49" s="14">
        <v>5.6</v>
      </c>
      <c r="GS49" s="14">
        <v>6.1913999999999998</v>
      </c>
      <c r="GT49" s="14">
        <v>8.2551900000000007</v>
      </c>
      <c r="GU49" s="14">
        <v>-2.6551900000000002</v>
      </c>
      <c r="GV49" s="14">
        <v>1.6</v>
      </c>
      <c r="GW49" s="14">
        <v>1.0171699999999999</v>
      </c>
      <c r="GX49" s="14">
        <v>8.6604700000000001</v>
      </c>
      <c r="GY49" s="14">
        <v>-7.0604699999999996</v>
      </c>
      <c r="GZ49" s="14">
        <v>33.1</v>
      </c>
      <c r="HA49" s="14">
        <v>34.47804</v>
      </c>
      <c r="HB49" s="14">
        <v>34.477989999999998</v>
      </c>
      <c r="HC49" s="14">
        <v>-1.37799</v>
      </c>
      <c r="HD49" s="14">
        <v>27</v>
      </c>
      <c r="HE49" s="14">
        <v>30.81456</v>
      </c>
      <c r="HF49" s="14">
        <v>30.81456</v>
      </c>
      <c r="HG49" s="14">
        <v>-3.8145600000000002</v>
      </c>
      <c r="HH49" s="14">
        <v>2</v>
      </c>
      <c r="HI49" s="14">
        <v>3.9046599999999998</v>
      </c>
      <c r="HJ49" s="14">
        <v>3.9046599999999998</v>
      </c>
      <c r="HK49" s="14">
        <v>-1.90466</v>
      </c>
      <c r="HL49" s="14">
        <v>25.7</v>
      </c>
      <c r="HM49" s="14">
        <v>26.662520000000001</v>
      </c>
      <c r="HN49" s="14">
        <v>26.662520000000001</v>
      </c>
      <c r="HO49" s="14">
        <v>-0.96252000000000004</v>
      </c>
      <c r="HP49" s="14">
        <v>91.8</v>
      </c>
      <c r="HQ49" s="14">
        <v>90.291259999999994</v>
      </c>
      <c r="HR49" s="14">
        <v>91.910309999999996</v>
      </c>
      <c r="HS49" s="14">
        <v>-0.11031000000000001</v>
      </c>
      <c r="HT49" s="14"/>
      <c r="HU49" s="14"/>
      <c r="HV49" s="14"/>
      <c r="HW49" s="14">
        <v>0</v>
      </c>
      <c r="HX49" s="14"/>
      <c r="HY49" s="14"/>
      <c r="HZ49" s="14"/>
      <c r="IA49" s="14">
        <v>0</v>
      </c>
      <c r="IB49" s="14">
        <v>62.5</v>
      </c>
      <c r="IC49" s="14">
        <v>52.305979999999998</v>
      </c>
      <c r="ID49" s="14">
        <v>49.919240000000002</v>
      </c>
      <c r="IE49" s="14">
        <v>12.58076</v>
      </c>
      <c r="IF49" s="14"/>
      <c r="IG49" s="14"/>
      <c r="IH49" s="14"/>
      <c r="II49" s="14">
        <v>0</v>
      </c>
      <c r="IJ49" s="14"/>
      <c r="IK49" s="14"/>
      <c r="IL49" s="14"/>
      <c r="IM49" s="14">
        <v>0</v>
      </c>
      <c r="IN49" s="14">
        <v>46.5</v>
      </c>
      <c r="IO49" s="14">
        <v>48.181449999999998</v>
      </c>
      <c r="IP49" s="14">
        <v>48.181440000000002</v>
      </c>
      <c r="IQ49" s="14">
        <v>-1.68144</v>
      </c>
      <c r="IR49" s="14"/>
      <c r="IS49" s="14"/>
      <c r="IT49" s="14"/>
      <c r="IU49" s="14">
        <v>0</v>
      </c>
      <c r="IV49" s="14"/>
      <c r="IW49" s="14"/>
      <c r="IX49" s="14"/>
      <c r="IY49" s="14">
        <v>0</v>
      </c>
      <c r="IZ49" s="14"/>
      <c r="JA49" s="14"/>
      <c r="JB49" s="14"/>
      <c r="JC49" s="14">
        <v>0</v>
      </c>
      <c r="JD49" s="14">
        <v>65.599999999999994</v>
      </c>
      <c r="JE49" s="14">
        <v>65</v>
      </c>
      <c r="JF49" s="14">
        <v>81.011380000000003</v>
      </c>
      <c r="JG49" s="14">
        <v>-15.411379999999999</v>
      </c>
      <c r="JH49" s="14">
        <v>179.2</v>
      </c>
      <c r="JI49" s="14">
        <v>178.52956</v>
      </c>
      <c r="JJ49" s="14">
        <v>178.52955</v>
      </c>
      <c r="JK49" s="14">
        <v>0.67044999999999999</v>
      </c>
      <c r="JL49" s="14">
        <v>176.8</v>
      </c>
      <c r="JM49" s="14">
        <v>178.52956</v>
      </c>
      <c r="JN49" s="14">
        <v>178.52955</v>
      </c>
      <c r="JO49" s="14">
        <v>-1.7295499999999999</v>
      </c>
      <c r="JP49" s="14">
        <v>200</v>
      </c>
      <c r="JQ49" s="14">
        <v>178.52956</v>
      </c>
      <c r="JR49" s="14">
        <v>178.52955</v>
      </c>
      <c r="JS49" s="14">
        <v>21.47045</v>
      </c>
      <c r="JT49" s="14">
        <v>275.60000000000002</v>
      </c>
      <c r="JU49" s="14">
        <v>267.79433</v>
      </c>
      <c r="JV49" s="14">
        <v>267.79433</v>
      </c>
      <c r="JW49" s="14">
        <v>7.8056700000000001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1.2</v>
      </c>
      <c r="LE49" s="14">
        <v>1.1505000000000001</v>
      </c>
      <c r="LF49" s="14">
        <v>1.1505000000000001</v>
      </c>
      <c r="LG49" s="14">
        <v>4.9500000000000002E-2</v>
      </c>
      <c r="LH49" s="14">
        <v>120.1</v>
      </c>
      <c r="LI49" s="14">
        <v>112.62136</v>
      </c>
      <c r="LJ49" s="14">
        <v>61.855980000000002</v>
      </c>
      <c r="LK49" s="14">
        <v>58.244019999999999</v>
      </c>
      <c r="LL49" s="14">
        <v>89.2</v>
      </c>
      <c r="LM49" s="14">
        <v>88.539860000000004</v>
      </c>
      <c r="LN49" s="14">
        <v>92.445049999999995</v>
      </c>
      <c r="LO49" s="14">
        <v>-3.24505</v>
      </c>
      <c r="LP49" s="14">
        <v>62.5</v>
      </c>
      <c r="LQ49" s="14">
        <v>67.133979999999994</v>
      </c>
      <c r="LR49" s="14">
        <v>67.133979999999994</v>
      </c>
      <c r="LS49" s="14">
        <v>-4.6339800000000002</v>
      </c>
      <c r="LT49" s="14">
        <v>69.099999999999994</v>
      </c>
      <c r="LU49" s="14">
        <v>70.148349999999994</v>
      </c>
      <c r="LV49" s="14">
        <v>72.373900000000006</v>
      </c>
      <c r="LW49" s="14">
        <v>-3.2738999999999998</v>
      </c>
      <c r="LX49" s="14">
        <v>29.6</v>
      </c>
      <c r="LY49" s="14">
        <v>29.030439999999999</v>
      </c>
      <c r="LZ49" s="14">
        <v>29.951450000000001</v>
      </c>
      <c r="MA49" s="14">
        <v>-0.35144999999999998</v>
      </c>
      <c r="MB49" s="14"/>
      <c r="MC49" s="14"/>
      <c r="MD49" s="14"/>
      <c r="ME49" s="14">
        <v>0</v>
      </c>
      <c r="MF49" s="14"/>
      <c r="MG49" s="14"/>
      <c r="MH49" s="14"/>
      <c r="MI49" s="14">
        <v>0</v>
      </c>
      <c r="MJ49" s="14"/>
      <c r="MK49" s="14"/>
      <c r="ML49" s="14"/>
      <c r="MM49" s="14">
        <v>0</v>
      </c>
      <c r="MN49" s="14">
        <v>147.19999999999999</v>
      </c>
      <c r="MO49" s="14">
        <v>158.72166999999999</v>
      </c>
      <c r="MP49" s="14">
        <v>149.77393000000001</v>
      </c>
      <c r="MQ49" s="14">
        <v>-2.5739299999999998</v>
      </c>
      <c r="MR49" s="14">
        <v>149.9</v>
      </c>
      <c r="MS49" s="14">
        <v>158.72166999999999</v>
      </c>
      <c r="MT49" s="14">
        <v>149.77393000000001</v>
      </c>
      <c r="MU49" s="14">
        <v>0.12606999999999999</v>
      </c>
      <c r="MV49" s="14">
        <v>171.2</v>
      </c>
      <c r="MW49" s="14">
        <v>158.72166999999999</v>
      </c>
      <c r="MX49" s="14">
        <v>149.77393000000001</v>
      </c>
      <c r="MY49" s="14">
        <v>21.426069999999999</v>
      </c>
      <c r="MZ49" s="14">
        <v>191.5</v>
      </c>
      <c r="NA49" s="14">
        <v>185.62738999999999</v>
      </c>
      <c r="NB49" s="14"/>
      <c r="NC49" s="14">
        <v>191.5</v>
      </c>
      <c r="ND49" s="14"/>
      <c r="NE49" s="14"/>
      <c r="NF49" s="14"/>
      <c r="NG49" s="14">
        <v>0</v>
      </c>
      <c r="NH49" s="14"/>
      <c r="NI49" s="14"/>
      <c r="NJ49" s="14"/>
      <c r="NK49" s="14">
        <v>0</v>
      </c>
      <c r="NL49" s="14"/>
      <c r="NM49" s="14"/>
      <c r="NN49" s="14"/>
      <c r="NO49" s="14">
        <v>0</v>
      </c>
      <c r="NP49" s="14"/>
      <c r="NQ49" s="14"/>
      <c r="NR49" s="14"/>
      <c r="NS49" s="14">
        <v>0</v>
      </c>
      <c r="NT49" s="14">
        <v>216.8</v>
      </c>
      <c r="NU49" s="14">
        <v>192.42551</v>
      </c>
      <c r="NV49" s="14">
        <v>0</v>
      </c>
      <c r="NW49" s="14">
        <v>216.8</v>
      </c>
      <c r="NX49" s="14">
        <v>103.8</v>
      </c>
      <c r="NY49" s="14">
        <v>96.212760000000003</v>
      </c>
      <c r="NZ49" s="14"/>
      <c r="OA49" s="14">
        <v>103.8</v>
      </c>
      <c r="OB49" s="14">
        <v>0</v>
      </c>
      <c r="OC49" s="14"/>
      <c r="OD49" s="14">
        <v>0</v>
      </c>
      <c r="OE49" s="14">
        <v>0</v>
      </c>
      <c r="OF49" s="14">
        <v>22</v>
      </c>
      <c r="OG49" s="14">
        <v>22.4</v>
      </c>
      <c r="OH49" s="14">
        <v>67.066999999999993</v>
      </c>
      <c r="OI49" s="14">
        <v>-45.067</v>
      </c>
      <c r="OJ49" s="14">
        <v>0</v>
      </c>
      <c r="OK49" s="14"/>
      <c r="OL49" s="14">
        <v>0</v>
      </c>
      <c r="OM49" s="14">
        <v>0</v>
      </c>
      <c r="ON49" s="14">
        <v>17.5</v>
      </c>
      <c r="OO49" s="14">
        <v>14.815</v>
      </c>
      <c r="OP49" s="14">
        <v>14.815</v>
      </c>
      <c r="OQ49" s="14">
        <v>2.6850000000000001</v>
      </c>
      <c r="OR49" s="14">
        <v>0</v>
      </c>
      <c r="OS49" s="14"/>
      <c r="OT49" s="14">
        <v>0</v>
      </c>
      <c r="OU49" s="14">
        <v>0</v>
      </c>
      <c r="OV49" s="14">
        <v>10.4</v>
      </c>
      <c r="OW49" s="14">
        <v>10.19417</v>
      </c>
      <c r="OX49" s="14">
        <v>10.19417</v>
      </c>
      <c r="OY49" s="14">
        <v>0.20583000000000001</v>
      </c>
      <c r="OZ49" s="14">
        <v>9.9</v>
      </c>
      <c r="PA49" s="14">
        <v>9</v>
      </c>
      <c r="PB49" s="14">
        <v>9.0000199999999992</v>
      </c>
      <c r="PC49" s="14">
        <v>0.89998</v>
      </c>
      <c r="PD49" s="14">
        <v>4.8</v>
      </c>
      <c r="PE49" s="14">
        <v>2.66133</v>
      </c>
      <c r="PF49" s="14">
        <v>5.35771</v>
      </c>
      <c r="PG49" s="14">
        <v>-0.55771000000000004</v>
      </c>
      <c r="PH49" s="14">
        <v>0.4</v>
      </c>
      <c r="PI49" s="14">
        <v>1</v>
      </c>
      <c r="PJ49" s="14">
        <v>1</v>
      </c>
      <c r="PK49" s="14">
        <v>-0.6</v>
      </c>
      <c r="PL49" s="14">
        <v>2.8</v>
      </c>
      <c r="PM49" s="14">
        <v>2.9</v>
      </c>
      <c r="PN49" s="14">
        <v>2.9</v>
      </c>
      <c r="PO49" s="14">
        <v>-0.1</v>
      </c>
      <c r="PP49" s="14">
        <v>2.5</v>
      </c>
      <c r="PQ49" s="14">
        <v>2.5</v>
      </c>
      <c r="PR49" s="14">
        <v>2.5</v>
      </c>
      <c r="PS49" s="14">
        <v>0</v>
      </c>
      <c r="PT49" s="14">
        <v>20.5</v>
      </c>
      <c r="PU49" s="14">
        <v>19.417480000000001</v>
      </c>
      <c r="PV49" s="14">
        <v>19.417470000000002</v>
      </c>
      <c r="PW49" s="14">
        <v>1.08253</v>
      </c>
      <c r="PX49" s="14">
        <v>11.7</v>
      </c>
      <c r="PY49" s="14">
        <v>14.56311</v>
      </c>
      <c r="PZ49" s="14">
        <v>14.5631</v>
      </c>
      <c r="QA49" s="14">
        <v>-2.8631000000000002</v>
      </c>
      <c r="QB49" s="14">
        <v>8.5</v>
      </c>
      <c r="QC49" s="14">
        <v>9</v>
      </c>
      <c r="QD49" s="14">
        <v>9</v>
      </c>
      <c r="QE49" s="14">
        <v>-0.5</v>
      </c>
      <c r="QF49" s="14">
        <v>3.4</v>
      </c>
      <c r="QG49" s="14">
        <v>3.3</v>
      </c>
      <c r="QH49" s="14">
        <v>3.3</v>
      </c>
      <c r="QI49" s="14">
        <v>0.1</v>
      </c>
      <c r="QJ49" s="14">
        <v>18.5</v>
      </c>
      <c r="QK49" s="14">
        <v>17.961169999999999</v>
      </c>
      <c r="QL49" s="14">
        <v>17.96116</v>
      </c>
      <c r="QM49" s="14">
        <v>0.53883999999999999</v>
      </c>
      <c r="QN49" s="14">
        <v>0</v>
      </c>
      <c r="QO49" s="14"/>
      <c r="QP49" s="14">
        <v>0</v>
      </c>
      <c r="QQ49" s="14">
        <v>0</v>
      </c>
      <c r="QR49" s="14">
        <v>0</v>
      </c>
      <c r="QS49" s="14"/>
      <c r="QT49" s="14">
        <v>0</v>
      </c>
      <c r="QU49" s="14">
        <v>0</v>
      </c>
      <c r="QV49" s="14">
        <v>3.8</v>
      </c>
      <c r="QW49" s="14">
        <v>12.8</v>
      </c>
      <c r="QX49" s="14">
        <v>13.37</v>
      </c>
      <c r="QY49" s="14">
        <v>-9.57</v>
      </c>
      <c r="QZ49" s="14">
        <v>13.9</v>
      </c>
      <c r="RA49" s="14">
        <v>22</v>
      </c>
      <c r="RB49" s="14">
        <v>41.37</v>
      </c>
      <c r="RC49" s="14">
        <v>-27.47</v>
      </c>
      <c r="RD49" s="14">
        <v>4.5</v>
      </c>
      <c r="RE49" s="14">
        <v>4.2</v>
      </c>
      <c r="RF49" s="14">
        <v>4.2</v>
      </c>
      <c r="RG49" s="14">
        <v>0.3</v>
      </c>
      <c r="RH49" s="14">
        <v>2.2000000000000002</v>
      </c>
      <c r="RI49" s="14">
        <v>2.4</v>
      </c>
      <c r="RJ49" s="14">
        <v>2.4</v>
      </c>
      <c r="RK49" s="14">
        <v>-0.2</v>
      </c>
      <c r="RL49" s="14">
        <v>1.1000000000000001</v>
      </c>
      <c r="RM49" s="14">
        <v>1.2</v>
      </c>
      <c r="RN49" s="14">
        <v>1.2</v>
      </c>
      <c r="RO49" s="14">
        <v>-0.1</v>
      </c>
      <c r="RP49" s="14">
        <v>2.9</v>
      </c>
      <c r="RQ49" s="14">
        <v>2.8</v>
      </c>
      <c r="RR49" s="14">
        <v>2.8</v>
      </c>
      <c r="RS49" s="14">
        <v>0.1</v>
      </c>
      <c r="RT49" s="14">
        <v>0</v>
      </c>
      <c r="RU49" s="14"/>
      <c r="RV49" s="14">
        <v>0</v>
      </c>
      <c r="RW49" s="14">
        <v>0</v>
      </c>
      <c r="RX49" s="14">
        <v>1.6</v>
      </c>
      <c r="RY49" s="14">
        <v>2.1989999999999998</v>
      </c>
      <c r="RZ49" s="14">
        <v>2.1989999999999998</v>
      </c>
      <c r="SA49" s="14">
        <v>-0.59899999999999998</v>
      </c>
      <c r="SB49" s="14">
        <v>16.7</v>
      </c>
      <c r="SC49" s="14">
        <v>12.09878</v>
      </c>
      <c r="SD49" s="14">
        <v>11.546709999999999</v>
      </c>
      <c r="SE49" s="14">
        <v>5.1532900000000001</v>
      </c>
      <c r="SF49" s="14">
        <v>1.5</v>
      </c>
      <c r="SG49" s="14">
        <v>1.524</v>
      </c>
      <c r="SH49" s="14">
        <v>1.524</v>
      </c>
      <c r="SI49" s="14">
        <v>-2.4E-2</v>
      </c>
      <c r="SJ49" s="14">
        <v>0.3</v>
      </c>
      <c r="SK49" s="14">
        <v>0.4</v>
      </c>
      <c r="SL49" s="14">
        <v>0.4</v>
      </c>
      <c r="SM49" s="14">
        <v>-0.1</v>
      </c>
      <c r="SN49" s="14">
        <v>7.3</v>
      </c>
      <c r="SO49" s="14">
        <v>8.9</v>
      </c>
      <c r="SP49" s="14">
        <v>8.9</v>
      </c>
      <c r="SQ49" s="14">
        <v>-1.6</v>
      </c>
      <c r="SR49" s="14">
        <v>3.4</v>
      </c>
      <c r="SS49" s="14">
        <v>4.3</v>
      </c>
      <c r="ST49" s="14">
        <v>4.3</v>
      </c>
      <c r="SU49" s="14">
        <v>-0.9</v>
      </c>
      <c r="SV49" s="14">
        <v>5.0999999999999996</v>
      </c>
      <c r="SW49" s="14">
        <v>5.3</v>
      </c>
      <c r="SX49" s="14">
        <v>5.3</v>
      </c>
      <c r="SY49" s="14">
        <v>-0.2</v>
      </c>
      <c r="SZ49" s="14">
        <v>6.9</v>
      </c>
      <c r="TA49" s="14">
        <v>7.3</v>
      </c>
      <c r="TB49" s="14">
        <v>7.3</v>
      </c>
      <c r="TC49" s="14">
        <v>-0.4</v>
      </c>
      <c r="TD49" s="14">
        <v>13</v>
      </c>
      <c r="TE49" s="14">
        <v>13.398059999999999</v>
      </c>
      <c r="TF49" s="14">
        <v>13.398059999999999</v>
      </c>
      <c r="TG49" s="14">
        <v>-0.39806000000000002</v>
      </c>
      <c r="TH49" s="14">
        <v>13</v>
      </c>
      <c r="TI49" s="14">
        <v>19.3</v>
      </c>
      <c r="TJ49" s="14">
        <v>21.850999999999999</v>
      </c>
      <c r="TK49" s="14">
        <v>-8.8510000000000009</v>
      </c>
      <c r="TL49" s="14">
        <v>27.8</v>
      </c>
      <c r="TM49" s="14">
        <v>24.2</v>
      </c>
      <c r="TN49" s="14">
        <v>52.271000000000001</v>
      </c>
      <c r="TO49" s="14">
        <v>-24.471</v>
      </c>
      <c r="TP49" s="14">
        <v>0</v>
      </c>
      <c r="TQ49" s="14"/>
      <c r="TR49" s="14">
        <v>0</v>
      </c>
      <c r="TS49" s="14">
        <v>0</v>
      </c>
      <c r="TT49" s="14">
        <v>12.4</v>
      </c>
      <c r="TU49" s="14">
        <v>22.7</v>
      </c>
      <c r="TV49" s="14">
        <v>37.764000000000003</v>
      </c>
      <c r="TW49" s="14">
        <v>-25.364000000000001</v>
      </c>
      <c r="TX49" s="14">
        <v>20.399999999999999</v>
      </c>
      <c r="TY49" s="14">
        <v>25.9</v>
      </c>
      <c r="TZ49" s="14">
        <v>54.024000000000001</v>
      </c>
      <c r="UA49" s="14">
        <v>-33.624000000000002</v>
      </c>
      <c r="UB49" s="14">
        <v>1.6</v>
      </c>
      <c r="UC49" s="14">
        <v>3.2770000000000001</v>
      </c>
      <c r="UD49" s="14">
        <v>3.2770000000000001</v>
      </c>
      <c r="UE49" s="14">
        <v>-1.677</v>
      </c>
      <c r="UF49" s="14">
        <v>1</v>
      </c>
      <c r="UG49" s="14">
        <v>1.879</v>
      </c>
      <c r="UH49" s="14">
        <v>1.879</v>
      </c>
      <c r="UI49" s="14">
        <v>-0.879</v>
      </c>
      <c r="UJ49" s="14">
        <v>9.8000000000000007</v>
      </c>
      <c r="UK49" s="14">
        <v>10.19417</v>
      </c>
      <c r="UL49" s="14">
        <v>10.19417</v>
      </c>
      <c r="UM49" s="14">
        <v>-0.39417000000000002</v>
      </c>
      <c r="UN49" s="14">
        <v>3</v>
      </c>
      <c r="UO49" s="14">
        <v>4</v>
      </c>
      <c r="UP49" s="14">
        <v>4</v>
      </c>
      <c r="UQ49" s="14">
        <v>-1</v>
      </c>
      <c r="UR49" s="14">
        <v>6.8</v>
      </c>
      <c r="US49" s="14">
        <v>8.1</v>
      </c>
      <c r="UT49" s="14">
        <v>8.1</v>
      </c>
      <c r="UU49" s="14">
        <v>-1.3</v>
      </c>
      <c r="UV49" s="14">
        <v>4.8</v>
      </c>
      <c r="UW49" s="14">
        <v>5</v>
      </c>
      <c r="UX49" s="14">
        <v>5</v>
      </c>
      <c r="UY49" s="14">
        <v>-0.2</v>
      </c>
      <c r="UZ49" s="14">
        <v>5.2</v>
      </c>
      <c r="VA49" s="14">
        <v>5.5</v>
      </c>
      <c r="VB49" s="14">
        <v>5.5</v>
      </c>
      <c r="VC49" s="14">
        <v>-0.3</v>
      </c>
      <c r="VD49" s="14">
        <v>5.5</v>
      </c>
      <c r="VE49" s="14">
        <v>5.5</v>
      </c>
      <c r="VF49" s="14">
        <v>5.5</v>
      </c>
      <c r="VG49" s="14">
        <v>0</v>
      </c>
      <c r="VH49" s="14">
        <v>13.7</v>
      </c>
      <c r="VI49" s="14">
        <v>11.537000000000001</v>
      </c>
      <c r="VJ49" s="14">
        <v>11.537000000000001</v>
      </c>
      <c r="VK49" s="14">
        <v>2.1629999999999998</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56.7</v>
      </c>
      <c r="WC49" s="14">
        <v>54.5</v>
      </c>
      <c r="WD49" s="14">
        <v>70</v>
      </c>
      <c r="WE49" s="14">
        <v>-13.3</v>
      </c>
      <c r="WF49" s="14">
        <v>40.200000000000003</v>
      </c>
      <c r="WG49" s="14">
        <v>40.299999999999997</v>
      </c>
      <c r="WH49" s="14">
        <v>52</v>
      </c>
      <c r="WI49" s="14">
        <v>-11.8</v>
      </c>
      <c r="WJ49" s="14">
        <v>0</v>
      </c>
      <c r="WK49" s="14"/>
      <c r="WL49" s="14">
        <v>0</v>
      </c>
      <c r="WM49" s="14">
        <v>0</v>
      </c>
      <c r="WN49" s="14">
        <v>0</v>
      </c>
      <c r="WO49" s="14"/>
      <c r="WP49" s="14">
        <v>0</v>
      </c>
      <c r="WQ49" s="14">
        <v>0</v>
      </c>
      <c r="WR49" s="14">
        <v>10</v>
      </c>
      <c r="WS49" s="14">
        <v>10</v>
      </c>
      <c r="WT49" s="14">
        <v>10</v>
      </c>
      <c r="WU49" s="14">
        <v>0</v>
      </c>
      <c r="WV49" s="14">
        <v>17.8</v>
      </c>
      <c r="WW49" s="14">
        <v>17.475729999999999</v>
      </c>
      <c r="WX49" s="14">
        <v>17.475729999999999</v>
      </c>
      <c r="WY49" s="14">
        <v>0.32427</v>
      </c>
      <c r="WZ49" s="14">
        <v>9.5</v>
      </c>
      <c r="XA49" s="14">
        <v>10.8</v>
      </c>
      <c r="XB49" s="14">
        <v>10.8</v>
      </c>
      <c r="XC49" s="14">
        <v>-1.3</v>
      </c>
      <c r="XD49" s="14">
        <v>0</v>
      </c>
      <c r="XE49" s="14"/>
      <c r="XF49" s="14">
        <v>42</v>
      </c>
      <c r="XG49" s="14">
        <v>-42</v>
      </c>
      <c r="XH49" s="14"/>
      <c r="XI49" s="14"/>
      <c r="XJ49" s="14">
        <v>28</v>
      </c>
      <c r="XK49" s="14">
        <v>-28</v>
      </c>
      <c r="XL49" s="14">
        <v>15</v>
      </c>
      <c r="XM49" s="14">
        <v>14</v>
      </c>
      <c r="XN49" s="14">
        <v>14</v>
      </c>
      <c r="XO49" s="14">
        <v>1</v>
      </c>
      <c r="XP49" s="14"/>
      <c r="XQ49" s="14"/>
      <c r="XR49" s="14"/>
      <c r="XS49" s="14">
        <v>0</v>
      </c>
      <c r="XT49" s="14">
        <v>8.5</v>
      </c>
      <c r="XU49" s="14">
        <v>7.85</v>
      </c>
      <c r="XV49" s="14">
        <v>7.85</v>
      </c>
      <c r="XW49" s="14">
        <v>0.65</v>
      </c>
      <c r="XX49" s="14"/>
      <c r="XY49" s="14"/>
      <c r="XZ49" s="14"/>
      <c r="YA49" s="14">
        <v>0</v>
      </c>
      <c r="YB49" s="14"/>
      <c r="YC49" s="14"/>
      <c r="YD49" s="14"/>
      <c r="YE49" s="14">
        <v>0</v>
      </c>
    </row>
    <row r="50" spans="1:655" ht="24" customHeight="1" x14ac:dyDescent="0.3">
      <c r="A50" s="1"/>
      <c r="B50" s="16" t="s">
        <v>49</v>
      </c>
      <c r="C50" s="16" t="s">
        <v>740</v>
      </c>
      <c r="D50" s="17">
        <v>145.80000000000001</v>
      </c>
      <c r="E50" s="17">
        <v>129.15016</v>
      </c>
      <c r="F50" s="17">
        <v>145.99987999999999</v>
      </c>
      <c r="G50" s="17">
        <v>-0.19988</v>
      </c>
      <c r="H50" s="17">
        <v>648.20000000000005</v>
      </c>
      <c r="I50" s="17">
        <v>643.65809000000002</v>
      </c>
      <c r="J50" s="17">
        <v>643.65809000000002</v>
      </c>
      <c r="K50" s="17">
        <v>4.5419099999999997</v>
      </c>
      <c r="L50" s="17">
        <v>215.6</v>
      </c>
      <c r="M50" s="17">
        <v>209.39341999999999</v>
      </c>
      <c r="N50" s="17">
        <v>209.39340999999999</v>
      </c>
      <c r="O50" s="17">
        <v>6.2065900000000003</v>
      </c>
      <c r="P50" s="17"/>
      <c r="Q50" s="17"/>
      <c r="R50" s="17"/>
      <c r="S50" s="17">
        <v>0</v>
      </c>
      <c r="T50" s="17"/>
      <c r="U50" s="17"/>
      <c r="V50" s="17"/>
      <c r="W50" s="17">
        <v>0</v>
      </c>
      <c r="X50" s="17">
        <v>60.1</v>
      </c>
      <c r="Y50" s="17">
        <v>30.555340000000001</v>
      </c>
      <c r="Z50" s="17">
        <v>76.792670000000001</v>
      </c>
      <c r="AA50" s="17">
        <v>-16.69267</v>
      </c>
      <c r="AB50" s="17">
        <v>81.3</v>
      </c>
      <c r="AC50" s="17">
        <v>91.364000000000004</v>
      </c>
      <c r="AD50" s="17">
        <v>98.391999999999996</v>
      </c>
      <c r="AE50" s="17">
        <v>-17.091999999999999</v>
      </c>
      <c r="AF50" s="17"/>
      <c r="AG50" s="17"/>
      <c r="AH50" s="17"/>
      <c r="AI50" s="17">
        <v>0</v>
      </c>
      <c r="AJ50" s="17"/>
      <c r="AK50" s="17"/>
      <c r="AL50" s="17"/>
      <c r="AM50" s="17">
        <v>0</v>
      </c>
      <c r="AN50" s="17">
        <v>186.5</v>
      </c>
      <c r="AO50" s="17">
        <v>196.42444</v>
      </c>
      <c r="AP50" s="17">
        <v>196.42444</v>
      </c>
      <c r="AQ50" s="17">
        <v>-9.9244400000000006</v>
      </c>
      <c r="AR50" s="17">
        <v>186.5</v>
      </c>
      <c r="AS50" s="17">
        <v>196.42444</v>
      </c>
      <c r="AT50" s="17">
        <v>196.42444</v>
      </c>
      <c r="AU50" s="17">
        <v>-9.9244400000000006</v>
      </c>
      <c r="AV50" s="17">
        <v>186.5</v>
      </c>
      <c r="AW50" s="17">
        <v>196.42444</v>
      </c>
      <c r="AX50" s="17">
        <v>196.42444</v>
      </c>
      <c r="AY50" s="17">
        <v>-9.9244400000000006</v>
      </c>
      <c r="AZ50" s="17">
        <v>273.89999999999998</v>
      </c>
      <c r="BA50" s="17">
        <v>294.63666999999998</v>
      </c>
      <c r="BB50" s="17">
        <v>294.63666000000001</v>
      </c>
      <c r="BC50" s="17">
        <v>-20.736660000000001</v>
      </c>
      <c r="BD50" s="17">
        <v>216.9</v>
      </c>
      <c r="BE50" s="17">
        <v>208.28218000000001</v>
      </c>
      <c r="BF50" s="17">
        <v>208.28217000000001</v>
      </c>
      <c r="BG50" s="17">
        <v>8.6178299999999997</v>
      </c>
      <c r="BH50" s="17">
        <v>112.5</v>
      </c>
      <c r="BI50" s="17">
        <v>104.14109000000001</v>
      </c>
      <c r="BJ50" s="17">
        <v>104.14109000000001</v>
      </c>
      <c r="BK50" s="17">
        <v>8.3589099999999998</v>
      </c>
      <c r="BL50" s="17">
        <v>247.9</v>
      </c>
      <c r="BM50" s="17">
        <v>433.23730999999998</v>
      </c>
      <c r="BN50" s="17">
        <v>565.53962999999999</v>
      </c>
      <c r="BO50" s="17">
        <v>-317.63963000000001</v>
      </c>
      <c r="BP50" s="17">
        <v>4.3</v>
      </c>
      <c r="BQ50" s="17">
        <v>4.4318400000000002</v>
      </c>
      <c r="BR50" s="17">
        <v>4.4318400000000002</v>
      </c>
      <c r="BS50" s="17">
        <v>-0.13184000000000001</v>
      </c>
      <c r="BT50" s="17"/>
      <c r="BU50" s="17"/>
      <c r="BV50" s="17"/>
      <c r="BW50" s="17">
        <v>0</v>
      </c>
      <c r="BX50" s="17"/>
      <c r="BY50" s="17"/>
      <c r="BZ50" s="17"/>
      <c r="CA50" s="17">
        <v>0</v>
      </c>
      <c r="CB50" s="17"/>
      <c r="CC50" s="17"/>
      <c r="CD50" s="17"/>
      <c r="CE50" s="17">
        <v>0</v>
      </c>
      <c r="CF50" s="17"/>
      <c r="CG50" s="17"/>
      <c r="CH50" s="17"/>
      <c r="CI50" s="17">
        <v>0</v>
      </c>
      <c r="CJ50" s="17">
        <v>133.5</v>
      </c>
      <c r="CK50" s="17">
        <v>132.50111000000001</v>
      </c>
      <c r="CL50" s="17">
        <v>132.50111000000001</v>
      </c>
      <c r="CM50" s="17">
        <v>0.99888999999999994</v>
      </c>
      <c r="CN50" s="17">
        <v>7.9</v>
      </c>
      <c r="CO50" s="17">
        <v>5.1333399999999996</v>
      </c>
      <c r="CP50" s="17">
        <v>5.1333399999999996</v>
      </c>
      <c r="CQ50" s="17">
        <v>2.7666599999999999</v>
      </c>
      <c r="CR50" s="17">
        <v>5.2</v>
      </c>
      <c r="CS50" s="17">
        <v>2.8177599999999998</v>
      </c>
      <c r="CT50" s="17">
        <v>2.8177599999999998</v>
      </c>
      <c r="CU50" s="17">
        <v>2.3822399999999999</v>
      </c>
      <c r="CV50" s="17">
        <v>22</v>
      </c>
      <c r="CW50" s="17">
        <v>22.389009999999999</v>
      </c>
      <c r="CX50" s="17"/>
      <c r="CY50" s="17">
        <v>22</v>
      </c>
      <c r="CZ50" s="17">
        <v>6.8</v>
      </c>
      <c r="DA50" s="17">
        <v>6.8787000000000003</v>
      </c>
      <c r="DB50" s="17">
        <v>6.8787000000000003</v>
      </c>
      <c r="DC50" s="17">
        <v>-7.8700000000000006E-2</v>
      </c>
      <c r="DD50" s="17">
        <v>14.7</v>
      </c>
      <c r="DE50" s="17">
        <v>14.919420000000001</v>
      </c>
      <c r="DF50" s="17">
        <v>14.919409999999999</v>
      </c>
      <c r="DG50" s="17">
        <v>-0.21940999999999999</v>
      </c>
      <c r="DH50" s="17">
        <v>120.8</v>
      </c>
      <c r="DI50" s="17">
        <v>131.47469000000001</v>
      </c>
      <c r="DJ50" s="17">
        <v>105.35753</v>
      </c>
      <c r="DK50" s="17">
        <v>15.44247</v>
      </c>
      <c r="DL50" s="17"/>
      <c r="DM50" s="17"/>
      <c r="DN50" s="17"/>
      <c r="DO50" s="17">
        <v>0</v>
      </c>
      <c r="DP50" s="17"/>
      <c r="DQ50" s="17"/>
      <c r="DR50" s="17"/>
      <c r="DS50" s="17">
        <v>0</v>
      </c>
      <c r="DT50" s="17"/>
      <c r="DU50" s="17"/>
      <c r="DV50" s="17"/>
      <c r="DW50" s="17">
        <v>0</v>
      </c>
      <c r="DX50" s="17"/>
      <c r="DY50" s="17"/>
      <c r="DZ50" s="17"/>
      <c r="EA50" s="17">
        <v>0</v>
      </c>
      <c r="EB50" s="17">
        <v>104.3</v>
      </c>
      <c r="EC50" s="17">
        <v>71.119649999999993</v>
      </c>
      <c r="ED50" s="17">
        <v>84.275059999999996</v>
      </c>
      <c r="EE50" s="17">
        <v>20.024940000000001</v>
      </c>
      <c r="EF50" s="17">
        <v>107</v>
      </c>
      <c r="EG50" s="17">
        <v>110.26321</v>
      </c>
      <c r="EH50" s="17">
        <v>110.26321</v>
      </c>
      <c r="EI50" s="17">
        <v>-3.2632099999999999</v>
      </c>
      <c r="EJ50" s="17"/>
      <c r="EK50" s="17"/>
      <c r="EL50" s="17"/>
      <c r="EM50" s="17">
        <v>0</v>
      </c>
      <c r="EN50" s="17"/>
      <c r="EO50" s="17"/>
      <c r="EP50" s="17"/>
      <c r="EQ50" s="17">
        <v>0</v>
      </c>
      <c r="ER50" s="17"/>
      <c r="ES50" s="17"/>
      <c r="ET50" s="17"/>
      <c r="EU50" s="17">
        <v>0</v>
      </c>
      <c r="EV50" s="17">
        <v>6.4</v>
      </c>
      <c r="EW50" s="17">
        <v>6.39</v>
      </c>
      <c r="EX50" s="17">
        <v>6.39</v>
      </c>
      <c r="EY50" s="17">
        <v>0.01</v>
      </c>
      <c r="EZ50" s="17">
        <v>378.1</v>
      </c>
      <c r="FA50" s="17">
        <v>371.81369999999998</v>
      </c>
      <c r="FB50" s="17">
        <v>228.4562</v>
      </c>
      <c r="FC50" s="17">
        <v>149.6438</v>
      </c>
      <c r="FD50" s="17">
        <v>36</v>
      </c>
      <c r="FE50" s="17">
        <v>43.331699999999998</v>
      </c>
      <c r="FF50" s="17">
        <v>45.052300000000002</v>
      </c>
      <c r="FG50" s="17">
        <v>-9.0523000000000007</v>
      </c>
      <c r="FH50" s="17">
        <v>67.3</v>
      </c>
      <c r="FI50" s="17">
        <v>76.301159999999996</v>
      </c>
      <c r="FJ50" s="17">
        <v>123.46035999999999</v>
      </c>
      <c r="FK50" s="17">
        <v>-56.160359999999997</v>
      </c>
      <c r="FL50" s="17">
        <v>24.8</v>
      </c>
      <c r="FM50" s="17">
        <v>26.400649999999999</v>
      </c>
      <c r="FN50" s="17">
        <v>26.400649999999999</v>
      </c>
      <c r="FO50" s="17">
        <v>-1.6006499999999999</v>
      </c>
      <c r="FP50" s="17">
        <v>17.8</v>
      </c>
      <c r="FQ50" s="17">
        <v>15.981540000000001</v>
      </c>
      <c r="FR50" s="17">
        <v>15.80592</v>
      </c>
      <c r="FS50" s="17">
        <v>1.9940800000000001</v>
      </c>
      <c r="FT50" s="17">
        <v>18.2</v>
      </c>
      <c r="FU50" s="17">
        <v>19.1068</v>
      </c>
      <c r="FV50" s="17">
        <v>19.10679</v>
      </c>
      <c r="FW50" s="17">
        <v>-0.90678999999999998</v>
      </c>
      <c r="FX50" s="17">
        <v>70.599999999999994</v>
      </c>
      <c r="FY50" s="17">
        <v>72.403580000000005</v>
      </c>
      <c r="FZ50" s="17">
        <v>72.403580000000005</v>
      </c>
      <c r="GA50" s="17">
        <v>-1.80358</v>
      </c>
      <c r="GB50" s="17">
        <v>179.5</v>
      </c>
      <c r="GC50" s="17">
        <v>184.33780999999999</v>
      </c>
      <c r="GD50" s="17">
        <v>185.10007999999999</v>
      </c>
      <c r="GE50" s="17">
        <v>-5.6000800000000002</v>
      </c>
      <c r="GF50" s="17">
        <v>35.1</v>
      </c>
      <c r="GG50" s="17"/>
      <c r="GH50" s="17">
        <v>185.10007999999999</v>
      </c>
      <c r="GI50" s="17">
        <v>-150.00008</v>
      </c>
      <c r="GJ50" s="17">
        <v>89.6</v>
      </c>
      <c r="GK50" s="17">
        <v>92.168899999999994</v>
      </c>
      <c r="GL50" s="17">
        <v>185.10007999999999</v>
      </c>
      <c r="GM50" s="17">
        <v>-95.500079999999997</v>
      </c>
      <c r="GN50" s="17">
        <v>84.4</v>
      </c>
      <c r="GO50" s="17">
        <v>87.594890000000007</v>
      </c>
      <c r="GP50" s="17">
        <v>87.858270000000005</v>
      </c>
      <c r="GQ50" s="17">
        <v>-3.4582700000000002</v>
      </c>
      <c r="GR50" s="17">
        <v>5.6</v>
      </c>
      <c r="GS50" s="17">
        <v>6.1913999999999998</v>
      </c>
      <c r="GT50" s="17">
        <v>8.2551900000000007</v>
      </c>
      <c r="GU50" s="17">
        <v>-2.6551900000000002</v>
      </c>
      <c r="GV50" s="17">
        <v>1.7</v>
      </c>
      <c r="GW50" s="17">
        <v>1.0171699999999999</v>
      </c>
      <c r="GX50" s="17">
        <v>8.6604700000000001</v>
      </c>
      <c r="GY50" s="17">
        <v>-6.9604699999999999</v>
      </c>
      <c r="GZ50" s="17">
        <v>33.4</v>
      </c>
      <c r="HA50" s="17">
        <v>34.47804</v>
      </c>
      <c r="HB50" s="17">
        <v>34.478000000000002</v>
      </c>
      <c r="HC50" s="17">
        <v>-1.0780000000000001</v>
      </c>
      <c r="HD50" s="17">
        <v>27.6</v>
      </c>
      <c r="HE50" s="17">
        <v>30.81456</v>
      </c>
      <c r="HF50" s="17">
        <v>30.81456</v>
      </c>
      <c r="HG50" s="17">
        <v>-3.2145600000000001</v>
      </c>
      <c r="HH50" s="17">
        <v>2</v>
      </c>
      <c r="HI50" s="17">
        <v>3.9046599999999998</v>
      </c>
      <c r="HJ50" s="17">
        <v>3.9046599999999998</v>
      </c>
      <c r="HK50" s="17">
        <v>-1.90466</v>
      </c>
      <c r="HL50" s="17">
        <v>25.8</v>
      </c>
      <c r="HM50" s="17">
        <v>26.662520000000001</v>
      </c>
      <c r="HN50" s="17">
        <v>26.662520000000001</v>
      </c>
      <c r="HO50" s="17">
        <v>-0.86251999999999995</v>
      </c>
      <c r="HP50" s="17">
        <v>107.3</v>
      </c>
      <c r="HQ50" s="17">
        <v>107.03022</v>
      </c>
      <c r="HR50" s="17">
        <v>67.724950000000007</v>
      </c>
      <c r="HS50" s="17">
        <v>39.575049999999997</v>
      </c>
      <c r="HT50" s="17"/>
      <c r="HU50" s="17"/>
      <c r="HV50" s="17"/>
      <c r="HW50" s="17">
        <v>0</v>
      </c>
      <c r="HX50" s="17"/>
      <c r="HY50" s="17"/>
      <c r="HZ50" s="17"/>
      <c r="IA50" s="17">
        <v>0</v>
      </c>
      <c r="IB50" s="17">
        <v>62.3</v>
      </c>
      <c r="IC50" s="17">
        <v>51.806399999999996</v>
      </c>
      <c r="ID50" s="17">
        <v>67.071809999999999</v>
      </c>
      <c r="IE50" s="17">
        <v>-4.7718100000000003</v>
      </c>
      <c r="IF50" s="17"/>
      <c r="IG50" s="17"/>
      <c r="IH50" s="17"/>
      <c r="II50" s="17">
        <v>0</v>
      </c>
      <c r="IJ50" s="17"/>
      <c r="IK50" s="17"/>
      <c r="IL50" s="17"/>
      <c r="IM50" s="17">
        <v>0</v>
      </c>
      <c r="IN50" s="17">
        <v>46.5</v>
      </c>
      <c r="IO50" s="17">
        <v>48.181449999999998</v>
      </c>
      <c r="IP50" s="17">
        <v>48.181440000000002</v>
      </c>
      <c r="IQ50" s="17">
        <v>-1.68144</v>
      </c>
      <c r="IR50" s="17"/>
      <c r="IS50" s="17"/>
      <c r="IT50" s="17"/>
      <c r="IU50" s="17">
        <v>0</v>
      </c>
      <c r="IV50" s="17"/>
      <c r="IW50" s="17"/>
      <c r="IX50" s="17"/>
      <c r="IY50" s="17">
        <v>0</v>
      </c>
      <c r="IZ50" s="17"/>
      <c r="JA50" s="17"/>
      <c r="JB50" s="17"/>
      <c r="JC50" s="17">
        <v>0</v>
      </c>
      <c r="JD50" s="17">
        <v>65.400000000000006</v>
      </c>
      <c r="JE50" s="17">
        <v>65</v>
      </c>
      <c r="JF50" s="17">
        <v>81.011380000000003</v>
      </c>
      <c r="JG50" s="17">
        <v>-15.61138</v>
      </c>
      <c r="JH50" s="17">
        <v>178.8</v>
      </c>
      <c r="JI50" s="17">
        <v>178.52956</v>
      </c>
      <c r="JJ50" s="17">
        <v>178.52955</v>
      </c>
      <c r="JK50" s="17">
        <v>0.27045000000000002</v>
      </c>
      <c r="JL50" s="17">
        <v>176.3</v>
      </c>
      <c r="JM50" s="17">
        <v>178.52956</v>
      </c>
      <c r="JN50" s="17">
        <v>178.52955</v>
      </c>
      <c r="JO50" s="17">
        <v>-2.2295500000000001</v>
      </c>
      <c r="JP50" s="17">
        <v>200</v>
      </c>
      <c r="JQ50" s="17">
        <v>178.52956</v>
      </c>
      <c r="JR50" s="17">
        <v>178.52955</v>
      </c>
      <c r="JS50" s="17">
        <v>21.47045</v>
      </c>
      <c r="JT50" s="17">
        <v>275.89999999999998</v>
      </c>
      <c r="JU50" s="17">
        <v>267.79433</v>
      </c>
      <c r="JV50" s="17">
        <v>267.79433</v>
      </c>
      <c r="JW50" s="17">
        <v>8.1056699999999999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1.2</v>
      </c>
      <c r="LE50" s="17">
        <v>1.1505000000000001</v>
      </c>
      <c r="LF50" s="17">
        <v>1.1505000000000001</v>
      </c>
      <c r="LG50" s="17">
        <v>4.9500000000000002E-2</v>
      </c>
      <c r="LH50" s="17">
        <v>126.9</v>
      </c>
      <c r="LI50" s="17">
        <v>133.84586999999999</v>
      </c>
      <c r="LJ50" s="17">
        <v>41.237340000000003</v>
      </c>
      <c r="LK50" s="17">
        <v>85.662660000000002</v>
      </c>
      <c r="LL50" s="17">
        <v>80.2</v>
      </c>
      <c r="LM50" s="17">
        <v>75.380459999999999</v>
      </c>
      <c r="LN50" s="17">
        <v>97.236059999999995</v>
      </c>
      <c r="LO50" s="17">
        <v>-17.036059999999999</v>
      </c>
      <c r="LP50" s="17">
        <v>62.2</v>
      </c>
      <c r="LQ50" s="17">
        <v>67.133979999999994</v>
      </c>
      <c r="LR50" s="17">
        <v>67.133979999999994</v>
      </c>
      <c r="LS50" s="17">
        <v>-4.93398</v>
      </c>
      <c r="LT50" s="17">
        <v>69</v>
      </c>
      <c r="LU50" s="17">
        <v>65.984009999999998</v>
      </c>
      <c r="LV50" s="17">
        <v>72.373900000000006</v>
      </c>
      <c r="LW50" s="17">
        <v>-3.3738999999999999</v>
      </c>
      <c r="LX50" s="17">
        <v>29.4</v>
      </c>
      <c r="LY50" s="17">
        <v>27.30705</v>
      </c>
      <c r="LZ50" s="17">
        <v>29.951450000000001</v>
      </c>
      <c r="MA50" s="17">
        <v>-0.55145</v>
      </c>
      <c r="MB50" s="17"/>
      <c r="MC50" s="17"/>
      <c r="MD50" s="17"/>
      <c r="ME50" s="17">
        <v>0</v>
      </c>
      <c r="MF50" s="17"/>
      <c r="MG50" s="17"/>
      <c r="MH50" s="17"/>
      <c r="MI50" s="17">
        <v>0</v>
      </c>
      <c r="MJ50" s="17"/>
      <c r="MK50" s="17"/>
      <c r="ML50" s="17"/>
      <c r="MM50" s="17">
        <v>0</v>
      </c>
      <c r="MN50" s="17">
        <v>146.80000000000001</v>
      </c>
      <c r="MO50" s="17">
        <v>157.83823000000001</v>
      </c>
      <c r="MP50" s="17">
        <v>149.77393000000001</v>
      </c>
      <c r="MQ50" s="17">
        <v>-2.9739300000000002</v>
      </c>
      <c r="MR50" s="17">
        <v>149.6</v>
      </c>
      <c r="MS50" s="17">
        <v>157.83823000000001</v>
      </c>
      <c r="MT50" s="17">
        <v>149.77393000000001</v>
      </c>
      <c r="MU50" s="17">
        <v>-0.17393</v>
      </c>
      <c r="MV50" s="17">
        <v>170.8</v>
      </c>
      <c r="MW50" s="17">
        <v>157.83823000000001</v>
      </c>
      <c r="MX50" s="17">
        <v>149.77393000000001</v>
      </c>
      <c r="MY50" s="17">
        <v>21.026070000000001</v>
      </c>
      <c r="MZ50" s="17">
        <v>191.1</v>
      </c>
      <c r="NA50" s="17">
        <v>185.62738999999999</v>
      </c>
      <c r="NB50" s="17"/>
      <c r="NC50" s="17">
        <v>191.1</v>
      </c>
      <c r="ND50" s="17"/>
      <c r="NE50" s="17"/>
      <c r="NF50" s="17"/>
      <c r="NG50" s="17">
        <v>0</v>
      </c>
      <c r="NH50" s="17"/>
      <c r="NI50" s="17"/>
      <c r="NJ50" s="17"/>
      <c r="NK50" s="17">
        <v>0</v>
      </c>
      <c r="NL50" s="17"/>
      <c r="NM50" s="17"/>
      <c r="NN50" s="17"/>
      <c r="NO50" s="17">
        <v>0</v>
      </c>
      <c r="NP50" s="17"/>
      <c r="NQ50" s="17"/>
      <c r="NR50" s="17"/>
      <c r="NS50" s="17">
        <v>0</v>
      </c>
      <c r="NT50" s="17">
        <v>216.8</v>
      </c>
      <c r="NU50" s="17">
        <v>192.42551</v>
      </c>
      <c r="NV50" s="17">
        <v>0</v>
      </c>
      <c r="NW50" s="17">
        <v>216.8</v>
      </c>
      <c r="NX50" s="17">
        <v>103.7</v>
      </c>
      <c r="NY50" s="17">
        <v>96.212760000000003</v>
      </c>
      <c r="NZ50" s="17"/>
      <c r="OA50" s="17">
        <v>103.7</v>
      </c>
      <c r="OB50" s="17">
        <v>0</v>
      </c>
      <c r="OC50" s="17"/>
      <c r="OD50" s="17">
        <v>0</v>
      </c>
      <c r="OE50" s="17">
        <v>0</v>
      </c>
      <c r="OF50" s="17">
        <v>21</v>
      </c>
      <c r="OG50" s="17">
        <v>23.4</v>
      </c>
      <c r="OH50" s="17">
        <v>64.819000000000003</v>
      </c>
      <c r="OI50" s="17">
        <v>-43.819000000000003</v>
      </c>
      <c r="OJ50" s="17">
        <v>0</v>
      </c>
      <c r="OK50" s="17"/>
      <c r="OL50" s="17">
        <v>0</v>
      </c>
      <c r="OM50" s="17">
        <v>0</v>
      </c>
      <c r="ON50" s="17">
        <v>16.2</v>
      </c>
      <c r="OO50" s="17">
        <v>14.753</v>
      </c>
      <c r="OP50" s="17">
        <v>14.753</v>
      </c>
      <c r="OQ50" s="17">
        <v>1.4470000000000001</v>
      </c>
      <c r="OR50" s="17">
        <v>0</v>
      </c>
      <c r="OS50" s="17"/>
      <c r="OT50" s="17">
        <v>0</v>
      </c>
      <c r="OU50" s="17">
        <v>0</v>
      </c>
      <c r="OV50" s="17">
        <v>10.4</v>
      </c>
      <c r="OW50" s="17">
        <v>10.19417</v>
      </c>
      <c r="OX50" s="17">
        <v>10.19417</v>
      </c>
      <c r="OY50" s="17">
        <v>0.20583000000000001</v>
      </c>
      <c r="OZ50" s="17">
        <v>10</v>
      </c>
      <c r="PA50" s="17">
        <v>9</v>
      </c>
      <c r="PB50" s="17">
        <v>9.0000199999999992</v>
      </c>
      <c r="PC50" s="17">
        <v>0.99997999999999998</v>
      </c>
      <c r="PD50" s="17">
        <v>4.8</v>
      </c>
      <c r="PE50" s="17">
        <v>2.66133</v>
      </c>
      <c r="PF50" s="17">
        <v>5.6696400000000002</v>
      </c>
      <c r="PG50" s="17">
        <v>-0.86963999999999997</v>
      </c>
      <c r="PH50" s="17">
        <v>0.4</v>
      </c>
      <c r="PI50" s="17">
        <v>1</v>
      </c>
      <c r="PJ50" s="17">
        <v>1</v>
      </c>
      <c r="PK50" s="17">
        <v>-0.6</v>
      </c>
      <c r="PL50" s="17">
        <v>2.5</v>
      </c>
      <c r="PM50" s="17">
        <v>2.9</v>
      </c>
      <c r="PN50" s="17">
        <v>2.9</v>
      </c>
      <c r="PO50" s="17">
        <v>-0.4</v>
      </c>
      <c r="PP50" s="17">
        <v>2.5</v>
      </c>
      <c r="PQ50" s="17">
        <v>2.5</v>
      </c>
      <c r="PR50" s="17">
        <v>2.5</v>
      </c>
      <c r="PS50" s="17">
        <v>0</v>
      </c>
      <c r="PT50" s="17">
        <v>20.3</v>
      </c>
      <c r="PU50" s="17">
        <v>19.417480000000001</v>
      </c>
      <c r="PV50" s="17">
        <v>19.417470000000002</v>
      </c>
      <c r="PW50" s="17">
        <v>0.88253000000000004</v>
      </c>
      <c r="PX50" s="17">
        <v>11.7</v>
      </c>
      <c r="PY50" s="17">
        <v>14.56311</v>
      </c>
      <c r="PZ50" s="17">
        <v>14.5631</v>
      </c>
      <c r="QA50" s="17">
        <v>-2.8631000000000002</v>
      </c>
      <c r="QB50" s="17">
        <v>8.5</v>
      </c>
      <c r="QC50" s="17">
        <v>9</v>
      </c>
      <c r="QD50" s="17">
        <v>9</v>
      </c>
      <c r="QE50" s="17">
        <v>-0.5</v>
      </c>
      <c r="QF50" s="17">
        <v>3.4</v>
      </c>
      <c r="QG50" s="17">
        <v>3.3</v>
      </c>
      <c r="QH50" s="17">
        <v>3.3</v>
      </c>
      <c r="QI50" s="17">
        <v>0.1</v>
      </c>
      <c r="QJ50" s="17">
        <v>18.5</v>
      </c>
      <c r="QK50" s="17">
        <v>17.961169999999999</v>
      </c>
      <c r="QL50" s="17">
        <v>17.96116</v>
      </c>
      <c r="QM50" s="17">
        <v>0.53883999999999999</v>
      </c>
      <c r="QN50" s="17">
        <v>0</v>
      </c>
      <c r="QO50" s="17"/>
      <c r="QP50" s="17">
        <v>0</v>
      </c>
      <c r="QQ50" s="17">
        <v>0</v>
      </c>
      <c r="QR50" s="17">
        <v>0</v>
      </c>
      <c r="QS50" s="17"/>
      <c r="QT50" s="17">
        <v>0</v>
      </c>
      <c r="QU50" s="17">
        <v>0</v>
      </c>
      <c r="QV50" s="17">
        <v>5.2</v>
      </c>
      <c r="QW50" s="17">
        <v>14</v>
      </c>
      <c r="QX50" s="17">
        <v>13.4</v>
      </c>
      <c r="QY50" s="17">
        <v>-8.1999999999999993</v>
      </c>
      <c r="QZ50" s="17">
        <v>14</v>
      </c>
      <c r="RA50" s="17">
        <v>22.6</v>
      </c>
      <c r="RB50" s="17">
        <v>40.71</v>
      </c>
      <c r="RC50" s="17">
        <v>-26.71</v>
      </c>
      <c r="RD50" s="17">
        <v>4.5</v>
      </c>
      <c r="RE50" s="17">
        <v>4.2</v>
      </c>
      <c r="RF50" s="17">
        <v>4.2</v>
      </c>
      <c r="RG50" s="17">
        <v>0.3</v>
      </c>
      <c r="RH50" s="17">
        <v>2.2000000000000002</v>
      </c>
      <c r="RI50" s="17">
        <v>2.4</v>
      </c>
      <c r="RJ50" s="17">
        <v>2.4</v>
      </c>
      <c r="RK50" s="17">
        <v>-0.2</v>
      </c>
      <c r="RL50" s="17">
        <v>1.1000000000000001</v>
      </c>
      <c r="RM50" s="17">
        <v>1.2</v>
      </c>
      <c r="RN50" s="17">
        <v>1.2</v>
      </c>
      <c r="RO50" s="17">
        <v>-0.1</v>
      </c>
      <c r="RP50" s="17">
        <v>2.9</v>
      </c>
      <c r="RQ50" s="17">
        <v>2.8</v>
      </c>
      <c r="RR50" s="17">
        <v>2.8</v>
      </c>
      <c r="RS50" s="17">
        <v>0.1</v>
      </c>
      <c r="RT50" s="17">
        <v>0</v>
      </c>
      <c r="RU50" s="17"/>
      <c r="RV50" s="17">
        <v>0</v>
      </c>
      <c r="RW50" s="17">
        <v>0</v>
      </c>
      <c r="RX50" s="17">
        <v>1.6</v>
      </c>
      <c r="RY50" s="17">
        <v>2.1989999999999998</v>
      </c>
      <c r="RZ50" s="17">
        <v>2.1989999999999998</v>
      </c>
      <c r="SA50" s="17">
        <v>-0.59899999999999998</v>
      </c>
      <c r="SB50" s="17">
        <v>16.399999999999999</v>
      </c>
      <c r="SC50" s="17">
        <v>11.983219999999999</v>
      </c>
      <c r="SD50" s="17">
        <v>15.51423</v>
      </c>
      <c r="SE50" s="17">
        <v>0.88576999999999995</v>
      </c>
      <c r="SF50" s="17">
        <v>1.4</v>
      </c>
      <c r="SG50" s="17">
        <v>1.528</v>
      </c>
      <c r="SH50" s="17">
        <v>1.528</v>
      </c>
      <c r="SI50" s="17">
        <v>-0.128</v>
      </c>
      <c r="SJ50" s="17">
        <v>0.3</v>
      </c>
      <c r="SK50" s="17">
        <v>0.4</v>
      </c>
      <c r="SL50" s="17">
        <v>0.4</v>
      </c>
      <c r="SM50" s="17">
        <v>-0.1</v>
      </c>
      <c r="SN50" s="17">
        <v>7.2</v>
      </c>
      <c r="SO50" s="17">
        <v>8.9</v>
      </c>
      <c r="SP50" s="17">
        <v>8.9</v>
      </c>
      <c r="SQ50" s="17">
        <v>-1.7</v>
      </c>
      <c r="SR50" s="17">
        <v>3.4</v>
      </c>
      <c r="SS50" s="17">
        <v>4.3</v>
      </c>
      <c r="ST50" s="17">
        <v>4.3</v>
      </c>
      <c r="SU50" s="17">
        <v>-0.9</v>
      </c>
      <c r="SV50" s="17">
        <v>5</v>
      </c>
      <c r="SW50" s="17">
        <v>5.3</v>
      </c>
      <c r="SX50" s="17">
        <v>5.3</v>
      </c>
      <c r="SY50" s="17">
        <v>-0.3</v>
      </c>
      <c r="SZ50" s="17">
        <v>6.9</v>
      </c>
      <c r="TA50" s="17">
        <v>7.3</v>
      </c>
      <c r="TB50" s="17">
        <v>7.3</v>
      </c>
      <c r="TC50" s="17">
        <v>-0.4</v>
      </c>
      <c r="TD50" s="17">
        <v>13.1</v>
      </c>
      <c r="TE50" s="17">
        <v>13.398059999999999</v>
      </c>
      <c r="TF50" s="17">
        <v>13.398059999999999</v>
      </c>
      <c r="TG50" s="17">
        <v>-0.29805999999999999</v>
      </c>
      <c r="TH50" s="17">
        <v>15.3</v>
      </c>
      <c r="TI50" s="17">
        <v>19</v>
      </c>
      <c r="TJ50" s="17">
        <v>20.972999999999999</v>
      </c>
      <c r="TK50" s="17">
        <v>-5.673</v>
      </c>
      <c r="TL50" s="17">
        <v>27.1</v>
      </c>
      <c r="TM50" s="17">
        <v>21.6</v>
      </c>
      <c r="TN50" s="17">
        <v>49.286000000000001</v>
      </c>
      <c r="TO50" s="17">
        <v>-22.186</v>
      </c>
      <c r="TP50" s="17">
        <v>0</v>
      </c>
      <c r="TQ50" s="17"/>
      <c r="TR50" s="17">
        <v>0</v>
      </c>
      <c r="TS50" s="17">
        <v>0</v>
      </c>
      <c r="TT50" s="17">
        <v>17.8</v>
      </c>
      <c r="TU50" s="17">
        <v>21.1</v>
      </c>
      <c r="TV50" s="17">
        <v>35.371000000000002</v>
      </c>
      <c r="TW50" s="17">
        <v>-17.571000000000002</v>
      </c>
      <c r="TX50" s="17">
        <v>20.5</v>
      </c>
      <c r="TY50" s="17">
        <v>22.8</v>
      </c>
      <c r="TZ50" s="17">
        <v>50.027999999999999</v>
      </c>
      <c r="UA50" s="17">
        <v>-29.527999999999999</v>
      </c>
      <c r="UB50" s="17">
        <v>1.8</v>
      </c>
      <c r="UC50" s="17">
        <v>3.1070000000000002</v>
      </c>
      <c r="UD50" s="17">
        <v>3.1070000000000002</v>
      </c>
      <c r="UE50" s="17">
        <v>-1.3069999999999999</v>
      </c>
      <c r="UF50" s="17">
        <v>1.2</v>
      </c>
      <c r="UG50" s="17">
        <v>1.6950000000000001</v>
      </c>
      <c r="UH50" s="17">
        <v>1.6950000000000001</v>
      </c>
      <c r="UI50" s="17">
        <v>-0.495</v>
      </c>
      <c r="UJ50" s="17">
        <v>9.6999999999999993</v>
      </c>
      <c r="UK50" s="17">
        <v>10.19417</v>
      </c>
      <c r="UL50" s="17">
        <v>10.19417</v>
      </c>
      <c r="UM50" s="17">
        <v>-0.49417</v>
      </c>
      <c r="UN50" s="17">
        <v>3</v>
      </c>
      <c r="UO50" s="17">
        <v>4</v>
      </c>
      <c r="UP50" s="17">
        <v>4</v>
      </c>
      <c r="UQ50" s="17">
        <v>-1</v>
      </c>
      <c r="UR50" s="17">
        <v>6.8</v>
      </c>
      <c r="US50" s="17">
        <v>8.1</v>
      </c>
      <c r="UT50" s="17">
        <v>8.1</v>
      </c>
      <c r="UU50" s="17">
        <v>-1.3</v>
      </c>
      <c r="UV50" s="17">
        <v>4.8</v>
      </c>
      <c r="UW50" s="17">
        <v>5</v>
      </c>
      <c r="UX50" s="17">
        <v>5</v>
      </c>
      <c r="UY50" s="17">
        <v>-0.2</v>
      </c>
      <c r="UZ50" s="17">
        <v>5.2</v>
      </c>
      <c r="VA50" s="17">
        <v>5.5</v>
      </c>
      <c r="VB50" s="17">
        <v>5.5</v>
      </c>
      <c r="VC50" s="17">
        <v>-0.3</v>
      </c>
      <c r="VD50" s="17">
        <v>5.2</v>
      </c>
      <c r="VE50" s="17">
        <v>5.5</v>
      </c>
      <c r="VF50" s="17">
        <v>5.5</v>
      </c>
      <c r="VG50" s="17">
        <v>-0.3</v>
      </c>
      <c r="VH50" s="17">
        <v>12.9</v>
      </c>
      <c r="VI50" s="17">
        <v>11.359</v>
      </c>
      <c r="VJ50" s="17">
        <v>11.359</v>
      </c>
      <c r="VK50" s="17">
        <v>1.5409999999999999</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56.4</v>
      </c>
      <c r="WC50" s="17">
        <v>46.8</v>
      </c>
      <c r="WD50" s="17">
        <v>57</v>
      </c>
      <c r="WE50" s="17">
        <v>-0.6</v>
      </c>
      <c r="WF50" s="17">
        <v>36.1</v>
      </c>
      <c r="WG50" s="17">
        <v>36.1</v>
      </c>
      <c r="WH50" s="17">
        <v>41</v>
      </c>
      <c r="WI50" s="17">
        <v>-4.9000000000000004</v>
      </c>
      <c r="WJ50" s="17">
        <v>0</v>
      </c>
      <c r="WK50" s="17"/>
      <c r="WL50" s="17">
        <v>0</v>
      </c>
      <c r="WM50" s="17">
        <v>0</v>
      </c>
      <c r="WN50" s="17">
        <v>0</v>
      </c>
      <c r="WO50" s="17"/>
      <c r="WP50" s="17">
        <v>0</v>
      </c>
      <c r="WQ50" s="17">
        <v>0</v>
      </c>
      <c r="WR50" s="17">
        <v>10</v>
      </c>
      <c r="WS50" s="17">
        <v>10</v>
      </c>
      <c r="WT50" s="17">
        <v>10</v>
      </c>
      <c r="WU50" s="17">
        <v>0</v>
      </c>
      <c r="WV50" s="17">
        <v>17.899999999999999</v>
      </c>
      <c r="WW50" s="17">
        <v>17.475729999999999</v>
      </c>
      <c r="WX50" s="17">
        <v>17.475729999999999</v>
      </c>
      <c r="WY50" s="17">
        <v>0.42426999999999998</v>
      </c>
      <c r="WZ50" s="17">
        <v>9.3000000000000007</v>
      </c>
      <c r="XA50" s="17">
        <v>10.8</v>
      </c>
      <c r="XB50" s="17">
        <v>10.8</v>
      </c>
      <c r="XC50" s="17">
        <v>-1.5</v>
      </c>
      <c r="XD50" s="17">
        <v>0</v>
      </c>
      <c r="XE50" s="17"/>
      <c r="XF50" s="17">
        <v>42</v>
      </c>
      <c r="XG50" s="17">
        <v>-42</v>
      </c>
      <c r="XH50" s="17"/>
      <c r="XI50" s="17"/>
      <c r="XJ50" s="17">
        <v>28</v>
      </c>
      <c r="XK50" s="17">
        <v>-28</v>
      </c>
      <c r="XL50" s="17">
        <v>15.2</v>
      </c>
      <c r="XM50" s="17">
        <v>14</v>
      </c>
      <c r="XN50" s="17">
        <v>14</v>
      </c>
      <c r="XO50" s="17">
        <v>1.2</v>
      </c>
      <c r="XP50" s="17"/>
      <c r="XQ50" s="17"/>
      <c r="XR50" s="17"/>
      <c r="XS50" s="17">
        <v>0</v>
      </c>
      <c r="XT50" s="17">
        <v>8.4</v>
      </c>
      <c r="XU50" s="17">
        <v>7.85</v>
      </c>
      <c r="XV50" s="17">
        <v>7.85</v>
      </c>
      <c r="XW50" s="17">
        <v>0.55000000000000004</v>
      </c>
      <c r="XX50" s="17"/>
      <c r="XY50" s="17"/>
      <c r="XZ50" s="17"/>
      <c r="YA50" s="17">
        <v>0</v>
      </c>
      <c r="YB50" s="17"/>
      <c r="YC50" s="17"/>
      <c r="YD50" s="17"/>
      <c r="YE50" s="17">
        <v>0</v>
      </c>
    </row>
    <row r="51" spans="1:655" ht="24" customHeight="1" x14ac:dyDescent="0.3">
      <c r="A51" s="1"/>
      <c r="B51" s="16" t="s">
        <v>49</v>
      </c>
      <c r="C51" s="16" t="s">
        <v>741</v>
      </c>
      <c r="D51" s="17">
        <v>142.4</v>
      </c>
      <c r="E51" s="17">
        <v>126.41209000000001</v>
      </c>
      <c r="F51" s="17">
        <v>145.99986999999999</v>
      </c>
      <c r="G51" s="17">
        <v>-3.5998700000000001</v>
      </c>
      <c r="H51" s="17">
        <v>646.9</v>
      </c>
      <c r="I51" s="17">
        <v>643.65809000000002</v>
      </c>
      <c r="J51" s="17">
        <v>643.65809000000002</v>
      </c>
      <c r="K51" s="17">
        <v>3.2419099999999998</v>
      </c>
      <c r="L51" s="17">
        <v>215.8</v>
      </c>
      <c r="M51" s="17">
        <v>209.39341999999999</v>
      </c>
      <c r="N51" s="17">
        <v>209.39340999999999</v>
      </c>
      <c r="O51" s="17">
        <v>6.4065899999999996</v>
      </c>
      <c r="P51" s="17"/>
      <c r="Q51" s="17"/>
      <c r="R51" s="17"/>
      <c r="S51" s="17">
        <v>0</v>
      </c>
      <c r="T51" s="17"/>
      <c r="U51" s="17"/>
      <c r="V51" s="17"/>
      <c r="W51" s="17">
        <v>0</v>
      </c>
      <c r="X51" s="17">
        <v>60</v>
      </c>
      <c r="Y51" s="17">
        <v>39.661589999999997</v>
      </c>
      <c r="Z51" s="17">
        <v>69.521280000000004</v>
      </c>
      <c r="AA51" s="17">
        <v>-9.5212800000000009</v>
      </c>
      <c r="AB51" s="17">
        <v>80.900000000000006</v>
      </c>
      <c r="AC51" s="17">
        <v>91.364000000000004</v>
      </c>
      <c r="AD51" s="17">
        <v>98.391999999999996</v>
      </c>
      <c r="AE51" s="17">
        <v>-17.492000000000001</v>
      </c>
      <c r="AF51" s="17"/>
      <c r="AG51" s="17"/>
      <c r="AH51" s="17"/>
      <c r="AI51" s="17">
        <v>0</v>
      </c>
      <c r="AJ51" s="17"/>
      <c r="AK51" s="17"/>
      <c r="AL51" s="17"/>
      <c r="AM51" s="17">
        <v>0</v>
      </c>
      <c r="AN51" s="17">
        <v>182.5</v>
      </c>
      <c r="AO51" s="17">
        <v>196.42444</v>
      </c>
      <c r="AP51" s="17">
        <v>196.42444</v>
      </c>
      <c r="AQ51" s="17">
        <v>-13.924440000000001</v>
      </c>
      <c r="AR51" s="17">
        <v>181.5</v>
      </c>
      <c r="AS51" s="17">
        <v>196.42444</v>
      </c>
      <c r="AT51" s="17">
        <v>196.42444</v>
      </c>
      <c r="AU51" s="17">
        <v>-14.924440000000001</v>
      </c>
      <c r="AV51" s="17">
        <v>181.5</v>
      </c>
      <c r="AW51" s="17">
        <v>196.42444</v>
      </c>
      <c r="AX51" s="17">
        <v>196.42444</v>
      </c>
      <c r="AY51" s="17">
        <v>-14.924440000000001</v>
      </c>
      <c r="AZ51" s="17">
        <v>271.60000000000002</v>
      </c>
      <c r="BA51" s="17">
        <v>294.63666999999998</v>
      </c>
      <c r="BB51" s="17">
        <v>294.63666000000001</v>
      </c>
      <c r="BC51" s="17">
        <v>-23.036660000000001</v>
      </c>
      <c r="BD51" s="17">
        <v>215</v>
      </c>
      <c r="BE51" s="17">
        <v>208.28218000000001</v>
      </c>
      <c r="BF51" s="17">
        <v>208.28217000000001</v>
      </c>
      <c r="BG51" s="17">
        <v>6.7178300000000002</v>
      </c>
      <c r="BH51" s="17">
        <v>112.3</v>
      </c>
      <c r="BI51" s="17">
        <v>104.14109000000001</v>
      </c>
      <c r="BJ51" s="17">
        <v>104.14109000000001</v>
      </c>
      <c r="BK51" s="17">
        <v>8.1589100000000006</v>
      </c>
      <c r="BL51" s="17">
        <v>250.3</v>
      </c>
      <c r="BM51" s="17">
        <v>425.56333999999998</v>
      </c>
      <c r="BN51" s="17">
        <v>565.53962000000001</v>
      </c>
      <c r="BO51" s="17">
        <v>-315.23962</v>
      </c>
      <c r="BP51" s="17">
        <v>4.2</v>
      </c>
      <c r="BQ51" s="17">
        <v>4.4318400000000002</v>
      </c>
      <c r="BR51" s="17">
        <v>4.4318400000000002</v>
      </c>
      <c r="BS51" s="17">
        <v>-0.23183999999999999</v>
      </c>
      <c r="BT51" s="17"/>
      <c r="BU51" s="17"/>
      <c r="BV51" s="17"/>
      <c r="BW51" s="17">
        <v>0</v>
      </c>
      <c r="BX51" s="17"/>
      <c r="BY51" s="17"/>
      <c r="BZ51" s="17"/>
      <c r="CA51" s="17">
        <v>0</v>
      </c>
      <c r="CB51" s="17"/>
      <c r="CC51" s="17"/>
      <c r="CD51" s="17"/>
      <c r="CE51" s="17">
        <v>0</v>
      </c>
      <c r="CF51" s="17"/>
      <c r="CG51" s="17"/>
      <c r="CH51" s="17"/>
      <c r="CI51" s="17">
        <v>0</v>
      </c>
      <c r="CJ51" s="17">
        <v>134.6</v>
      </c>
      <c r="CK51" s="17">
        <v>132.50111000000001</v>
      </c>
      <c r="CL51" s="17">
        <v>132.50111000000001</v>
      </c>
      <c r="CM51" s="17">
        <v>2.0988899999999999</v>
      </c>
      <c r="CN51" s="17">
        <v>7.7</v>
      </c>
      <c r="CO51" s="17">
        <v>5.1333399999999996</v>
      </c>
      <c r="CP51" s="17">
        <v>5.1333399999999996</v>
      </c>
      <c r="CQ51" s="17">
        <v>2.5666600000000002</v>
      </c>
      <c r="CR51" s="17">
        <v>5</v>
      </c>
      <c r="CS51" s="17">
        <v>2.8177599999999998</v>
      </c>
      <c r="CT51" s="17">
        <v>2.8177599999999998</v>
      </c>
      <c r="CU51" s="17">
        <v>2.1822400000000002</v>
      </c>
      <c r="CV51" s="17">
        <v>22.1</v>
      </c>
      <c r="CW51" s="17">
        <v>22.389009999999999</v>
      </c>
      <c r="CX51" s="17"/>
      <c r="CY51" s="17">
        <v>22.1</v>
      </c>
      <c r="CZ51" s="17">
        <v>6.8</v>
      </c>
      <c r="DA51" s="17">
        <v>6.8787000000000003</v>
      </c>
      <c r="DB51" s="17">
        <v>6.8787000000000003</v>
      </c>
      <c r="DC51" s="17">
        <v>-7.8700000000000006E-2</v>
      </c>
      <c r="DD51" s="17">
        <v>14.7</v>
      </c>
      <c r="DE51" s="17">
        <v>14.919420000000001</v>
      </c>
      <c r="DF51" s="17">
        <v>14.919409999999999</v>
      </c>
      <c r="DG51" s="17">
        <v>-0.21940999999999999</v>
      </c>
      <c r="DH51" s="17">
        <v>120.6</v>
      </c>
      <c r="DI51" s="17">
        <v>128.02847</v>
      </c>
      <c r="DJ51" s="17">
        <v>99.479770000000002</v>
      </c>
      <c r="DK51" s="17">
        <v>21.120229999999999</v>
      </c>
      <c r="DL51" s="17"/>
      <c r="DM51" s="17"/>
      <c r="DN51" s="17"/>
      <c r="DO51" s="17">
        <v>0</v>
      </c>
      <c r="DP51" s="17"/>
      <c r="DQ51" s="17"/>
      <c r="DR51" s="17"/>
      <c r="DS51" s="17">
        <v>0</v>
      </c>
      <c r="DT51" s="17"/>
      <c r="DU51" s="17"/>
      <c r="DV51" s="17"/>
      <c r="DW51" s="17">
        <v>0</v>
      </c>
      <c r="DX51" s="17"/>
      <c r="DY51" s="17"/>
      <c r="DZ51" s="17"/>
      <c r="EA51" s="17">
        <v>0</v>
      </c>
      <c r="EB51" s="17">
        <v>63.9</v>
      </c>
      <c r="EC51" s="17">
        <v>69.275930000000002</v>
      </c>
      <c r="ED51" s="17">
        <v>81.552229999999994</v>
      </c>
      <c r="EE51" s="17">
        <v>-17.652229999999999</v>
      </c>
      <c r="EF51" s="17">
        <v>214.1</v>
      </c>
      <c r="EG51" s="17">
        <v>110.26321</v>
      </c>
      <c r="EH51" s="17">
        <v>110.26321</v>
      </c>
      <c r="EI51" s="17">
        <v>103.83678999999999</v>
      </c>
      <c r="EJ51" s="17"/>
      <c r="EK51" s="17"/>
      <c r="EL51" s="17"/>
      <c r="EM51" s="17">
        <v>0</v>
      </c>
      <c r="EN51" s="17"/>
      <c r="EO51" s="17"/>
      <c r="EP51" s="17"/>
      <c r="EQ51" s="17">
        <v>0</v>
      </c>
      <c r="ER51" s="17"/>
      <c r="ES51" s="17"/>
      <c r="ET51" s="17"/>
      <c r="EU51" s="17">
        <v>0</v>
      </c>
      <c r="EV51" s="17">
        <v>6.4</v>
      </c>
      <c r="EW51" s="17">
        <v>6.39</v>
      </c>
      <c r="EX51" s="17">
        <v>6.39</v>
      </c>
      <c r="EY51" s="17">
        <v>0.01</v>
      </c>
      <c r="EZ51" s="17">
        <v>376</v>
      </c>
      <c r="FA51" s="17">
        <v>369.79372999999998</v>
      </c>
      <c r="FB51" s="17">
        <v>228.45618999999999</v>
      </c>
      <c r="FC51" s="17">
        <v>147.54381000000001</v>
      </c>
      <c r="FD51" s="17">
        <v>36.1</v>
      </c>
      <c r="FE51" s="17">
        <v>43.331699999999998</v>
      </c>
      <c r="FF51" s="17">
        <v>45.052300000000002</v>
      </c>
      <c r="FG51" s="17">
        <v>-8.9522999999999993</v>
      </c>
      <c r="FH51" s="17">
        <v>67.400000000000006</v>
      </c>
      <c r="FI51" s="17">
        <v>76.301159999999996</v>
      </c>
      <c r="FJ51" s="17">
        <v>145.46628000000001</v>
      </c>
      <c r="FK51" s="17">
        <v>-78.066280000000006</v>
      </c>
      <c r="FL51" s="17">
        <v>24.6</v>
      </c>
      <c r="FM51" s="17">
        <v>26.400649999999999</v>
      </c>
      <c r="FN51" s="17">
        <v>26.400649999999999</v>
      </c>
      <c r="FO51" s="17">
        <v>-1.8006500000000001</v>
      </c>
      <c r="FP51" s="17">
        <v>17.8</v>
      </c>
      <c r="FQ51" s="17">
        <v>15.981540000000001</v>
      </c>
      <c r="FR51" s="17">
        <v>15.80592</v>
      </c>
      <c r="FS51" s="17">
        <v>1.9940800000000001</v>
      </c>
      <c r="FT51" s="17">
        <v>18.100000000000001</v>
      </c>
      <c r="FU51" s="17">
        <v>19.1068</v>
      </c>
      <c r="FV51" s="17">
        <v>19.10679</v>
      </c>
      <c r="FW51" s="17">
        <v>-1.0067900000000001</v>
      </c>
      <c r="FX51" s="17">
        <v>71</v>
      </c>
      <c r="FY51" s="17">
        <v>72.403580000000005</v>
      </c>
      <c r="FZ51" s="17">
        <v>72.403580000000005</v>
      </c>
      <c r="GA51" s="17">
        <v>-1.40358</v>
      </c>
      <c r="GB51" s="17">
        <v>148.80000000000001</v>
      </c>
      <c r="GC51" s="17">
        <v>184.33780999999999</v>
      </c>
      <c r="GD51" s="17">
        <v>185.10007999999999</v>
      </c>
      <c r="GE51" s="17">
        <v>-36.300080000000001</v>
      </c>
      <c r="GF51" s="17">
        <v>128.9</v>
      </c>
      <c r="GG51" s="17"/>
      <c r="GH51" s="17">
        <v>185.10007999999999</v>
      </c>
      <c r="GI51" s="17">
        <v>-56.20008</v>
      </c>
      <c r="GJ51" s="17">
        <v>109.5</v>
      </c>
      <c r="GK51" s="17">
        <v>92.168899999999994</v>
      </c>
      <c r="GL51" s="17">
        <v>185.10007999999999</v>
      </c>
      <c r="GM51" s="17">
        <v>-75.600080000000005</v>
      </c>
      <c r="GN51" s="17">
        <v>66.099999999999994</v>
      </c>
      <c r="GO51" s="17">
        <v>85.39349</v>
      </c>
      <c r="GP51" s="17">
        <v>87.858270000000005</v>
      </c>
      <c r="GQ51" s="17">
        <v>-21.75827</v>
      </c>
      <c r="GR51" s="17">
        <v>5.8</v>
      </c>
      <c r="GS51" s="17">
        <v>6.1913999999999998</v>
      </c>
      <c r="GT51" s="17">
        <v>8.2551900000000007</v>
      </c>
      <c r="GU51" s="17">
        <v>-2.45519</v>
      </c>
      <c r="GV51" s="17">
        <v>1.6</v>
      </c>
      <c r="GW51" s="17">
        <v>1.0171699999999999</v>
      </c>
      <c r="GX51" s="17">
        <v>8.6604700000000001</v>
      </c>
      <c r="GY51" s="17">
        <v>-7.0604699999999996</v>
      </c>
      <c r="GZ51" s="17">
        <v>33</v>
      </c>
      <c r="HA51" s="17">
        <v>34.47804</v>
      </c>
      <c r="HB51" s="17">
        <v>34.478000000000002</v>
      </c>
      <c r="HC51" s="17">
        <v>-1.478</v>
      </c>
      <c r="HD51" s="17">
        <v>27.3</v>
      </c>
      <c r="HE51" s="17">
        <v>30.81456</v>
      </c>
      <c r="HF51" s="17">
        <v>30.81456</v>
      </c>
      <c r="HG51" s="17">
        <v>-3.5145599999999999</v>
      </c>
      <c r="HH51" s="17">
        <v>2</v>
      </c>
      <c r="HI51" s="17">
        <v>3.9046599999999998</v>
      </c>
      <c r="HJ51" s="17">
        <v>3.9046599999999998</v>
      </c>
      <c r="HK51" s="17">
        <v>-1.90466</v>
      </c>
      <c r="HL51" s="17">
        <v>26.1</v>
      </c>
      <c r="HM51" s="17">
        <v>26.662520000000001</v>
      </c>
      <c r="HN51" s="17">
        <v>26.662520000000001</v>
      </c>
      <c r="HO51" s="17">
        <v>-0.56252000000000002</v>
      </c>
      <c r="HP51" s="17">
        <v>102.8</v>
      </c>
      <c r="HQ51" s="17">
        <v>102.52503</v>
      </c>
      <c r="HR51" s="17">
        <v>84.454999999999998</v>
      </c>
      <c r="HS51" s="17">
        <v>18.344999999999999</v>
      </c>
      <c r="HT51" s="17"/>
      <c r="HU51" s="17"/>
      <c r="HV51" s="17"/>
      <c r="HW51" s="17">
        <v>0</v>
      </c>
      <c r="HX51" s="17"/>
      <c r="HY51" s="17"/>
      <c r="HZ51" s="17"/>
      <c r="IA51" s="17">
        <v>0</v>
      </c>
      <c r="IB51" s="17">
        <v>61.6</v>
      </c>
      <c r="IC51" s="17">
        <v>50.870669999999997</v>
      </c>
      <c r="ID51" s="17">
        <v>55.149459999999998</v>
      </c>
      <c r="IE51" s="17">
        <v>6.4505400000000002</v>
      </c>
      <c r="IF51" s="17"/>
      <c r="IG51" s="17"/>
      <c r="IH51" s="17"/>
      <c r="II51" s="17">
        <v>0</v>
      </c>
      <c r="IJ51" s="17"/>
      <c r="IK51" s="17"/>
      <c r="IL51" s="17"/>
      <c r="IM51" s="17">
        <v>0</v>
      </c>
      <c r="IN51" s="17">
        <v>46.5</v>
      </c>
      <c r="IO51" s="17">
        <v>48.181449999999998</v>
      </c>
      <c r="IP51" s="17">
        <v>48.181440000000002</v>
      </c>
      <c r="IQ51" s="17">
        <v>-1.68144</v>
      </c>
      <c r="IR51" s="17"/>
      <c r="IS51" s="17"/>
      <c r="IT51" s="17"/>
      <c r="IU51" s="17">
        <v>0</v>
      </c>
      <c r="IV51" s="17"/>
      <c r="IW51" s="17"/>
      <c r="IX51" s="17"/>
      <c r="IY51" s="17">
        <v>0</v>
      </c>
      <c r="IZ51" s="17"/>
      <c r="JA51" s="17"/>
      <c r="JB51" s="17"/>
      <c r="JC51" s="17">
        <v>0</v>
      </c>
      <c r="JD51" s="17">
        <v>44.1</v>
      </c>
      <c r="JE51" s="17">
        <v>65</v>
      </c>
      <c r="JF51" s="17">
        <v>81.011380000000003</v>
      </c>
      <c r="JG51" s="17">
        <v>-36.911380000000001</v>
      </c>
      <c r="JH51" s="17">
        <v>178.9</v>
      </c>
      <c r="JI51" s="17">
        <v>178.52956</v>
      </c>
      <c r="JJ51" s="17">
        <v>178.52955</v>
      </c>
      <c r="JK51" s="17">
        <v>0.37045</v>
      </c>
      <c r="JL51" s="17">
        <v>176.9</v>
      </c>
      <c r="JM51" s="17">
        <v>178.52956</v>
      </c>
      <c r="JN51" s="17">
        <v>178.52955</v>
      </c>
      <c r="JO51" s="17">
        <v>-1.6295500000000001</v>
      </c>
      <c r="JP51" s="17">
        <v>200</v>
      </c>
      <c r="JQ51" s="17">
        <v>178.52956</v>
      </c>
      <c r="JR51" s="17">
        <v>178.52955</v>
      </c>
      <c r="JS51" s="17">
        <v>21.47045</v>
      </c>
      <c r="JT51" s="17">
        <v>274.8</v>
      </c>
      <c r="JU51" s="17">
        <v>267.79433</v>
      </c>
      <c r="JV51" s="17">
        <v>267.79433</v>
      </c>
      <c r="JW51" s="17">
        <v>7.0056700000000003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1.2</v>
      </c>
      <c r="LE51" s="17">
        <v>1.1505000000000001</v>
      </c>
      <c r="LF51" s="17">
        <v>1.1505000000000001</v>
      </c>
      <c r="LG51" s="17">
        <v>4.9500000000000002E-2</v>
      </c>
      <c r="LH51" s="17">
        <v>146.4</v>
      </c>
      <c r="LI51" s="17">
        <v>122.09989</v>
      </c>
      <c r="LJ51" s="17">
        <v>41.237349999999999</v>
      </c>
      <c r="LK51" s="17">
        <v>105.16265</v>
      </c>
      <c r="LL51" s="17">
        <v>80</v>
      </c>
      <c r="LM51" s="17">
        <v>76.968419999999995</v>
      </c>
      <c r="LN51" s="17">
        <v>87.652690000000007</v>
      </c>
      <c r="LO51" s="17">
        <v>-7.6526899999999998</v>
      </c>
      <c r="LP51" s="17">
        <v>62</v>
      </c>
      <c r="LQ51" s="17">
        <v>67.133979999999994</v>
      </c>
      <c r="LR51" s="17">
        <v>67.133979999999994</v>
      </c>
      <c r="LS51" s="17">
        <v>-5.1339800000000002</v>
      </c>
      <c r="LT51" s="17">
        <v>70</v>
      </c>
      <c r="LU51" s="17">
        <v>65.984009999999998</v>
      </c>
      <c r="LV51" s="17">
        <v>72.373900000000006</v>
      </c>
      <c r="LW51" s="17">
        <v>-2.3738999999999999</v>
      </c>
      <c r="LX51" s="17">
        <v>29.3</v>
      </c>
      <c r="LY51" s="17">
        <v>27.30705</v>
      </c>
      <c r="LZ51" s="17">
        <v>29.951450000000001</v>
      </c>
      <c r="MA51" s="17">
        <v>-0.65144999999999997</v>
      </c>
      <c r="MB51" s="17"/>
      <c r="MC51" s="17"/>
      <c r="MD51" s="17"/>
      <c r="ME51" s="17">
        <v>0</v>
      </c>
      <c r="MF51" s="17"/>
      <c r="MG51" s="17"/>
      <c r="MH51" s="17"/>
      <c r="MI51" s="17">
        <v>0</v>
      </c>
      <c r="MJ51" s="17"/>
      <c r="MK51" s="17"/>
      <c r="ML51" s="17"/>
      <c r="MM51" s="17">
        <v>0</v>
      </c>
      <c r="MN51" s="17">
        <v>146.6</v>
      </c>
      <c r="MO51" s="17">
        <v>156.61302000000001</v>
      </c>
      <c r="MP51" s="17">
        <v>149.77393000000001</v>
      </c>
      <c r="MQ51" s="17">
        <v>-3.1739299999999999</v>
      </c>
      <c r="MR51" s="17">
        <v>149.6</v>
      </c>
      <c r="MS51" s="17">
        <v>156.61302000000001</v>
      </c>
      <c r="MT51" s="17">
        <v>149.77393000000001</v>
      </c>
      <c r="MU51" s="17">
        <v>-0.17393</v>
      </c>
      <c r="MV51" s="17">
        <v>171.1</v>
      </c>
      <c r="MW51" s="17">
        <v>156.61302000000001</v>
      </c>
      <c r="MX51" s="17">
        <v>149.77393000000001</v>
      </c>
      <c r="MY51" s="17">
        <v>21.326070000000001</v>
      </c>
      <c r="MZ51" s="17">
        <v>192.2</v>
      </c>
      <c r="NA51" s="17">
        <v>185.62738999999999</v>
      </c>
      <c r="NB51" s="17"/>
      <c r="NC51" s="17">
        <v>192.2</v>
      </c>
      <c r="ND51" s="17"/>
      <c r="NE51" s="17"/>
      <c r="NF51" s="17"/>
      <c r="NG51" s="17">
        <v>0</v>
      </c>
      <c r="NH51" s="17"/>
      <c r="NI51" s="17"/>
      <c r="NJ51" s="17"/>
      <c r="NK51" s="17">
        <v>0</v>
      </c>
      <c r="NL51" s="17"/>
      <c r="NM51" s="17"/>
      <c r="NN51" s="17"/>
      <c r="NO51" s="17">
        <v>0</v>
      </c>
      <c r="NP51" s="17"/>
      <c r="NQ51" s="17"/>
      <c r="NR51" s="17"/>
      <c r="NS51" s="17">
        <v>0</v>
      </c>
      <c r="NT51" s="17">
        <v>216.8</v>
      </c>
      <c r="NU51" s="17">
        <v>192.42551</v>
      </c>
      <c r="NV51" s="17">
        <v>0</v>
      </c>
      <c r="NW51" s="17">
        <v>216.8</v>
      </c>
      <c r="NX51" s="17">
        <v>103.7</v>
      </c>
      <c r="NY51" s="17">
        <v>96.212760000000003</v>
      </c>
      <c r="NZ51" s="17"/>
      <c r="OA51" s="17">
        <v>103.7</v>
      </c>
      <c r="OB51" s="17">
        <v>0</v>
      </c>
      <c r="OC51" s="17"/>
      <c r="OD51" s="17">
        <v>0</v>
      </c>
      <c r="OE51" s="17">
        <v>0</v>
      </c>
      <c r="OF51" s="17">
        <v>19.7</v>
      </c>
      <c r="OG51" s="17">
        <v>24.3</v>
      </c>
      <c r="OH51" s="17">
        <v>62.673999999999999</v>
      </c>
      <c r="OI51" s="17">
        <v>-42.973999999999997</v>
      </c>
      <c r="OJ51" s="17">
        <v>0</v>
      </c>
      <c r="OK51" s="17"/>
      <c r="OL51" s="17">
        <v>0</v>
      </c>
      <c r="OM51" s="17">
        <v>0</v>
      </c>
      <c r="ON51" s="17">
        <v>14.2</v>
      </c>
      <c r="OO51" s="17">
        <v>14.766999999999999</v>
      </c>
      <c r="OP51" s="17">
        <v>14.766999999999999</v>
      </c>
      <c r="OQ51" s="17">
        <v>-0.56699999999999995</v>
      </c>
      <c r="OR51" s="17">
        <v>0</v>
      </c>
      <c r="OS51" s="17"/>
      <c r="OT51" s="17">
        <v>0</v>
      </c>
      <c r="OU51" s="17">
        <v>0</v>
      </c>
      <c r="OV51" s="17">
        <v>10.5</v>
      </c>
      <c r="OW51" s="17">
        <v>10.19417</v>
      </c>
      <c r="OX51" s="17">
        <v>10.19417</v>
      </c>
      <c r="OY51" s="17">
        <v>0.30582999999999999</v>
      </c>
      <c r="OZ51" s="17">
        <v>9.9</v>
      </c>
      <c r="PA51" s="17">
        <v>9</v>
      </c>
      <c r="PB51" s="17">
        <v>9.0000199999999992</v>
      </c>
      <c r="PC51" s="17">
        <v>0.89998</v>
      </c>
      <c r="PD51" s="17">
        <v>4.8</v>
      </c>
      <c r="PE51" s="17">
        <v>3.2538100000000001</v>
      </c>
      <c r="PF51" s="17">
        <v>5.1965500000000002</v>
      </c>
      <c r="PG51" s="17">
        <v>-0.39655000000000001</v>
      </c>
      <c r="PH51" s="17">
        <v>0.4</v>
      </c>
      <c r="PI51" s="17">
        <v>1</v>
      </c>
      <c r="PJ51" s="17">
        <v>1</v>
      </c>
      <c r="PK51" s="17">
        <v>-0.6</v>
      </c>
      <c r="PL51" s="17">
        <v>2.5</v>
      </c>
      <c r="PM51" s="17">
        <v>2.9</v>
      </c>
      <c r="PN51" s="17">
        <v>2.9</v>
      </c>
      <c r="PO51" s="17">
        <v>-0.4</v>
      </c>
      <c r="PP51" s="17">
        <v>2.5</v>
      </c>
      <c r="PQ51" s="17">
        <v>2.5</v>
      </c>
      <c r="PR51" s="17">
        <v>2.5</v>
      </c>
      <c r="PS51" s="17">
        <v>0</v>
      </c>
      <c r="PT51" s="17">
        <v>20.2</v>
      </c>
      <c r="PU51" s="17">
        <v>19.417480000000001</v>
      </c>
      <c r="PV51" s="17">
        <v>19.417470000000002</v>
      </c>
      <c r="PW51" s="17">
        <v>0.78252999999999995</v>
      </c>
      <c r="PX51" s="17">
        <v>11.7</v>
      </c>
      <c r="PY51" s="17">
        <v>14.56311</v>
      </c>
      <c r="PZ51" s="17">
        <v>14.5631</v>
      </c>
      <c r="QA51" s="17">
        <v>-2.8631000000000002</v>
      </c>
      <c r="QB51" s="17">
        <v>8.5</v>
      </c>
      <c r="QC51" s="17">
        <v>9</v>
      </c>
      <c r="QD51" s="17">
        <v>9</v>
      </c>
      <c r="QE51" s="17">
        <v>-0.5</v>
      </c>
      <c r="QF51" s="17">
        <v>3.3</v>
      </c>
      <c r="QG51" s="17">
        <v>3.3</v>
      </c>
      <c r="QH51" s="17">
        <v>3.3</v>
      </c>
      <c r="QI51" s="17">
        <v>0</v>
      </c>
      <c r="QJ51" s="17">
        <v>18.5</v>
      </c>
      <c r="QK51" s="17">
        <v>17.961169999999999</v>
      </c>
      <c r="QL51" s="17">
        <v>17.96116</v>
      </c>
      <c r="QM51" s="17">
        <v>0.53883999999999999</v>
      </c>
      <c r="QN51" s="17">
        <v>0</v>
      </c>
      <c r="QO51" s="17"/>
      <c r="QP51" s="17">
        <v>0</v>
      </c>
      <c r="QQ51" s="17">
        <v>0</v>
      </c>
      <c r="QR51" s="17">
        <v>0</v>
      </c>
      <c r="QS51" s="17"/>
      <c r="QT51" s="17">
        <v>0</v>
      </c>
      <c r="QU51" s="17">
        <v>0</v>
      </c>
      <c r="QV51" s="17">
        <v>5.9</v>
      </c>
      <c r="QW51" s="17">
        <v>15.9</v>
      </c>
      <c r="QX51" s="17">
        <v>13.21</v>
      </c>
      <c r="QY51" s="17">
        <v>-7.31</v>
      </c>
      <c r="QZ51" s="17">
        <v>17.100000000000001</v>
      </c>
      <c r="RA51" s="17">
        <v>23.1</v>
      </c>
      <c r="RB51" s="17">
        <v>39.53</v>
      </c>
      <c r="RC51" s="17">
        <v>-22.43</v>
      </c>
      <c r="RD51" s="17">
        <v>4.5</v>
      </c>
      <c r="RE51" s="17">
        <v>4.2</v>
      </c>
      <c r="RF51" s="17">
        <v>4.2</v>
      </c>
      <c r="RG51" s="17">
        <v>0.3</v>
      </c>
      <c r="RH51" s="17">
        <v>2.2000000000000002</v>
      </c>
      <c r="RI51" s="17">
        <v>2.4</v>
      </c>
      <c r="RJ51" s="17">
        <v>2.4</v>
      </c>
      <c r="RK51" s="17">
        <v>-0.2</v>
      </c>
      <c r="RL51" s="17">
        <v>1.1000000000000001</v>
      </c>
      <c r="RM51" s="17">
        <v>1.2</v>
      </c>
      <c r="RN51" s="17">
        <v>1.2</v>
      </c>
      <c r="RO51" s="17">
        <v>-0.1</v>
      </c>
      <c r="RP51" s="17">
        <v>2.9</v>
      </c>
      <c r="RQ51" s="17">
        <v>2.8</v>
      </c>
      <c r="RR51" s="17">
        <v>2.8</v>
      </c>
      <c r="RS51" s="17">
        <v>0.1</v>
      </c>
      <c r="RT51" s="17">
        <v>0</v>
      </c>
      <c r="RU51" s="17"/>
      <c r="RV51" s="17">
        <v>0</v>
      </c>
      <c r="RW51" s="17">
        <v>0</v>
      </c>
      <c r="RX51" s="17">
        <v>1.9</v>
      </c>
      <c r="RY51" s="17">
        <v>2.1989999999999998</v>
      </c>
      <c r="RZ51" s="17">
        <v>2.1989999999999998</v>
      </c>
      <c r="SA51" s="17">
        <v>-0.29899999999999999</v>
      </c>
      <c r="SB51" s="17">
        <v>16.399999999999999</v>
      </c>
      <c r="SC51" s="17">
        <v>11.766780000000001</v>
      </c>
      <c r="SD51" s="17">
        <v>12.756500000000001</v>
      </c>
      <c r="SE51" s="17">
        <v>3.6435</v>
      </c>
      <c r="SF51" s="17">
        <v>1.4</v>
      </c>
      <c r="SG51" s="17">
        <v>1.456</v>
      </c>
      <c r="SH51" s="17">
        <v>1.456</v>
      </c>
      <c r="SI51" s="17">
        <v>-5.6000000000000001E-2</v>
      </c>
      <c r="SJ51" s="17">
        <v>0.3</v>
      </c>
      <c r="SK51" s="17">
        <v>0.4</v>
      </c>
      <c r="SL51" s="17">
        <v>0.4</v>
      </c>
      <c r="SM51" s="17">
        <v>-0.1</v>
      </c>
      <c r="SN51" s="17">
        <v>7.1</v>
      </c>
      <c r="SO51" s="17">
        <v>8.9</v>
      </c>
      <c r="SP51" s="17">
        <v>8.9</v>
      </c>
      <c r="SQ51" s="17">
        <v>-1.8</v>
      </c>
      <c r="SR51" s="17">
        <v>3.5</v>
      </c>
      <c r="SS51" s="17">
        <v>4.3</v>
      </c>
      <c r="ST51" s="17">
        <v>4.3</v>
      </c>
      <c r="SU51" s="17">
        <v>-0.8</v>
      </c>
      <c r="SV51" s="17">
        <v>5</v>
      </c>
      <c r="SW51" s="17">
        <v>5.3</v>
      </c>
      <c r="SX51" s="17">
        <v>5.3</v>
      </c>
      <c r="SY51" s="17">
        <v>-0.3</v>
      </c>
      <c r="SZ51" s="17">
        <v>6.8</v>
      </c>
      <c r="TA51" s="17">
        <v>7.3</v>
      </c>
      <c r="TB51" s="17">
        <v>7.3</v>
      </c>
      <c r="TC51" s="17">
        <v>-0.5</v>
      </c>
      <c r="TD51" s="17">
        <v>12.9</v>
      </c>
      <c r="TE51" s="17">
        <v>13.398059999999999</v>
      </c>
      <c r="TF51" s="17">
        <v>13.398059999999999</v>
      </c>
      <c r="TG51" s="17">
        <v>-0.49806</v>
      </c>
      <c r="TH51" s="17">
        <v>19.899999999999999</v>
      </c>
      <c r="TI51" s="17">
        <v>18.8</v>
      </c>
      <c r="TJ51" s="17">
        <v>20.535</v>
      </c>
      <c r="TK51" s="17">
        <v>-0.63500000000000001</v>
      </c>
      <c r="TL51" s="17">
        <v>29</v>
      </c>
      <c r="TM51" s="17">
        <v>19.899999999999999</v>
      </c>
      <c r="TN51" s="17">
        <v>45.668999999999997</v>
      </c>
      <c r="TO51" s="17">
        <v>-16.669</v>
      </c>
      <c r="TP51" s="17">
        <v>0</v>
      </c>
      <c r="TQ51" s="17"/>
      <c r="TR51" s="17">
        <v>0</v>
      </c>
      <c r="TS51" s="17">
        <v>0</v>
      </c>
      <c r="TT51" s="17">
        <v>13.8</v>
      </c>
      <c r="TU51" s="17">
        <v>24.4</v>
      </c>
      <c r="TV51" s="17">
        <v>33.287999999999997</v>
      </c>
      <c r="TW51" s="17">
        <v>-19.488</v>
      </c>
      <c r="TX51" s="17">
        <v>28.4</v>
      </c>
      <c r="TY51" s="17">
        <v>29</v>
      </c>
      <c r="TZ51" s="17">
        <v>47.286000000000001</v>
      </c>
      <c r="UA51" s="17">
        <v>-18.885999999999999</v>
      </c>
      <c r="UB51" s="17">
        <v>2.5</v>
      </c>
      <c r="UC51" s="17">
        <v>2.9159999999999999</v>
      </c>
      <c r="UD51" s="17">
        <v>2.9159999999999999</v>
      </c>
      <c r="UE51" s="17">
        <v>-0.41599999999999998</v>
      </c>
      <c r="UF51" s="17">
        <v>1.7</v>
      </c>
      <c r="UG51" s="17">
        <v>1.5880000000000001</v>
      </c>
      <c r="UH51" s="17">
        <v>1.5880000000000001</v>
      </c>
      <c r="UI51" s="17">
        <v>0.112</v>
      </c>
      <c r="UJ51" s="17">
        <v>9.6999999999999993</v>
      </c>
      <c r="UK51" s="17">
        <v>10.19417</v>
      </c>
      <c r="UL51" s="17">
        <v>10.19417</v>
      </c>
      <c r="UM51" s="17">
        <v>-0.49417</v>
      </c>
      <c r="UN51" s="17">
        <v>3</v>
      </c>
      <c r="UO51" s="17">
        <v>4</v>
      </c>
      <c r="UP51" s="17">
        <v>4</v>
      </c>
      <c r="UQ51" s="17">
        <v>-1</v>
      </c>
      <c r="UR51" s="17">
        <v>7</v>
      </c>
      <c r="US51" s="17">
        <v>8.1</v>
      </c>
      <c r="UT51" s="17">
        <v>8.1</v>
      </c>
      <c r="UU51" s="17">
        <v>-1.1000000000000001</v>
      </c>
      <c r="UV51" s="17">
        <v>4.8</v>
      </c>
      <c r="UW51" s="17">
        <v>5</v>
      </c>
      <c r="UX51" s="17">
        <v>5</v>
      </c>
      <c r="UY51" s="17">
        <v>-0.2</v>
      </c>
      <c r="UZ51" s="17">
        <v>5.2</v>
      </c>
      <c r="VA51" s="17">
        <v>5.5</v>
      </c>
      <c r="VB51" s="17">
        <v>5.5</v>
      </c>
      <c r="VC51" s="17">
        <v>-0.3</v>
      </c>
      <c r="VD51" s="17">
        <v>5.2</v>
      </c>
      <c r="VE51" s="17">
        <v>5.5</v>
      </c>
      <c r="VF51" s="17">
        <v>5.5</v>
      </c>
      <c r="VG51" s="17">
        <v>-0.3</v>
      </c>
      <c r="VH51" s="17">
        <v>13.1</v>
      </c>
      <c r="VI51" s="17">
        <v>11.217000000000001</v>
      </c>
      <c r="VJ51" s="17">
        <v>11.217000000000001</v>
      </c>
      <c r="VK51" s="17">
        <v>1.883</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53.7</v>
      </c>
      <c r="WC51" s="17">
        <v>39.6</v>
      </c>
      <c r="WD51" s="17">
        <v>48</v>
      </c>
      <c r="WE51" s="17">
        <v>5.7</v>
      </c>
      <c r="WF51" s="17">
        <v>36.1</v>
      </c>
      <c r="WG51" s="17">
        <v>32.700000000000003</v>
      </c>
      <c r="WH51" s="17">
        <v>32</v>
      </c>
      <c r="WI51" s="17">
        <v>4.0999999999999996</v>
      </c>
      <c r="WJ51" s="17">
        <v>0</v>
      </c>
      <c r="WK51" s="17"/>
      <c r="WL51" s="17">
        <v>0</v>
      </c>
      <c r="WM51" s="17">
        <v>0</v>
      </c>
      <c r="WN51" s="17">
        <v>0</v>
      </c>
      <c r="WO51" s="17"/>
      <c r="WP51" s="17">
        <v>0</v>
      </c>
      <c r="WQ51" s="17">
        <v>0</v>
      </c>
      <c r="WR51" s="17">
        <v>9.9</v>
      </c>
      <c r="WS51" s="17">
        <v>10</v>
      </c>
      <c r="WT51" s="17">
        <v>10</v>
      </c>
      <c r="WU51" s="17">
        <v>-0.1</v>
      </c>
      <c r="WV51" s="17">
        <v>17.8</v>
      </c>
      <c r="WW51" s="17">
        <v>17.475729999999999</v>
      </c>
      <c r="WX51" s="17">
        <v>17.475729999999999</v>
      </c>
      <c r="WY51" s="17">
        <v>0.32427</v>
      </c>
      <c r="WZ51" s="17">
        <v>9.5</v>
      </c>
      <c r="XA51" s="17">
        <v>10.8</v>
      </c>
      <c r="XB51" s="17">
        <v>10.8</v>
      </c>
      <c r="XC51" s="17">
        <v>-1.3</v>
      </c>
      <c r="XD51" s="17">
        <v>0</v>
      </c>
      <c r="XE51" s="17"/>
      <c r="XF51" s="17">
        <v>42</v>
      </c>
      <c r="XG51" s="17">
        <v>-42</v>
      </c>
      <c r="XH51" s="17"/>
      <c r="XI51" s="17"/>
      <c r="XJ51" s="17">
        <v>28</v>
      </c>
      <c r="XK51" s="17">
        <v>-28</v>
      </c>
      <c r="XL51" s="17">
        <v>15</v>
      </c>
      <c r="XM51" s="17">
        <v>14</v>
      </c>
      <c r="XN51" s="17">
        <v>14</v>
      </c>
      <c r="XO51" s="17">
        <v>1</v>
      </c>
      <c r="XP51" s="17"/>
      <c r="XQ51" s="17"/>
      <c r="XR51" s="17"/>
      <c r="XS51" s="17">
        <v>0</v>
      </c>
      <c r="XT51" s="17">
        <v>8</v>
      </c>
      <c r="XU51" s="17">
        <v>7.85</v>
      </c>
      <c r="XV51" s="17">
        <v>7.85</v>
      </c>
      <c r="XW51" s="17">
        <v>0.15</v>
      </c>
      <c r="XX51" s="17"/>
      <c r="XY51" s="17"/>
      <c r="XZ51" s="17"/>
      <c r="YA51" s="17">
        <v>0</v>
      </c>
      <c r="YB51" s="17"/>
      <c r="YC51" s="17"/>
      <c r="YD51" s="17"/>
      <c r="YE51" s="17">
        <v>0</v>
      </c>
    </row>
    <row r="52" spans="1:655" ht="24" customHeight="1" x14ac:dyDescent="0.3">
      <c r="A52" s="1"/>
      <c r="B52" s="16" t="s">
        <v>49</v>
      </c>
      <c r="C52" s="16" t="s">
        <v>742</v>
      </c>
      <c r="D52" s="17">
        <v>145.5</v>
      </c>
      <c r="E52" s="17">
        <v>126.72291</v>
      </c>
      <c r="F52" s="17">
        <v>145.99988999999999</v>
      </c>
      <c r="G52" s="17">
        <v>-0.49989</v>
      </c>
      <c r="H52" s="17">
        <v>652.29999999999995</v>
      </c>
      <c r="I52" s="17">
        <v>643.65809000000002</v>
      </c>
      <c r="J52" s="17">
        <v>643.65809000000002</v>
      </c>
      <c r="K52" s="17">
        <v>8.6419099999999993</v>
      </c>
      <c r="L52" s="17">
        <v>216.5</v>
      </c>
      <c r="M52" s="17">
        <v>209.39341999999999</v>
      </c>
      <c r="N52" s="17">
        <v>209.39340999999999</v>
      </c>
      <c r="O52" s="17">
        <v>7.1065899999999997</v>
      </c>
      <c r="P52" s="17"/>
      <c r="Q52" s="17"/>
      <c r="R52" s="17"/>
      <c r="S52" s="17">
        <v>0</v>
      </c>
      <c r="T52" s="17"/>
      <c r="U52" s="17"/>
      <c r="V52" s="17"/>
      <c r="W52" s="17">
        <v>0</v>
      </c>
      <c r="X52" s="17">
        <v>60.1</v>
      </c>
      <c r="Y52" s="17">
        <v>24.29176</v>
      </c>
      <c r="Z52" s="17">
        <v>66.11815</v>
      </c>
      <c r="AA52" s="17">
        <v>-6.0181500000000003</v>
      </c>
      <c r="AB52" s="17">
        <v>84.2</v>
      </c>
      <c r="AC52" s="17">
        <v>91.364000000000004</v>
      </c>
      <c r="AD52" s="17">
        <v>98.391999999999996</v>
      </c>
      <c r="AE52" s="17">
        <v>-14.192</v>
      </c>
      <c r="AF52" s="17"/>
      <c r="AG52" s="17"/>
      <c r="AH52" s="17"/>
      <c r="AI52" s="17">
        <v>0</v>
      </c>
      <c r="AJ52" s="17"/>
      <c r="AK52" s="17"/>
      <c r="AL52" s="17"/>
      <c r="AM52" s="17">
        <v>0</v>
      </c>
      <c r="AN52" s="17">
        <v>171.7</v>
      </c>
      <c r="AO52" s="17">
        <v>196.42444</v>
      </c>
      <c r="AP52" s="17">
        <v>196.42444</v>
      </c>
      <c r="AQ52" s="17">
        <v>-24.724440000000001</v>
      </c>
      <c r="AR52" s="17">
        <v>171.3</v>
      </c>
      <c r="AS52" s="17">
        <v>196.42444</v>
      </c>
      <c r="AT52" s="17">
        <v>196.42444</v>
      </c>
      <c r="AU52" s="17">
        <v>-25.12444</v>
      </c>
      <c r="AV52" s="17">
        <v>171.2</v>
      </c>
      <c r="AW52" s="17">
        <v>196.42444</v>
      </c>
      <c r="AX52" s="17">
        <v>196.42444</v>
      </c>
      <c r="AY52" s="17">
        <v>-25.224440000000001</v>
      </c>
      <c r="AZ52" s="17">
        <v>256.10000000000002</v>
      </c>
      <c r="BA52" s="17">
        <v>294.63666999999998</v>
      </c>
      <c r="BB52" s="17">
        <v>294.63666000000001</v>
      </c>
      <c r="BC52" s="17">
        <v>-38.536659999999998</v>
      </c>
      <c r="BD52" s="17">
        <v>216.4</v>
      </c>
      <c r="BE52" s="17">
        <v>208.28218000000001</v>
      </c>
      <c r="BF52" s="17">
        <v>208.28217000000001</v>
      </c>
      <c r="BG52" s="17">
        <v>8.1178299999999997</v>
      </c>
      <c r="BH52" s="17">
        <v>111.6</v>
      </c>
      <c r="BI52" s="17">
        <v>104.14109000000001</v>
      </c>
      <c r="BJ52" s="17">
        <v>104.14109000000001</v>
      </c>
      <c r="BK52" s="17">
        <v>7.4589100000000004</v>
      </c>
      <c r="BL52" s="17">
        <v>174.9</v>
      </c>
      <c r="BM52" s="17">
        <v>456.78172000000001</v>
      </c>
      <c r="BN52" s="17">
        <v>565.53963999999996</v>
      </c>
      <c r="BO52" s="17">
        <v>-390.63963999999999</v>
      </c>
      <c r="BP52" s="17">
        <v>4.3</v>
      </c>
      <c r="BQ52" s="17">
        <v>4.4318400000000002</v>
      </c>
      <c r="BR52" s="17">
        <v>4.4318400000000002</v>
      </c>
      <c r="BS52" s="17">
        <v>-0.13184000000000001</v>
      </c>
      <c r="BT52" s="17"/>
      <c r="BU52" s="17"/>
      <c r="BV52" s="17"/>
      <c r="BW52" s="17">
        <v>0</v>
      </c>
      <c r="BX52" s="17"/>
      <c r="BY52" s="17"/>
      <c r="BZ52" s="17"/>
      <c r="CA52" s="17">
        <v>0</v>
      </c>
      <c r="CB52" s="17"/>
      <c r="CC52" s="17"/>
      <c r="CD52" s="17"/>
      <c r="CE52" s="17">
        <v>0</v>
      </c>
      <c r="CF52" s="17"/>
      <c r="CG52" s="17"/>
      <c r="CH52" s="17"/>
      <c r="CI52" s="17">
        <v>0</v>
      </c>
      <c r="CJ52" s="17">
        <v>132.19999999999999</v>
      </c>
      <c r="CK52" s="17">
        <v>132.50111000000001</v>
      </c>
      <c r="CL52" s="17">
        <v>132.50111000000001</v>
      </c>
      <c r="CM52" s="17">
        <v>-0.30110999999999999</v>
      </c>
      <c r="CN52" s="17">
        <v>8.3000000000000007</v>
      </c>
      <c r="CO52" s="17">
        <v>5.1333399999999996</v>
      </c>
      <c r="CP52" s="17">
        <v>5.1333399999999996</v>
      </c>
      <c r="CQ52" s="17">
        <v>3.1666599999999998</v>
      </c>
      <c r="CR52" s="17">
        <v>5.2</v>
      </c>
      <c r="CS52" s="17">
        <v>2.8177599999999998</v>
      </c>
      <c r="CT52" s="17">
        <v>2.8177599999999998</v>
      </c>
      <c r="CU52" s="17">
        <v>2.3822399999999999</v>
      </c>
      <c r="CV52" s="17">
        <v>22.2</v>
      </c>
      <c r="CW52" s="17">
        <v>22.389009999999999</v>
      </c>
      <c r="CX52" s="17"/>
      <c r="CY52" s="17">
        <v>22.2</v>
      </c>
      <c r="CZ52" s="17">
        <v>6.8</v>
      </c>
      <c r="DA52" s="17">
        <v>6.8787000000000003</v>
      </c>
      <c r="DB52" s="17">
        <v>6.8787000000000003</v>
      </c>
      <c r="DC52" s="17">
        <v>-7.8700000000000006E-2</v>
      </c>
      <c r="DD52" s="17">
        <v>14.7</v>
      </c>
      <c r="DE52" s="17">
        <v>14.919420000000001</v>
      </c>
      <c r="DF52" s="17">
        <v>14.919409999999999</v>
      </c>
      <c r="DG52" s="17">
        <v>-0.21940999999999999</v>
      </c>
      <c r="DH52" s="17">
        <v>120.6</v>
      </c>
      <c r="DI52" s="17">
        <v>130.29692</v>
      </c>
      <c r="DJ52" s="17">
        <v>114.12860000000001</v>
      </c>
      <c r="DK52" s="17">
        <v>6.4714</v>
      </c>
      <c r="DL52" s="17"/>
      <c r="DM52" s="17"/>
      <c r="DN52" s="17"/>
      <c r="DO52" s="17">
        <v>0</v>
      </c>
      <c r="DP52" s="17"/>
      <c r="DQ52" s="17"/>
      <c r="DR52" s="17"/>
      <c r="DS52" s="17">
        <v>0</v>
      </c>
      <c r="DT52" s="17"/>
      <c r="DU52" s="17"/>
      <c r="DV52" s="17"/>
      <c r="DW52" s="17">
        <v>0</v>
      </c>
      <c r="DX52" s="17"/>
      <c r="DY52" s="17"/>
      <c r="DZ52" s="17"/>
      <c r="EA52" s="17">
        <v>0</v>
      </c>
      <c r="EB52" s="17">
        <v>63</v>
      </c>
      <c r="EC52" s="17">
        <v>68.483800000000002</v>
      </c>
      <c r="ED52" s="17">
        <v>82.982919999999993</v>
      </c>
      <c r="EE52" s="17">
        <v>-19.98292</v>
      </c>
      <c r="EF52" s="17">
        <v>107</v>
      </c>
      <c r="EG52" s="17">
        <v>110.26321</v>
      </c>
      <c r="EH52" s="17">
        <v>110.26321</v>
      </c>
      <c r="EI52" s="17">
        <v>-3.2632099999999999</v>
      </c>
      <c r="EJ52" s="17"/>
      <c r="EK52" s="17"/>
      <c r="EL52" s="17"/>
      <c r="EM52" s="17">
        <v>0</v>
      </c>
      <c r="EN52" s="17"/>
      <c r="EO52" s="17"/>
      <c r="EP52" s="17"/>
      <c r="EQ52" s="17">
        <v>0</v>
      </c>
      <c r="ER52" s="17"/>
      <c r="ES52" s="17"/>
      <c r="ET52" s="17"/>
      <c r="EU52" s="17">
        <v>0</v>
      </c>
      <c r="EV52" s="17">
        <v>6.4</v>
      </c>
      <c r="EW52" s="17">
        <v>6.39</v>
      </c>
      <c r="EX52" s="17">
        <v>6.39</v>
      </c>
      <c r="EY52" s="17">
        <v>0.01</v>
      </c>
      <c r="EZ52" s="17">
        <v>298.39999999999998</v>
      </c>
      <c r="FA52" s="17">
        <v>365.79827999999998</v>
      </c>
      <c r="FB52" s="17">
        <v>228.4562</v>
      </c>
      <c r="FC52" s="17">
        <v>69.943799999999996</v>
      </c>
      <c r="FD52" s="17">
        <v>37.5</v>
      </c>
      <c r="FE52" s="17">
        <v>43.331699999999998</v>
      </c>
      <c r="FF52" s="17">
        <v>45.052300000000002</v>
      </c>
      <c r="FG52" s="17">
        <v>-7.5522999999999998</v>
      </c>
      <c r="FH52" s="17">
        <v>67.599999999999994</v>
      </c>
      <c r="FI52" s="17">
        <v>76.301159999999996</v>
      </c>
      <c r="FJ52" s="17">
        <v>126.23958</v>
      </c>
      <c r="FK52" s="17">
        <v>-58.639580000000002</v>
      </c>
      <c r="FL52" s="17">
        <v>26.1</v>
      </c>
      <c r="FM52" s="17">
        <v>26.400649999999999</v>
      </c>
      <c r="FN52" s="17">
        <v>26.400649999999999</v>
      </c>
      <c r="FO52" s="17">
        <v>-0.30064999999999997</v>
      </c>
      <c r="FP52" s="17">
        <v>17.899999999999999</v>
      </c>
      <c r="FQ52" s="17">
        <v>15.981540000000001</v>
      </c>
      <c r="FR52" s="17">
        <v>15.80592</v>
      </c>
      <c r="FS52" s="17">
        <v>2.0940799999999999</v>
      </c>
      <c r="FT52" s="17">
        <v>18.100000000000001</v>
      </c>
      <c r="FU52" s="17">
        <v>19.1068</v>
      </c>
      <c r="FV52" s="17">
        <v>19.10679</v>
      </c>
      <c r="FW52" s="17">
        <v>-1.0067900000000001</v>
      </c>
      <c r="FX52" s="17">
        <v>71.900000000000006</v>
      </c>
      <c r="FY52" s="17">
        <v>72.403580000000005</v>
      </c>
      <c r="FZ52" s="17">
        <v>72.403580000000005</v>
      </c>
      <c r="GA52" s="17">
        <v>-0.50358000000000003</v>
      </c>
      <c r="GB52" s="17">
        <v>175.6</v>
      </c>
      <c r="GC52" s="17">
        <v>184.33780999999999</v>
      </c>
      <c r="GD52" s="17">
        <v>185.10007999999999</v>
      </c>
      <c r="GE52" s="17">
        <v>-9.5000800000000005</v>
      </c>
      <c r="GF52" s="17">
        <v>176</v>
      </c>
      <c r="GG52" s="17"/>
      <c r="GH52" s="17">
        <v>185.10007999999999</v>
      </c>
      <c r="GI52" s="17">
        <v>-9.1000800000000002</v>
      </c>
      <c r="GJ52" s="17">
        <v>181.9</v>
      </c>
      <c r="GK52" s="17">
        <v>92.168899999999994</v>
      </c>
      <c r="GL52" s="17">
        <v>185.10007999999999</v>
      </c>
      <c r="GM52" s="17">
        <v>-3.2000799999999998</v>
      </c>
      <c r="GN52" s="17">
        <v>67.3</v>
      </c>
      <c r="GO52" s="17">
        <v>81.921639999999996</v>
      </c>
      <c r="GP52" s="17">
        <v>87.858270000000005</v>
      </c>
      <c r="GQ52" s="17">
        <v>-20.55827</v>
      </c>
      <c r="GR52" s="17">
        <v>5.6</v>
      </c>
      <c r="GS52" s="17">
        <v>6.1913999999999998</v>
      </c>
      <c r="GT52" s="17">
        <v>8.2551900000000007</v>
      </c>
      <c r="GU52" s="17">
        <v>-2.6551900000000002</v>
      </c>
      <c r="GV52" s="17">
        <v>1.6</v>
      </c>
      <c r="GW52" s="17">
        <v>1.0171699999999999</v>
      </c>
      <c r="GX52" s="17">
        <v>8.6604700000000001</v>
      </c>
      <c r="GY52" s="17">
        <v>-7.0604699999999996</v>
      </c>
      <c r="GZ52" s="17">
        <v>33.4</v>
      </c>
      <c r="HA52" s="17">
        <v>34.47804</v>
      </c>
      <c r="HB52" s="17">
        <v>34.478000000000002</v>
      </c>
      <c r="HC52" s="17">
        <v>-1.0780000000000001</v>
      </c>
      <c r="HD52" s="17">
        <v>27.9</v>
      </c>
      <c r="HE52" s="17">
        <v>30.81456</v>
      </c>
      <c r="HF52" s="17">
        <v>30.81456</v>
      </c>
      <c r="HG52" s="17">
        <v>-2.9145599999999998</v>
      </c>
      <c r="HH52" s="17">
        <v>2</v>
      </c>
      <c r="HI52" s="17">
        <v>3.9046599999999998</v>
      </c>
      <c r="HJ52" s="17">
        <v>3.9046599999999998</v>
      </c>
      <c r="HK52" s="17">
        <v>-1.90466</v>
      </c>
      <c r="HL52" s="17">
        <v>26.1</v>
      </c>
      <c r="HM52" s="17">
        <v>26.662520000000001</v>
      </c>
      <c r="HN52" s="17">
        <v>26.662520000000001</v>
      </c>
      <c r="HO52" s="17">
        <v>-0.56252000000000002</v>
      </c>
      <c r="HP52" s="17">
        <v>94.7</v>
      </c>
      <c r="HQ52" s="17">
        <v>90.727879999999999</v>
      </c>
      <c r="HR52" s="17">
        <v>64.946119999999993</v>
      </c>
      <c r="HS52" s="17">
        <v>29.753879999999999</v>
      </c>
      <c r="HT52" s="17"/>
      <c r="HU52" s="17"/>
      <c r="HV52" s="17"/>
      <c r="HW52" s="17">
        <v>0</v>
      </c>
      <c r="HX52" s="17"/>
      <c r="HY52" s="17"/>
      <c r="HZ52" s="17"/>
      <c r="IA52" s="17">
        <v>0</v>
      </c>
      <c r="IB52" s="17">
        <v>62.6</v>
      </c>
      <c r="IC52" s="17">
        <v>48.880229999999997</v>
      </c>
      <c r="ID52" s="17">
        <v>80.703010000000006</v>
      </c>
      <c r="IE52" s="17">
        <v>-18.103010000000001</v>
      </c>
      <c r="IF52" s="17"/>
      <c r="IG52" s="17"/>
      <c r="IH52" s="17"/>
      <c r="II52" s="17">
        <v>0</v>
      </c>
      <c r="IJ52" s="17"/>
      <c r="IK52" s="17"/>
      <c r="IL52" s="17"/>
      <c r="IM52" s="17">
        <v>0</v>
      </c>
      <c r="IN52" s="17">
        <v>46.7</v>
      </c>
      <c r="IO52" s="17">
        <v>48.181449999999998</v>
      </c>
      <c r="IP52" s="17">
        <v>48.181440000000002</v>
      </c>
      <c r="IQ52" s="17">
        <v>-1.4814400000000001</v>
      </c>
      <c r="IR52" s="17"/>
      <c r="IS52" s="17"/>
      <c r="IT52" s="17"/>
      <c r="IU52" s="17">
        <v>0</v>
      </c>
      <c r="IV52" s="17"/>
      <c r="IW52" s="17"/>
      <c r="IX52" s="17"/>
      <c r="IY52" s="17">
        <v>0</v>
      </c>
      <c r="IZ52" s="17"/>
      <c r="JA52" s="17"/>
      <c r="JB52" s="17"/>
      <c r="JC52" s="17">
        <v>0</v>
      </c>
      <c r="JD52" s="17">
        <v>44.3</v>
      </c>
      <c r="JE52" s="17">
        <v>65</v>
      </c>
      <c r="JF52" s="17">
        <v>81.011380000000003</v>
      </c>
      <c r="JG52" s="17">
        <v>-36.711379999999998</v>
      </c>
      <c r="JH52" s="17">
        <v>178.4</v>
      </c>
      <c r="JI52" s="17">
        <v>178.52956</v>
      </c>
      <c r="JJ52" s="17">
        <v>178.52955</v>
      </c>
      <c r="JK52" s="17">
        <v>-0.12955</v>
      </c>
      <c r="JL52" s="17">
        <v>176.3</v>
      </c>
      <c r="JM52" s="17">
        <v>178.52956</v>
      </c>
      <c r="JN52" s="17">
        <v>178.52955</v>
      </c>
      <c r="JO52" s="17">
        <v>-2.2295500000000001</v>
      </c>
      <c r="JP52" s="17">
        <v>200</v>
      </c>
      <c r="JQ52" s="17">
        <v>178.52956</v>
      </c>
      <c r="JR52" s="17">
        <v>178.52955</v>
      </c>
      <c r="JS52" s="17">
        <v>21.47045</v>
      </c>
      <c r="JT52" s="17">
        <v>275.5</v>
      </c>
      <c r="JU52" s="17">
        <v>267.79433</v>
      </c>
      <c r="JV52" s="17">
        <v>267.79433</v>
      </c>
      <c r="JW52" s="17">
        <v>7.7056699999999996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1.2</v>
      </c>
      <c r="LE52" s="17">
        <v>1.1505000000000001</v>
      </c>
      <c r="LF52" s="17">
        <v>1.1505000000000001</v>
      </c>
      <c r="LG52" s="17">
        <v>4.9500000000000002E-2</v>
      </c>
      <c r="LH52" s="17">
        <v>121.8</v>
      </c>
      <c r="LI52" s="17">
        <v>135.04411999999999</v>
      </c>
      <c r="LJ52" s="17">
        <v>20.618670000000002</v>
      </c>
      <c r="LK52" s="17">
        <v>101.18133</v>
      </c>
      <c r="LL52" s="17">
        <v>80.599999999999994</v>
      </c>
      <c r="LM52" s="17">
        <v>74.71002</v>
      </c>
      <c r="LN52" s="17">
        <v>97.249250000000004</v>
      </c>
      <c r="LO52" s="17">
        <v>-16.649249999999999</v>
      </c>
      <c r="LP52" s="17">
        <v>62.6</v>
      </c>
      <c r="LQ52" s="17">
        <v>67.133979999999994</v>
      </c>
      <c r="LR52" s="17">
        <v>67.133979999999994</v>
      </c>
      <c r="LS52" s="17">
        <v>-4.5339799999999997</v>
      </c>
      <c r="LT52" s="17">
        <v>70.099999999999994</v>
      </c>
      <c r="LU52" s="17">
        <v>65.984009999999998</v>
      </c>
      <c r="LV52" s="17">
        <v>72.373900000000006</v>
      </c>
      <c r="LW52" s="17">
        <v>-2.2738999999999998</v>
      </c>
      <c r="LX52" s="17">
        <v>28.8</v>
      </c>
      <c r="LY52" s="17">
        <v>27.30705</v>
      </c>
      <c r="LZ52" s="17">
        <v>29.951450000000001</v>
      </c>
      <c r="MA52" s="17">
        <v>-1.1514500000000001</v>
      </c>
      <c r="MB52" s="17"/>
      <c r="MC52" s="17"/>
      <c r="MD52" s="17"/>
      <c r="ME52" s="17">
        <v>0</v>
      </c>
      <c r="MF52" s="17"/>
      <c r="MG52" s="17"/>
      <c r="MH52" s="17"/>
      <c r="MI52" s="17">
        <v>0</v>
      </c>
      <c r="MJ52" s="17"/>
      <c r="MK52" s="17"/>
      <c r="ML52" s="17"/>
      <c r="MM52" s="17">
        <v>0</v>
      </c>
      <c r="MN52" s="17">
        <v>146.9</v>
      </c>
      <c r="MO52" s="17">
        <v>149.774</v>
      </c>
      <c r="MP52" s="17">
        <v>149.77393000000001</v>
      </c>
      <c r="MQ52" s="17">
        <v>-2.8739300000000001</v>
      </c>
      <c r="MR52" s="17">
        <v>149.6</v>
      </c>
      <c r="MS52" s="17">
        <v>149.774</v>
      </c>
      <c r="MT52" s="17">
        <v>149.77393000000001</v>
      </c>
      <c r="MU52" s="17">
        <v>-0.17393</v>
      </c>
      <c r="MV52" s="17">
        <v>170.8</v>
      </c>
      <c r="MW52" s="17">
        <v>149.774</v>
      </c>
      <c r="MX52" s="17">
        <v>149.77393000000001</v>
      </c>
      <c r="MY52" s="17">
        <v>21.026070000000001</v>
      </c>
      <c r="MZ52" s="17">
        <v>191.2</v>
      </c>
      <c r="NA52" s="17">
        <v>185.62738999999999</v>
      </c>
      <c r="NB52" s="17"/>
      <c r="NC52" s="17">
        <v>191.2</v>
      </c>
      <c r="ND52" s="17"/>
      <c r="NE52" s="17"/>
      <c r="NF52" s="17"/>
      <c r="NG52" s="17">
        <v>0</v>
      </c>
      <c r="NH52" s="17"/>
      <c r="NI52" s="17"/>
      <c r="NJ52" s="17"/>
      <c r="NK52" s="17">
        <v>0</v>
      </c>
      <c r="NL52" s="17"/>
      <c r="NM52" s="17"/>
      <c r="NN52" s="17"/>
      <c r="NO52" s="17">
        <v>0</v>
      </c>
      <c r="NP52" s="17"/>
      <c r="NQ52" s="17"/>
      <c r="NR52" s="17"/>
      <c r="NS52" s="17">
        <v>0</v>
      </c>
      <c r="NT52" s="17">
        <v>216.8</v>
      </c>
      <c r="NU52" s="17">
        <v>192.42551</v>
      </c>
      <c r="NV52" s="17">
        <v>0</v>
      </c>
      <c r="NW52" s="17">
        <v>216.8</v>
      </c>
      <c r="NX52" s="17">
        <v>103.8</v>
      </c>
      <c r="NY52" s="17">
        <v>96.212760000000003</v>
      </c>
      <c r="NZ52" s="17"/>
      <c r="OA52" s="17">
        <v>103.8</v>
      </c>
      <c r="OB52" s="17">
        <v>0</v>
      </c>
      <c r="OC52" s="17"/>
      <c r="OD52" s="17">
        <v>0</v>
      </c>
      <c r="OE52" s="17">
        <v>0</v>
      </c>
      <c r="OF52" s="17">
        <v>19.2</v>
      </c>
      <c r="OG52" s="17">
        <v>24.7</v>
      </c>
      <c r="OH52" s="17">
        <v>60.563000000000002</v>
      </c>
      <c r="OI52" s="17">
        <v>-41.363</v>
      </c>
      <c r="OJ52" s="17">
        <v>0</v>
      </c>
      <c r="OK52" s="17"/>
      <c r="OL52" s="17">
        <v>0</v>
      </c>
      <c r="OM52" s="17">
        <v>0</v>
      </c>
      <c r="ON52" s="17">
        <v>13.5</v>
      </c>
      <c r="OO52" s="17">
        <v>14.807</v>
      </c>
      <c r="OP52" s="17">
        <v>14.807</v>
      </c>
      <c r="OQ52" s="17">
        <v>-1.3069999999999999</v>
      </c>
      <c r="OR52" s="17">
        <v>0</v>
      </c>
      <c r="OS52" s="17"/>
      <c r="OT52" s="17">
        <v>0</v>
      </c>
      <c r="OU52" s="17">
        <v>0</v>
      </c>
      <c r="OV52" s="17">
        <v>10.5</v>
      </c>
      <c r="OW52" s="17">
        <v>10.19417</v>
      </c>
      <c r="OX52" s="17">
        <v>10.19417</v>
      </c>
      <c r="OY52" s="17">
        <v>0.30582999999999999</v>
      </c>
      <c r="OZ52" s="17">
        <v>9.9</v>
      </c>
      <c r="PA52" s="17">
        <v>9</v>
      </c>
      <c r="PB52" s="17">
        <v>9.0000199999999992</v>
      </c>
      <c r="PC52" s="17">
        <v>0.89998</v>
      </c>
      <c r="PD52" s="17">
        <v>4.8</v>
      </c>
      <c r="PE52" s="17">
        <v>2.2538100000000001</v>
      </c>
      <c r="PF52" s="17">
        <v>4.9751300000000001</v>
      </c>
      <c r="PG52" s="17">
        <v>-0.17513000000000001</v>
      </c>
      <c r="PH52" s="17">
        <v>0.4</v>
      </c>
      <c r="PI52" s="17">
        <v>1</v>
      </c>
      <c r="PJ52" s="17">
        <v>1</v>
      </c>
      <c r="PK52" s="17">
        <v>-0.6</v>
      </c>
      <c r="PL52" s="17">
        <v>2.6</v>
      </c>
      <c r="PM52" s="17">
        <v>2.9</v>
      </c>
      <c r="PN52" s="17">
        <v>2.9</v>
      </c>
      <c r="PO52" s="17">
        <v>-0.3</v>
      </c>
      <c r="PP52" s="17">
        <v>2.5</v>
      </c>
      <c r="PQ52" s="17">
        <v>2.5</v>
      </c>
      <c r="PR52" s="17">
        <v>2.5</v>
      </c>
      <c r="PS52" s="17">
        <v>0</v>
      </c>
      <c r="PT52" s="17">
        <v>20.6</v>
      </c>
      <c r="PU52" s="17">
        <v>19.417480000000001</v>
      </c>
      <c r="PV52" s="17">
        <v>19.417470000000002</v>
      </c>
      <c r="PW52" s="17">
        <v>1.1825300000000001</v>
      </c>
      <c r="PX52" s="17">
        <v>11.7</v>
      </c>
      <c r="PY52" s="17">
        <v>14.56311</v>
      </c>
      <c r="PZ52" s="17">
        <v>14.5631</v>
      </c>
      <c r="QA52" s="17">
        <v>-2.8631000000000002</v>
      </c>
      <c r="QB52" s="17">
        <v>8.5</v>
      </c>
      <c r="QC52" s="17">
        <v>9</v>
      </c>
      <c r="QD52" s="17">
        <v>9</v>
      </c>
      <c r="QE52" s="17">
        <v>-0.5</v>
      </c>
      <c r="QF52" s="17">
        <v>3.3</v>
      </c>
      <c r="QG52" s="17">
        <v>3.3</v>
      </c>
      <c r="QH52" s="17">
        <v>3.3</v>
      </c>
      <c r="QI52" s="17">
        <v>0</v>
      </c>
      <c r="QJ52" s="17">
        <v>18.5</v>
      </c>
      <c r="QK52" s="17">
        <v>17.961169999999999</v>
      </c>
      <c r="QL52" s="17">
        <v>17.96116</v>
      </c>
      <c r="QM52" s="17">
        <v>0.53883999999999999</v>
      </c>
      <c r="QN52" s="17">
        <v>0</v>
      </c>
      <c r="QO52" s="17"/>
      <c r="QP52" s="17">
        <v>0</v>
      </c>
      <c r="QQ52" s="17">
        <v>0</v>
      </c>
      <c r="QR52" s="17">
        <v>0</v>
      </c>
      <c r="QS52" s="17"/>
      <c r="QT52" s="17">
        <v>0</v>
      </c>
      <c r="QU52" s="17">
        <v>0</v>
      </c>
      <c r="QV52" s="17">
        <v>8.1</v>
      </c>
      <c r="QW52" s="17">
        <v>17.2</v>
      </c>
      <c r="QX52" s="17">
        <v>12.83</v>
      </c>
      <c r="QY52" s="17">
        <v>-4.7300000000000004</v>
      </c>
      <c r="QZ52" s="17">
        <v>20.2</v>
      </c>
      <c r="RA52" s="17">
        <v>23.6</v>
      </c>
      <c r="RB52" s="17">
        <v>37.85</v>
      </c>
      <c r="RC52" s="17">
        <v>-17.649999999999999</v>
      </c>
      <c r="RD52" s="17">
        <v>4.5</v>
      </c>
      <c r="RE52" s="17">
        <v>4.2</v>
      </c>
      <c r="RF52" s="17">
        <v>4.2</v>
      </c>
      <c r="RG52" s="17">
        <v>0.3</v>
      </c>
      <c r="RH52" s="17">
        <v>2.2000000000000002</v>
      </c>
      <c r="RI52" s="17">
        <v>2.4</v>
      </c>
      <c r="RJ52" s="17">
        <v>2.4</v>
      </c>
      <c r="RK52" s="17">
        <v>-0.2</v>
      </c>
      <c r="RL52" s="17">
        <v>1.1000000000000001</v>
      </c>
      <c r="RM52" s="17">
        <v>1.2</v>
      </c>
      <c r="RN52" s="17">
        <v>1.2</v>
      </c>
      <c r="RO52" s="17">
        <v>-0.1</v>
      </c>
      <c r="RP52" s="17">
        <v>2.9</v>
      </c>
      <c r="RQ52" s="17">
        <v>2.8</v>
      </c>
      <c r="RR52" s="17">
        <v>2.8</v>
      </c>
      <c r="RS52" s="17">
        <v>0.1</v>
      </c>
      <c r="RT52" s="17">
        <v>0</v>
      </c>
      <c r="RU52" s="17"/>
      <c r="RV52" s="17">
        <v>0</v>
      </c>
      <c r="RW52" s="17">
        <v>0</v>
      </c>
      <c r="RX52" s="17">
        <v>1.9</v>
      </c>
      <c r="RY52" s="17">
        <v>2.1989999999999998</v>
      </c>
      <c r="RZ52" s="17">
        <v>2.1989999999999998</v>
      </c>
      <c r="SA52" s="17">
        <v>-0.29899999999999999</v>
      </c>
      <c r="SB52" s="17">
        <v>16.5</v>
      </c>
      <c r="SC52" s="17">
        <v>11.306380000000001</v>
      </c>
      <c r="SD52" s="17">
        <v>18.66723</v>
      </c>
      <c r="SE52" s="17">
        <v>-2.16723</v>
      </c>
      <c r="SF52" s="17">
        <v>1.3</v>
      </c>
      <c r="SG52" s="17">
        <v>1.3959999999999999</v>
      </c>
      <c r="SH52" s="17">
        <v>1.3959999999999999</v>
      </c>
      <c r="SI52" s="17">
        <v>-9.6000000000000002E-2</v>
      </c>
      <c r="SJ52" s="17">
        <v>0.3</v>
      </c>
      <c r="SK52" s="17">
        <v>0.4</v>
      </c>
      <c r="SL52" s="17">
        <v>0.4</v>
      </c>
      <c r="SM52" s="17">
        <v>-0.1</v>
      </c>
      <c r="SN52" s="17">
        <v>7.3</v>
      </c>
      <c r="SO52" s="17">
        <v>8.9</v>
      </c>
      <c r="SP52" s="17">
        <v>8.9</v>
      </c>
      <c r="SQ52" s="17">
        <v>-1.6</v>
      </c>
      <c r="SR52" s="17">
        <v>2.8</v>
      </c>
      <c r="SS52" s="17">
        <v>4.3</v>
      </c>
      <c r="ST52" s="17">
        <v>4.3</v>
      </c>
      <c r="SU52" s="17">
        <v>-1.5</v>
      </c>
      <c r="SV52" s="17">
        <v>5</v>
      </c>
      <c r="SW52" s="17">
        <v>5.3</v>
      </c>
      <c r="SX52" s="17">
        <v>5.3</v>
      </c>
      <c r="SY52" s="17">
        <v>-0.3</v>
      </c>
      <c r="SZ52" s="17">
        <v>7</v>
      </c>
      <c r="TA52" s="17">
        <v>7.3</v>
      </c>
      <c r="TB52" s="17">
        <v>7.3</v>
      </c>
      <c r="TC52" s="17">
        <v>-0.3</v>
      </c>
      <c r="TD52" s="17">
        <v>12.6</v>
      </c>
      <c r="TE52" s="17">
        <v>13.398059999999999</v>
      </c>
      <c r="TF52" s="17">
        <v>13.398059999999999</v>
      </c>
      <c r="TG52" s="17">
        <v>-0.79805999999999999</v>
      </c>
      <c r="TH52" s="17">
        <v>18.2</v>
      </c>
      <c r="TI52" s="17">
        <v>19</v>
      </c>
      <c r="TJ52" s="17">
        <v>20.242999999999999</v>
      </c>
      <c r="TK52" s="17">
        <v>-2.0430000000000001</v>
      </c>
      <c r="TL52" s="17">
        <v>27.4</v>
      </c>
      <c r="TM52" s="17">
        <v>19.8</v>
      </c>
      <c r="TN52" s="17">
        <v>41.841999999999999</v>
      </c>
      <c r="TO52" s="17">
        <v>-14.442</v>
      </c>
      <c r="TP52" s="17">
        <v>0</v>
      </c>
      <c r="TQ52" s="17"/>
      <c r="TR52" s="17">
        <v>0</v>
      </c>
      <c r="TS52" s="17">
        <v>0</v>
      </c>
      <c r="TT52" s="17">
        <v>16.399999999999999</v>
      </c>
      <c r="TU52" s="17">
        <v>23.7</v>
      </c>
      <c r="TV52" s="17">
        <v>31.309000000000001</v>
      </c>
      <c r="TW52" s="17">
        <v>-14.909000000000001</v>
      </c>
      <c r="TX52" s="17">
        <v>27.6</v>
      </c>
      <c r="TY52" s="17">
        <v>27.7</v>
      </c>
      <c r="TZ52" s="17">
        <v>44.963000000000001</v>
      </c>
      <c r="UA52" s="17">
        <v>-17.363</v>
      </c>
      <c r="UB52" s="17">
        <v>1.5</v>
      </c>
      <c r="UC52" s="17">
        <v>2.7170000000000001</v>
      </c>
      <c r="UD52" s="17">
        <v>2.7170000000000001</v>
      </c>
      <c r="UE52" s="17">
        <v>-1.2170000000000001</v>
      </c>
      <c r="UF52" s="17">
        <v>1</v>
      </c>
      <c r="UG52" s="17">
        <v>1.5069999999999999</v>
      </c>
      <c r="UH52" s="17">
        <v>1.5069999999999999</v>
      </c>
      <c r="UI52" s="17">
        <v>-0.50700000000000001</v>
      </c>
      <c r="UJ52" s="17">
        <v>9.6999999999999993</v>
      </c>
      <c r="UK52" s="17">
        <v>10.19417</v>
      </c>
      <c r="UL52" s="17">
        <v>10.19417</v>
      </c>
      <c r="UM52" s="17">
        <v>-0.49417</v>
      </c>
      <c r="UN52" s="17">
        <v>3</v>
      </c>
      <c r="UO52" s="17">
        <v>4</v>
      </c>
      <c r="UP52" s="17">
        <v>4</v>
      </c>
      <c r="UQ52" s="17">
        <v>-1</v>
      </c>
      <c r="UR52" s="17">
        <v>7</v>
      </c>
      <c r="US52" s="17">
        <v>8.1</v>
      </c>
      <c r="UT52" s="17">
        <v>8.1</v>
      </c>
      <c r="UU52" s="17">
        <v>-1.1000000000000001</v>
      </c>
      <c r="UV52" s="17">
        <v>4.8</v>
      </c>
      <c r="UW52" s="17">
        <v>5</v>
      </c>
      <c r="UX52" s="17">
        <v>5</v>
      </c>
      <c r="UY52" s="17">
        <v>-0.2</v>
      </c>
      <c r="UZ52" s="17">
        <v>5.2</v>
      </c>
      <c r="VA52" s="17">
        <v>5.5</v>
      </c>
      <c r="VB52" s="17">
        <v>5.5</v>
      </c>
      <c r="VC52" s="17">
        <v>-0.3</v>
      </c>
      <c r="VD52" s="17">
        <v>5.2</v>
      </c>
      <c r="VE52" s="17">
        <v>5.5</v>
      </c>
      <c r="VF52" s="17">
        <v>5.5</v>
      </c>
      <c r="VG52" s="17">
        <v>-0.3</v>
      </c>
      <c r="VH52" s="17">
        <v>10.1</v>
      </c>
      <c r="VI52" s="17">
        <v>11.086</v>
      </c>
      <c r="VJ52" s="17">
        <v>11.086</v>
      </c>
      <c r="VK52" s="17">
        <v>-0.98599999999999999</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41.9</v>
      </c>
      <c r="WC52" s="17">
        <v>33.700000000000003</v>
      </c>
      <c r="WD52" s="17">
        <v>40</v>
      </c>
      <c r="WE52" s="17">
        <v>1.9</v>
      </c>
      <c r="WF52" s="17">
        <v>23.8</v>
      </c>
      <c r="WG52" s="17">
        <v>28.8</v>
      </c>
      <c r="WH52" s="17">
        <v>26</v>
      </c>
      <c r="WI52" s="17">
        <v>-2.2000000000000002</v>
      </c>
      <c r="WJ52" s="17">
        <v>0</v>
      </c>
      <c r="WK52" s="17"/>
      <c r="WL52" s="17">
        <v>0</v>
      </c>
      <c r="WM52" s="17">
        <v>0</v>
      </c>
      <c r="WN52" s="17">
        <v>0</v>
      </c>
      <c r="WO52" s="17"/>
      <c r="WP52" s="17">
        <v>0</v>
      </c>
      <c r="WQ52" s="17">
        <v>0</v>
      </c>
      <c r="WR52" s="17">
        <v>10</v>
      </c>
      <c r="WS52" s="17">
        <v>10</v>
      </c>
      <c r="WT52" s="17">
        <v>10</v>
      </c>
      <c r="WU52" s="17">
        <v>0</v>
      </c>
      <c r="WV52" s="17">
        <v>17.7</v>
      </c>
      <c r="WW52" s="17">
        <v>17.475729999999999</v>
      </c>
      <c r="WX52" s="17">
        <v>17.475729999999999</v>
      </c>
      <c r="WY52" s="17">
        <v>0.22427</v>
      </c>
      <c r="WZ52" s="17">
        <v>9.5</v>
      </c>
      <c r="XA52" s="17">
        <v>10.8</v>
      </c>
      <c r="XB52" s="17">
        <v>10.8</v>
      </c>
      <c r="XC52" s="17">
        <v>-1.3</v>
      </c>
      <c r="XD52" s="17">
        <v>0</v>
      </c>
      <c r="XE52" s="17"/>
      <c r="XF52" s="17">
        <v>42</v>
      </c>
      <c r="XG52" s="17">
        <v>-42</v>
      </c>
      <c r="XH52" s="17"/>
      <c r="XI52" s="17"/>
      <c r="XJ52" s="17">
        <v>28</v>
      </c>
      <c r="XK52" s="17">
        <v>-28</v>
      </c>
      <c r="XL52" s="17">
        <v>14.2</v>
      </c>
      <c r="XM52" s="17">
        <v>14</v>
      </c>
      <c r="XN52" s="17">
        <v>14</v>
      </c>
      <c r="XO52" s="17">
        <v>0.2</v>
      </c>
      <c r="XP52" s="17"/>
      <c r="XQ52" s="17"/>
      <c r="XR52" s="17"/>
      <c r="XS52" s="17">
        <v>0</v>
      </c>
      <c r="XT52" s="17">
        <v>8.1999999999999993</v>
      </c>
      <c r="XU52" s="17">
        <v>7.85</v>
      </c>
      <c r="XV52" s="17">
        <v>7.85</v>
      </c>
      <c r="XW52" s="17">
        <v>0.35</v>
      </c>
      <c r="XX52" s="17"/>
      <c r="XY52" s="17"/>
      <c r="XZ52" s="17"/>
      <c r="YA52" s="17">
        <v>0</v>
      </c>
      <c r="YB52" s="17"/>
      <c r="YC52" s="17"/>
      <c r="YD52" s="17"/>
      <c r="YE52" s="17">
        <v>0</v>
      </c>
    </row>
    <row r="53" spans="1:655" ht="24" customHeight="1" x14ac:dyDescent="0.3">
      <c r="A53" s="1"/>
      <c r="B53" s="16" t="s">
        <v>49</v>
      </c>
      <c r="C53" s="16" t="s">
        <v>743</v>
      </c>
      <c r="D53" s="17">
        <v>138.9</v>
      </c>
      <c r="E53" s="17">
        <v>124.28001999999999</v>
      </c>
      <c r="F53" s="17">
        <v>145.99986999999999</v>
      </c>
      <c r="G53" s="17">
        <v>-7.0998700000000001</v>
      </c>
      <c r="H53" s="17">
        <v>645.20000000000005</v>
      </c>
      <c r="I53" s="17">
        <v>643.65809000000002</v>
      </c>
      <c r="J53" s="17">
        <v>643.65809000000002</v>
      </c>
      <c r="K53" s="17">
        <v>1.5419099999999999</v>
      </c>
      <c r="L53" s="17">
        <v>215.1</v>
      </c>
      <c r="M53" s="17">
        <v>209.39341999999999</v>
      </c>
      <c r="N53" s="17">
        <v>209.39340999999999</v>
      </c>
      <c r="O53" s="17">
        <v>5.7065900000000003</v>
      </c>
      <c r="P53" s="17"/>
      <c r="Q53" s="17"/>
      <c r="R53" s="17"/>
      <c r="S53" s="17">
        <v>0</v>
      </c>
      <c r="T53" s="17"/>
      <c r="U53" s="17"/>
      <c r="V53" s="17"/>
      <c r="W53" s="17">
        <v>0</v>
      </c>
      <c r="X53" s="17">
        <v>59.3</v>
      </c>
      <c r="Y53" s="17">
        <v>12.8361</v>
      </c>
      <c r="Z53" s="17">
        <v>46.377549999999999</v>
      </c>
      <c r="AA53" s="17">
        <v>12.92245</v>
      </c>
      <c r="AB53" s="17">
        <v>82.5</v>
      </c>
      <c r="AC53" s="17">
        <v>91.364000000000004</v>
      </c>
      <c r="AD53" s="17">
        <v>98.391999999999996</v>
      </c>
      <c r="AE53" s="17">
        <v>-15.891999999999999</v>
      </c>
      <c r="AF53" s="17"/>
      <c r="AG53" s="17"/>
      <c r="AH53" s="17"/>
      <c r="AI53" s="17">
        <v>0</v>
      </c>
      <c r="AJ53" s="17"/>
      <c r="AK53" s="17"/>
      <c r="AL53" s="17"/>
      <c r="AM53" s="17">
        <v>0</v>
      </c>
      <c r="AN53" s="17">
        <v>188.8</v>
      </c>
      <c r="AO53" s="17">
        <v>196.42444</v>
      </c>
      <c r="AP53" s="17">
        <v>196.42444</v>
      </c>
      <c r="AQ53" s="17">
        <v>-7.6244399999999999</v>
      </c>
      <c r="AR53" s="17">
        <v>190.4</v>
      </c>
      <c r="AS53" s="17">
        <v>196.42444</v>
      </c>
      <c r="AT53" s="17">
        <v>196.42444</v>
      </c>
      <c r="AU53" s="17">
        <v>-6.0244400000000002</v>
      </c>
      <c r="AV53" s="17">
        <v>190.5</v>
      </c>
      <c r="AW53" s="17">
        <v>196.42444</v>
      </c>
      <c r="AX53" s="17">
        <v>196.42444</v>
      </c>
      <c r="AY53" s="17">
        <v>-5.9244399999999997</v>
      </c>
      <c r="AZ53" s="17">
        <v>278.7</v>
      </c>
      <c r="BA53" s="17">
        <v>294.63666999999998</v>
      </c>
      <c r="BB53" s="17">
        <v>294.63666000000001</v>
      </c>
      <c r="BC53" s="17">
        <v>-15.93666</v>
      </c>
      <c r="BD53" s="17">
        <v>215.3</v>
      </c>
      <c r="BE53" s="17">
        <v>208.28218000000001</v>
      </c>
      <c r="BF53" s="17">
        <v>208.28217000000001</v>
      </c>
      <c r="BG53" s="17">
        <v>7.01783</v>
      </c>
      <c r="BH53" s="17">
        <v>111.6</v>
      </c>
      <c r="BI53" s="17">
        <v>104.14109000000001</v>
      </c>
      <c r="BJ53" s="17">
        <v>104.14109000000001</v>
      </c>
      <c r="BK53" s="17">
        <v>7.4589100000000004</v>
      </c>
      <c r="BL53" s="17">
        <v>167.7</v>
      </c>
      <c r="BM53" s="17">
        <v>473.11257000000001</v>
      </c>
      <c r="BN53" s="17">
        <v>565.53963999999996</v>
      </c>
      <c r="BO53" s="17">
        <v>-397.83963999999997</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133.19999999999999</v>
      </c>
      <c r="CK53" s="17">
        <v>132.50111000000001</v>
      </c>
      <c r="CL53" s="17">
        <v>132.50111000000001</v>
      </c>
      <c r="CM53" s="17">
        <v>0.69889000000000001</v>
      </c>
      <c r="CN53" s="17">
        <v>7.2</v>
      </c>
      <c r="CO53" s="17">
        <v>5.1333399999999996</v>
      </c>
      <c r="CP53" s="17">
        <v>5.1333399999999996</v>
      </c>
      <c r="CQ53" s="17">
        <v>2.0666600000000002</v>
      </c>
      <c r="CR53" s="17">
        <v>5.6</v>
      </c>
      <c r="CS53" s="17">
        <v>2.8177599999999998</v>
      </c>
      <c r="CT53" s="17">
        <v>2.8177599999999998</v>
      </c>
      <c r="CU53" s="17">
        <v>2.7822399999999998</v>
      </c>
      <c r="CV53" s="17">
        <v>22.1</v>
      </c>
      <c r="CW53" s="17">
        <v>22.389009999999999</v>
      </c>
      <c r="CX53" s="17"/>
      <c r="CY53" s="17">
        <v>22.1</v>
      </c>
      <c r="CZ53" s="17">
        <v>6.8</v>
      </c>
      <c r="DA53" s="17">
        <v>6.8787000000000003</v>
      </c>
      <c r="DB53" s="17">
        <v>6.8787000000000003</v>
      </c>
      <c r="DC53" s="17">
        <v>-7.8700000000000006E-2</v>
      </c>
      <c r="DD53" s="17">
        <v>14.7</v>
      </c>
      <c r="DE53" s="17">
        <v>14.919420000000001</v>
      </c>
      <c r="DF53" s="17">
        <v>14.919409999999999</v>
      </c>
      <c r="DG53" s="17">
        <v>-0.21940999999999999</v>
      </c>
      <c r="DH53" s="17">
        <v>120.5</v>
      </c>
      <c r="DI53" s="17">
        <v>126.36604</v>
      </c>
      <c r="DJ53" s="17">
        <v>103.19634000000001</v>
      </c>
      <c r="DK53" s="17">
        <v>17.303660000000001</v>
      </c>
      <c r="DL53" s="17"/>
      <c r="DM53" s="17"/>
      <c r="DN53" s="17"/>
      <c r="DO53" s="17">
        <v>0</v>
      </c>
      <c r="DP53" s="17"/>
      <c r="DQ53" s="17"/>
      <c r="DR53" s="17"/>
      <c r="DS53" s="17">
        <v>0</v>
      </c>
      <c r="DT53" s="17"/>
      <c r="DU53" s="17"/>
      <c r="DV53" s="17"/>
      <c r="DW53" s="17">
        <v>0</v>
      </c>
      <c r="DX53" s="17"/>
      <c r="DY53" s="17"/>
      <c r="DZ53" s="17"/>
      <c r="EA53" s="17">
        <v>0</v>
      </c>
      <c r="EB53" s="17">
        <v>62.1</v>
      </c>
      <c r="EC53" s="17">
        <v>66.211089999999999</v>
      </c>
      <c r="ED53" s="17">
        <v>79.139750000000006</v>
      </c>
      <c r="EE53" s="17">
        <v>-17.039750000000002</v>
      </c>
      <c r="EF53" s="17">
        <v>107.2</v>
      </c>
      <c r="EG53" s="17">
        <v>110.26321</v>
      </c>
      <c r="EH53" s="17">
        <v>110.26321</v>
      </c>
      <c r="EI53" s="17">
        <v>-3.0632100000000002</v>
      </c>
      <c r="EJ53" s="17"/>
      <c r="EK53" s="17"/>
      <c r="EL53" s="17"/>
      <c r="EM53" s="17">
        <v>0</v>
      </c>
      <c r="EN53" s="17"/>
      <c r="EO53" s="17"/>
      <c r="EP53" s="17"/>
      <c r="EQ53" s="17">
        <v>0</v>
      </c>
      <c r="ER53" s="17"/>
      <c r="ES53" s="17"/>
      <c r="ET53" s="17"/>
      <c r="EU53" s="17">
        <v>0</v>
      </c>
      <c r="EV53" s="17">
        <v>6.4</v>
      </c>
      <c r="EW53" s="17">
        <v>6.39</v>
      </c>
      <c r="EX53" s="17">
        <v>6.39</v>
      </c>
      <c r="EY53" s="17">
        <v>0.01</v>
      </c>
      <c r="EZ53" s="17">
        <v>294.89999999999998</v>
      </c>
      <c r="FA53" s="17">
        <v>370.1986</v>
      </c>
      <c r="FB53" s="17">
        <v>228.45618999999999</v>
      </c>
      <c r="FC53" s="17">
        <v>66.443809999999999</v>
      </c>
      <c r="FD53" s="17">
        <v>38</v>
      </c>
      <c r="FE53" s="17">
        <v>43.331699999999998</v>
      </c>
      <c r="FF53" s="17">
        <v>45.052300000000002</v>
      </c>
      <c r="FG53" s="17">
        <v>-7.0522999999999998</v>
      </c>
      <c r="FH53" s="17">
        <v>57.5</v>
      </c>
      <c r="FI53" s="17">
        <v>57.803699999999999</v>
      </c>
      <c r="FJ53" s="17">
        <v>123.46522</v>
      </c>
      <c r="FK53" s="17">
        <v>-65.965220000000002</v>
      </c>
      <c r="FL53" s="17">
        <v>24.9</v>
      </c>
      <c r="FM53" s="17">
        <v>26.400649999999999</v>
      </c>
      <c r="FN53" s="17">
        <v>26.400649999999999</v>
      </c>
      <c r="FO53" s="17">
        <v>-1.50065</v>
      </c>
      <c r="FP53" s="17">
        <v>18</v>
      </c>
      <c r="FQ53" s="17">
        <v>15.981540000000001</v>
      </c>
      <c r="FR53" s="17">
        <v>15.80592</v>
      </c>
      <c r="FS53" s="17">
        <v>2.19408</v>
      </c>
      <c r="FT53" s="17">
        <v>18.100000000000001</v>
      </c>
      <c r="FU53" s="17">
        <v>19.1068</v>
      </c>
      <c r="FV53" s="17">
        <v>19.10679</v>
      </c>
      <c r="FW53" s="17">
        <v>-1.0067900000000001</v>
      </c>
      <c r="FX53" s="17">
        <v>71.5</v>
      </c>
      <c r="FY53" s="17">
        <v>72.403580000000005</v>
      </c>
      <c r="FZ53" s="17">
        <v>72.403580000000005</v>
      </c>
      <c r="GA53" s="17">
        <v>-0.90358000000000005</v>
      </c>
      <c r="GB53" s="17">
        <v>174.3</v>
      </c>
      <c r="GC53" s="17">
        <v>184.33780999999999</v>
      </c>
      <c r="GD53" s="17">
        <v>185.10007999999999</v>
      </c>
      <c r="GE53" s="17">
        <v>-10.800079999999999</v>
      </c>
      <c r="GF53" s="17">
        <v>174.2</v>
      </c>
      <c r="GG53" s="17"/>
      <c r="GH53" s="17">
        <v>185.10007999999999</v>
      </c>
      <c r="GI53" s="17">
        <v>-10.900080000000001</v>
      </c>
      <c r="GJ53" s="17">
        <v>182.7</v>
      </c>
      <c r="GK53" s="17">
        <v>92.168899999999994</v>
      </c>
      <c r="GL53" s="17">
        <v>185.10007999999999</v>
      </c>
      <c r="GM53" s="17">
        <v>-2.40008</v>
      </c>
      <c r="GN53" s="17">
        <v>67.2</v>
      </c>
      <c r="GO53" s="17">
        <v>86.822230000000005</v>
      </c>
      <c r="GP53" s="17">
        <v>87.858270000000005</v>
      </c>
      <c r="GQ53" s="17">
        <v>-20.658270000000002</v>
      </c>
      <c r="GR53" s="17">
        <v>5.6</v>
      </c>
      <c r="GS53" s="17">
        <v>6.1913999999999998</v>
      </c>
      <c r="GT53" s="17">
        <v>8.2551900000000007</v>
      </c>
      <c r="GU53" s="17">
        <v>-2.6551900000000002</v>
      </c>
      <c r="GV53" s="17">
        <v>1.6</v>
      </c>
      <c r="GW53" s="17">
        <v>1.0171699999999999</v>
      </c>
      <c r="GX53" s="17">
        <v>8.6604700000000001</v>
      </c>
      <c r="GY53" s="17">
        <v>-7.0604699999999996</v>
      </c>
      <c r="GZ53" s="17">
        <v>32.9</v>
      </c>
      <c r="HA53" s="17">
        <v>34.47804</v>
      </c>
      <c r="HB53" s="17">
        <v>34.478000000000002</v>
      </c>
      <c r="HC53" s="17">
        <v>-1.5780000000000001</v>
      </c>
      <c r="HD53" s="17">
        <v>27.2</v>
      </c>
      <c r="HE53" s="17">
        <v>30.81456</v>
      </c>
      <c r="HF53" s="17">
        <v>30.81456</v>
      </c>
      <c r="HG53" s="17">
        <v>-3.61456</v>
      </c>
      <c r="HH53" s="17">
        <v>2</v>
      </c>
      <c r="HI53" s="17">
        <v>3.9046599999999998</v>
      </c>
      <c r="HJ53" s="17">
        <v>3.9046599999999998</v>
      </c>
      <c r="HK53" s="17">
        <v>-1.90466</v>
      </c>
      <c r="HL53" s="17">
        <v>25.7</v>
      </c>
      <c r="HM53" s="17">
        <v>26.662520000000001</v>
      </c>
      <c r="HN53" s="17">
        <v>26.662520000000001</v>
      </c>
      <c r="HO53" s="17">
        <v>-0.96252000000000004</v>
      </c>
      <c r="HP53" s="17">
        <v>52.6</v>
      </c>
      <c r="HQ53" s="17">
        <v>53.358429999999998</v>
      </c>
      <c r="HR53" s="17">
        <v>50.244160000000001</v>
      </c>
      <c r="HS53" s="17">
        <v>2.3558400000000002</v>
      </c>
      <c r="HT53" s="17"/>
      <c r="HU53" s="17"/>
      <c r="HV53" s="17"/>
      <c r="HW53" s="17">
        <v>0</v>
      </c>
      <c r="HX53" s="17"/>
      <c r="HY53" s="17"/>
      <c r="HZ53" s="17"/>
      <c r="IA53" s="17">
        <v>0</v>
      </c>
      <c r="IB53" s="17">
        <v>61.9</v>
      </c>
      <c r="IC53" s="17">
        <v>55.668309999999998</v>
      </c>
      <c r="ID53" s="17">
        <v>67.955730000000003</v>
      </c>
      <c r="IE53" s="17">
        <v>-6.0557299999999996</v>
      </c>
      <c r="IF53" s="17"/>
      <c r="IG53" s="17"/>
      <c r="IH53" s="17"/>
      <c r="II53" s="17">
        <v>0</v>
      </c>
      <c r="IJ53" s="17"/>
      <c r="IK53" s="17"/>
      <c r="IL53" s="17"/>
      <c r="IM53" s="17">
        <v>0</v>
      </c>
      <c r="IN53" s="17">
        <v>46.6</v>
      </c>
      <c r="IO53" s="17">
        <v>48.181449999999998</v>
      </c>
      <c r="IP53" s="17">
        <v>48.181440000000002</v>
      </c>
      <c r="IQ53" s="17">
        <v>-1.58144</v>
      </c>
      <c r="IR53" s="17"/>
      <c r="IS53" s="17"/>
      <c r="IT53" s="17"/>
      <c r="IU53" s="17">
        <v>0</v>
      </c>
      <c r="IV53" s="17"/>
      <c r="IW53" s="17"/>
      <c r="IX53" s="17"/>
      <c r="IY53" s="17">
        <v>0</v>
      </c>
      <c r="IZ53" s="17"/>
      <c r="JA53" s="17"/>
      <c r="JB53" s="17"/>
      <c r="JC53" s="17">
        <v>0</v>
      </c>
      <c r="JD53" s="17">
        <v>43.6</v>
      </c>
      <c r="JE53" s="17">
        <v>65</v>
      </c>
      <c r="JF53" s="17">
        <v>81.011380000000003</v>
      </c>
      <c r="JG53" s="17">
        <v>-37.411380000000001</v>
      </c>
      <c r="JH53" s="17">
        <v>179</v>
      </c>
      <c r="JI53" s="17">
        <v>178.52956</v>
      </c>
      <c r="JJ53" s="17">
        <v>178.52955</v>
      </c>
      <c r="JK53" s="17">
        <v>0.47044999999999998</v>
      </c>
      <c r="JL53" s="17">
        <v>176.8</v>
      </c>
      <c r="JM53" s="17">
        <v>178.52956</v>
      </c>
      <c r="JN53" s="17">
        <v>178.52955</v>
      </c>
      <c r="JO53" s="17">
        <v>-1.7295499999999999</v>
      </c>
      <c r="JP53" s="17">
        <v>200</v>
      </c>
      <c r="JQ53" s="17">
        <v>178.52956</v>
      </c>
      <c r="JR53" s="17">
        <v>178.52955</v>
      </c>
      <c r="JS53" s="17">
        <v>21.47045</v>
      </c>
      <c r="JT53" s="17">
        <v>275.39999999999998</v>
      </c>
      <c r="JU53" s="17">
        <v>267.79433</v>
      </c>
      <c r="JV53" s="17">
        <v>267.79433</v>
      </c>
      <c r="JW53" s="17">
        <v>7.6056699999999999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1.2</v>
      </c>
      <c r="LE53" s="17">
        <v>1.1505000000000001</v>
      </c>
      <c r="LF53" s="17">
        <v>1.1505000000000001</v>
      </c>
      <c r="LG53" s="17">
        <v>4.9500000000000002E-2</v>
      </c>
      <c r="LH53" s="17">
        <v>162.30000000000001</v>
      </c>
      <c r="LI53" s="17">
        <v>141.60097999999999</v>
      </c>
      <c r="LJ53" s="17">
        <v>20.618670000000002</v>
      </c>
      <c r="LK53" s="17">
        <v>141.68133</v>
      </c>
      <c r="LL53" s="17">
        <v>76.2</v>
      </c>
      <c r="LM53" s="17">
        <v>68.319500000000005</v>
      </c>
      <c r="LN53" s="17">
        <v>92.444590000000005</v>
      </c>
      <c r="LO53" s="17">
        <v>-16.244589999999999</v>
      </c>
      <c r="LP53" s="17">
        <v>63</v>
      </c>
      <c r="LQ53" s="17">
        <v>67.133979999999994</v>
      </c>
      <c r="LR53" s="17">
        <v>67.133979999999994</v>
      </c>
      <c r="LS53" s="17">
        <v>-4.1339800000000002</v>
      </c>
      <c r="LT53" s="17">
        <v>70.099999999999994</v>
      </c>
      <c r="LU53" s="17">
        <v>60.949249999999999</v>
      </c>
      <c r="LV53" s="17">
        <v>72.373900000000006</v>
      </c>
      <c r="LW53" s="17">
        <v>-2.2738999999999998</v>
      </c>
      <c r="LX53" s="17">
        <v>28.5</v>
      </c>
      <c r="LY53" s="17">
        <v>29.951460000000001</v>
      </c>
      <c r="LZ53" s="17">
        <v>29.951450000000001</v>
      </c>
      <c r="MA53" s="17">
        <v>-1.4514499999999999</v>
      </c>
      <c r="MB53" s="17"/>
      <c r="MC53" s="17"/>
      <c r="MD53" s="17"/>
      <c r="ME53" s="17">
        <v>0</v>
      </c>
      <c r="MF53" s="17"/>
      <c r="MG53" s="17"/>
      <c r="MH53" s="17"/>
      <c r="MI53" s="17">
        <v>0</v>
      </c>
      <c r="MJ53" s="17"/>
      <c r="MK53" s="17"/>
      <c r="ML53" s="17"/>
      <c r="MM53" s="17">
        <v>0</v>
      </c>
      <c r="MN53" s="17">
        <v>147</v>
      </c>
      <c r="MO53" s="17">
        <v>156.46870000000001</v>
      </c>
      <c r="MP53" s="17">
        <v>149.77393000000001</v>
      </c>
      <c r="MQ53" s="17">
        <v>-2.77393</v>
      </c>
      <c r="MR53" s="17">
        <v>149.69999999999999</v>
      </c>
      <c r="MS53" s="17">
        <v>156.46870000000001</v>
      </c>
      <c r="MT53" s="17">
        <v>149.77393000000001</v>
      </c>
      <c r="MU53" s="17">
        <v>-7.3929999999999996E-2</v>
      </c>
      <c r="MV53" s="17">
        <v>160.6</v>
      </c>
      <c r="MW53" s="17">
        <v>156.46870000000001</v>
      </c>
      <c r="MX53" s="17">
        <v>149.77393000000001</v>
      </c>
      <c r="MY53" s="17">
        <v>10.82607</v>
      </c>
      <c r="MZ53" s="17">
        <v>184.9</v>
      </c>
      <c r="NA53" s="17">
        <v>185.62738999999999</v>
      </c>
      <c r="NB53" s="17"/>
      <c r="NC53" s="17">
        <v>184.9</v>
      </c>
      <c r="ND53" s="17"/>
      <c r="NE53" s="17"/>
      <c r="NF53" s="17"/>
      <c r="NG53" s="17">
        <v>0</v>
      </c>
      <c r="NH53" s="17"/>
      <c r="NI53" s="17"/>
      <c r="NJ53" s="17"/>
      <c r="NK53" s="17">
        <v>0</v>
      </c>
      <c r="NL53" s="17"/>
      <c r="NM53" s="17"/>
      <c r="NN53" s="17"/>
      <c r="NO53" s="17">
        <v>0</v>
      </c>
      <c r="NP53" s="17"/>
      <c r="NQ53" s="17"/>
      <c r="NR53" s="17"/>
      <c r="NS53" s="17">
        <v>0</v>
      </c>
      <c r="NT53" s="17">
        <v>216.7</v>
      </c>
      <c r="NU53" s="17">
        <v>192.42551</v>
      </c>
      <c r="NV53" s="17">
        <v>0</v>
      </c>
      <c r="NW53" s="17">
        <v>216.7</v>
      </c>
      <c r="NX53" s="17">
        <v>103.7</v>
      </c>
      <c r="NY53" s="17">
        <v>96.212760000000003</v>
      </c>
      <c r="NZ53" s="17"/>
      <c r="OA53" s="17">
        <v>103.7</v>
      </c>
      <c r="OB53" s="17">
        <v>0</v>
      </c>
      <c r="OC53" s="17"/>
      <c r="OD53" s="17">
        <v>0</v>
      </c>
      <c r="OE53" s="17">
        <v>0</v>
      </c>
      <c r="OF53" s="17">
        <v>21.2</v>
      </c>
      <c r="OG53" s="17">
        <v>24.9</v>
      </c>
      <c r="OH53" s="17">
        <v>59.814999999999998</v>
      </c>
      <c r="OI53" s="17">
        <v>-38.615000000000002</v>
      </c>
      <c r="OJ53" s="17">
        <v>0</v>
      </c>
      <c r="OK53" s="17"/>
      <c r="OL53" s="17">
        <v>0</v>
      </c>
      <c r="OM53" s="17">
        <v>0</v>
      </c>
      <c r="ON53" s="17">
        <v>12.5</v>
      </c>
      <c r="OO53" s="17">
        <v>14.79</v>
      </c>
      <c r="OP53" s="17">
        <v>14.79</v>
      </c>
      <c r="OQ53" s="17">
        <v>-2.29</v>
      </c>
      <c r="OR53" s="17">
        <v>0</v>
      </c>
      <c r="OS53" s="17"/>
      <c r="OT53" s="17">
        <v>0</v>
      </c>
      <c r="OU53" s="17">
        <v>0</v>
      </c>
      <c r="OV53" s="17">
        <v>10.5</v>
      </c>
      <c r="OW53" s="17">
        <v>10.19417</v>
      </c>
      <c r="OX53" s="17">
        <v>10.19417</v>
      </c>
      <c r="OY53" s="17">
        <v>0.30582999999999999</v>
      </c>
      <c r="OZ53" s="17">
        <v>9.9</v>
      </c>
      <c r="PA53" s="17">
        <v>9</v>
      </c>
      <c r="PB53" s="17">
        <v>9.0000199999999992</v>
      </c>
      <c r="PC53" s="17">
        <v>0.89998</v>
      </c>
      <c r="PD53" s="17">
        <v>4.7</v>
      </c>
      <c r="PE53" s="17">
        <v>1.50848</v>
      </c>
      <c r="PF53" s="17">
        <v>3.69076</v>
      </c>
      <c r="PG53" s="17">
        <v>1.0092399999999999</v>
      </c>
      <c r="PH53" s="17">
        <v>0.4</v>
      </c>
      <c r="PI53" s="17">
        <v>1</v>
      </c>
      <c r="PJ53" s="17">
        <v>1</v>
      </c>
      <c r="PK53" s="17">
        <v>-0.6</v>
      </c>
      <c r="PL53" s="17">
        <v>1.7</v>
      </c>
      <c r="PM53" s="17">
        <v>2.9</v>
      </c>
      <c r="PN53" s="17">
        <v>2.9</v>
      </c>
      <c r="PO53" s="17">
        <v>-1.2</v>
      </c>
      <c r="PP53" s="17">
        <v>2.6</v>
      </c>
      <c r="PQ53" s="17">
        <v>2.5</v>
      </c>
      <c r="PR53" s="17">
        <v>2.5</v>
      </c>
      <c r="PS53" s="17">
        <v>0.1</v>
      </c>
      <c r="PT53" s="17">
        <v>20.3</v>
      </c>
      <c r="PU53" s="17">
        <v>19.417480000000001</v>
      </c>
      <c r="PV53" s="17">
        <v>19.417470000000002</v>
      </c>
      <c r="PW53" s="17">
        <v>0.88253000000000004</v>
      </c>
      <c r="PX53" s="17">
        <v>11.7</v>
      </c>
      <c r="PY53" s="17">
        <v>14.56311</v>
      </c>
      <c r="PZ53" s="17">
        <v>14.5631</v>
      </c>
      <c r="QA53" s="17">
        <v>-2.8631000000000002</v>
      </c>
      <c r="QB53" s="17">
        <v>8.5</v>
      </c>
      <c r="QC53" s="17">
        <v>9</v>
      </c>
      <c r="QD53" s="17">
        <v>9</v>
      </c>
      <c r="QE53" s="17">
        <v>-0.5</v>
      </c>
      <c r="QF53" s="17">
        <v>3.3</v>
      </c>
      <c r="QG53" s="17">
        <v>3.3</v>
      </c>
      <c r="QH53" s="17">
        <v>3.3</v>
      </c>
      <c r="QI53" s="17">
        <v>0</v>
      </c>
      <c r="QJ53" s="17">
        <v>18.5</v>
      </c>
      <c r="QK53" s="17">
        <v>17.961169999999999</v>
      </c>
      <c r="QL53" s="17">
        <v>17.96116</v>
      </c>
      <c r="QM53" s="17">
        <v>0.53883999999999999</v>
      </c>
      <c r="QN53" s="17">
        <v>0</v>
      </c>
      <c r="QO53" s="17"/>
      <c r="QP53" s="17">
        <v>0</v>
      </c>
      <c r="QQ53" s="17">
        <v>0</v>
      </c>
      <c r="QR53" s="17">
        <v>0</v>
      </c>
      <c r="QS53" s="17"/>
      <c r="QT53" s="17">
        <v>0</v>
      </c>
      <c r="QU53" s="17">
        <v>0</v>
      </c>
      <c r="QV53" s="17">
        <v>7.9</v>
      </c>
      <c r="QW53" s="17">
        <v>18</v>
      </c>
      <c r="QX53" s="17">
        <v>12.52</v>
      </c>
      <c r="QY53" s="17">
        <v>-4.62</v>
      </c>
      <c r="QZ53" s="17">
        <v>22.2</v>
      </c>
      <c r="RA53" s="17">
        <v>23.9</v>
      </c>
      <c r="RB53" s="17">
        <v>36.15</v>
      </c>
      <c r="RC53" s="17">
        <v>-13.95</v>
      </c>
      <c r="RD53" s="17">
        <v>4.5</v>
      </c>
      <c r="RE53" s="17">
        <v>4.2</v>
      </c>
      <c r="RF53" s="17">
        <v>4.2</v>
      </c>
      <c r="RG53" s="17">
        <v>0.3</v>
      </c>
      <c r="RH53" s="17">
        <v>2.2000000000000002</v>
      </c>
      <c r="RI53" s="17">
        <v>2.4</v>
      </c>
      <c r="RJ53" s="17">
        <v>2.4</v>
      </c>
      <c r="RK53" s="17">
        <v>-0.2</v>
      </c>
      <c r="RL53" s="17">
        <v>1.1000000000000001</v>
      </c>
      <c r="RM53" s="17">
        <v>1.2</v>
      </c>
      <c r="RN53" s="17">
        <v>1.2</v>
      </c>
      <c r="RO53" s="17">
        <v>-0.1</v>
      </c>
      <c r="RP53" s="17">
        <v>2.9</v>
      </c>
      <c r="RQ53" s="17">
        <v>2.8</v>
      </c>
      <c r="RR53" s="17">
        <v>2.8</v>
      </c>
      <c r="RS53" s="17">
        <v>0.1</v>
      </c>
      <c r="RT53" s="17">
        <v>0</v>
      </c>
      <c r="RU53" s="17"/>
      <c r="RV53" s="17">
        <v>0</v>
      </c>
      <c r="RW53" s="17">
        <v>0</v>
      </c>
      <c r="RX53" s="17">
        <v>2</v>
      </c>
      <c r="RY53" s="17">
        <v>2.1989999999999998</v>
      </c>
      <c r="RZ53" s="17">
        <v>2.1989999999999998</v>
      </c>
      <c r="SA53" s="17">
        <v>-0.19900000000000001</v>
      </c>
      <c r="SB53" s="17">
        <v>16.600000000000001</v>
      </c>
      <c r="SC53" s="17">
        <v>12.87651</v>
      </c>
      <c r="SD53" s="17">
        <v>15.71869</v>
      </c>
      <c r="SE53" s="17">
        <v>0.88131000000000004</v>
      </c>
      <c r="SF53" s="17">
        <v>1.3</v>
      </c>
      <c r="SG53" s="17">
        <v>1.4159999999999999</v>
      </c>
      <c r="SH53" s="17">
        <v>1.4159999999999999</v>
      </c>
      <c r="SI53" s="17">
        <v>-0.11600000000000001</v>
      </c>
      <c r="SJ53" s="17">
        <v>0.3</v>
      </c>
      <c r="SK53" s="17">
        <v>0.4</v>
      </c>
      <c r="SL53" s="17">
        <v>0.4</v>
      </c>
      <c r="SM53" s="17">
        <v>-0.1</v>
      </c>
      <c r="SN53" s="17">
        <v>7.3</v>
      </c>
      <c r="SO53" s="17">
        <v>8.9</v>
      </c>
      <c r="SP53" s="17">
        <v>8.9</v>
      </c>
      <c r="SQ53" s="17">
        <v>-1.6</v>
      </c>
      <c r="SR53" s="17">
        <v>2.4</v>
      </c>
      <c r="SS53" s="17">
        <v>4.3</v>
      </c>
      <c r="ST53" s="17">
        <v>4.3</v>
      </c>
      <c r="SU53" s="17">
        <v>-1.9</v>
      </c>
      <c r="SV53" s="17">
        <v>4.9000000000000004</v>
      </c>
      <c r="SW53" s="17">
        <v>5.3</v>
      </c>
      <c r="SX53" s="17">
        <v>5.3</v>
      </c>
      <c r="SY53" s="17">
        <v>-0.4</v>
      </c>
      <c r="SZ53" s="17">
        <v>6.8</v>
      </c>
      <c r="TA53" s="17">
        <v>7.3</v>
      </c>
      <c r="TB53" s="17">
        <v>7.3</v>
      </c>
      <c r="TC53" s="17">
        <v>-0.5</v>
      </c>
      <c r="TD53" s="17">
        <v>12.6</v>
      </c>
      <c r="TE53" s="17">
        <v>13.398059999999999</v>
      </c>
      <c r="TF53" s="17">
        <v>13.398059999999999</v>
      </c>
      <c r="TG53" s="17">
        <v>-0.79805999999999999</v>
      </c>
      <c r="TH53" s="17">
        <v>20.8</v>
      </c>
      <c r="TI53" s="17">
        <v>19.2</v>
      </c>
      <c r="TJ53" s="17">
        <v>20.635000000000002</v>
      </c>
      <c r="TK53" s="17">
        <v>0.16500000000000001</v>
      </c>
      <c r="TL53" s="17">
        <v>20.399999999999999</v>
      </c>
      <c r="TM53" s="17">
        <v>19.8</v>
      </c>
      <c r="TN53" s="17">
        <v>38.828000000000003</v>
      </c>
      <c r="TO53" s="17">
        <v>-18.428000000000001</v>
      </c>
      <c r="TP53" s="17">
        <v>0</v>
      </c>
      <c r="TQ53" s="17"/>
      <c r="TR53" s="17">
        <v>0</v>
      </c>
      <c r="TS53" s="17">
        <v>0</v>
      </c>
      <c r="TT53" s="17">
        <v>13.2</v>
      </c>
      <c r="TU53" s="17">
        <v>23.3</v>
      </c>
      <c r="TV53" s="17">
        <v>31.361000000000001</v>
      </c>
      <c r="TW53" s="17">
        <v>-18.161000000000001</v>
      </c>
      <c r="TX53" s="17">
        <v>28.7</v>
      </c>
      <c r="TY53" s="17">
        <v>27.1</v>
      </c>
      <c r="TZ53" s="17">
        <v>45.234000000000002</v>
      </c>
      <c r="UA53" s="17">
        <v>-16.533999999999999</v>
      </c>
      <c r="UB53" s="17">
        <v>1.4</v>
      </c>
      <c r="UC53" s="17">
        <v>2.7309999999999999</v>
      </c>
      <c r="UD53" s="17">
        <v>2.7309999999999999</v>
      </c>
      <c r="UE53" s="17">
        <v>-1.331</v>
      </c>
      <c r="UF53" s="17">
        <v>0.7</v>
      </c>
      <c r="UG53" s="17">
        <v>1.837</v>
      </c>
      <c r="UH53" s="17">
        <v>1.837</v>
      </c>
      <c r="UI53" s="17">
        <v>-1.137</v>
      </c>
      <c r="UJ53" s="17">
        <v>9.6999999999999993</v>
      </c>
      <c r="UK53" s="17">
        <v>10.19417</v>
      </c>
      <c r="UL53" s="17">
        <v>10.19417</v>
      </c>
      <c r="UM53" s="17">
        <v>-0.49417</v>
      </c>
      <c r="UN53" s="17">
        <v>3</v>
      </c>
      <c r="UO53" s="17">
        <v>4</v>
      </c>
      <c r="UP53" s="17">
        <v>4</v>
      </c>
      <c r="UQ53" s="17">
        <v>-1</v>
      </c>
      <c r="UR53" s="17">
        <v>7.1</v>
      </c>
      <c r="US53" s="17">
        <v>8.1</v>
      </c>
      <c r="UT53" s="17">
        <v>8.1</v>
      </c>
      <c r="UU53" s="17">
        <v>-1</v>
      </c>
      <c r="UV53" s="17">
        <v>4.8</v>
      </c>
      <c r="UW53" s="17">
        <v>5</v>
      </c>
      <c r="UX53" s="17">
        <v>5</v>
      </c>
      <c r="UY53" s="17">
        <v>-0.2</v>
      </c>
      <c r="UZ53" s="17">
        <v>5.2</v>
      </c>
      <c r="VA53" s="17">
        <v>5.5</v>
      </c>
      <c r="VB53" s="17">
        <v>5.5</v>
      </c>
      <c r="VC53" s="17">
        <v>-0.3</v>
      </c>
      <c r="VD53" s="17">
        <v>5.2</v>
      </c>
      <c r="VE53" s="17">
        <v>5.5</v>
      </c>
      <c r="VF53" s="17">
        <v>5.5</v>
      </c>
      <c r="VG53" s="17">
        <v>-0.3</v>
      </c>
      <c r="VH53" s="17">
        <v>8.6999999999999993</v>
      </c>
      <c r="VI53" s="17">
        <v>11.207000000000001</v>
      </c>
      <c r="VJ53" s="17">
        <v>11.207000000000001</v>
      </c>
      <c r="VK53" s="17">
        <v>-2.5070000000000001</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24</v>
      </c>
      <c r="WC53" s="17">
        <v>28.2</v>
      </c>
      <c r="WD53" s="17">
        <v>34</v>
      </c>
      <c r="WE53" s="17">
        <v>-10</v>
      </c>
      <c r="WF53" s="17">
        <v>14.2</v>
      </c>
      <c r="WG53" s="17">
        <v>24.4</v>
      </c>
      <c r="WH53" s="17">
        <v>22</v>
      </c>
      <c r="WI53" s="17">
        <v>-7.8</v>
      </c>
      <c r="WJ53" s="17">
        <v>0</v>
      </c>
      <c r="WK53" s="17"/>
      <c r="WL53" s="17">
        <v>0</v>
      </c>
      <c r="WM53" s="17">
        <v>0</v>
      </c>
      <c r="WN53" s="17">
        <v>0</v>
      </c>
      <c r="WO53" s="17"/>
      <c r="WP53" s="17">
        <v>0</v>
      </c>
      <c r="WQ53" s="17">
        <v>0</v>
      </c>
      <c r="WR53" s="17">
        <v>10</v>
      </c>
      <c r="WS53" s="17">
        <v>10</v>
      </c>
      <c r="WT53" s="17">
        <v>10</v>
      </c>
      <c r="WU53" s="17">
        <v>0</v>
      </c>
      <c r="WV53" s="17">
        <v>17.7</v>
      </c>
      <c r="WW53" s="17">
        <v>17.475729999999999</v>
      </c>
      <c r="WX53" s="17">
        <v>17.475729999999999</v>
      </c>
      <c r="WY53" s="17">
        <v>0.22427</v>
      </c>
      <c r="WZ53" s="17">
        <v>9.8000000000000007</v>
      </c>
      <c r="XA53" s="17">
        <v>10.8</v>
      </c>
      <c r="XB53" s="17">
        <v>10.8</v>
      </c>
      <c r="XC53" s="17">
        <v>-1</v>
      </c>
      <c r="XD53" s="17">
        <v>0</v>
      </c>
      <c r="XE53" s="17"/>
      <c r="XF53" s="17">
        <v>42</v>
      </c>
      <c r="XG53" s="17">
        <v>-42</v>
      </c>
      <c r="XH53" s="17"/>
      <c r="XI53" s="17"/>
      <c r="XJ53" s="17">
        <v>28</v>
      </c>
      <c r="XK53" s="17">
        <v>-28</v>
      </c>
      <c r="XL53" s="17">
        <v>14.8</v>
      </c>
      <c r="XM53" s="17">
        <v>14</v>
      </c>
      <c r="XN53" s="17">
        <v>14</v>
      </c>
      <c r="XO53" s="17">
        <v>0.8</v>
      </c>
      <c r="XP53" s="17"/>
      <c r="XQ53" s="17"/>
      <c r="XR53" s="17"/>
      <c r="XS53" s="17">
        <v>0</v>
      </c>
      <c r="XT53" s="17">
        <v>8.5</v>
      </c>
      <c r="XU53" s="17">
        <v>7.85</v>
      </c>
      <c r="XV53" s="17">
        <v>7.85</v>
      </c>
      <c r="XW53" s="17">
        <v>0.65</v>
      </c>
      <c r="XX53" s="17"/>
      <c r="XY53" s="17"/>
      <c r="XZ53" s="17"/>
      <c r="YA53" s="17">
        <v>0</v>
      </c>
      <c r="YB53" s="17"/>
      <c r="YC53" s="17"/>
      <c r="YD53" s="17"/>
      <c r="YE53" s="17">
        <v>0</v>
      </c>
    </row>
    <row r="54" spans="1:655" ht="24" customHeight="1" x14ac:dyDescent="0.3">
      <c r="A54" s="1"/>
      <c r="B54" s="16" t="s">
        <v>49</v>
      </c>
      <c r="C54" s="16" t="s">
        <v>744</v>
      </c>
      <c r="D54" s="17">
        <v>143.19999999999999</v>
      </c>
      <c r="E54" s="17">
        <v>121.99397999999999</v>
      </c>
      <c r="F54" s="17">
        <v>145.99975000000001</v>
      </c>
      <c r="G54" s="17">
        <v>-2.79975</v>
      </c>
      <c r="H54" s="17">
        <v>647.1</v>
      </c>
      <c r="I54" s="17">
        <v>643.65809000000002</v>
      </c>
      <c r="J54" s="17">
        <v>643.65809000000002</v>
      </c>
      <c r="K54" s="17">
        <v>3.44191</v>
      </c>
      <c r="L54" s="17">
        <v>215.5</v>
      </c>
      <c r="M54" s="17">
        <v>209.39341999999999</v>
      </c>
      <c r="N54" s="17">
        <v>209.39340999999999</v>
      </c>
      <c r="O54" s="17">
        <v>6.1065899999999997</v>
      </c>
      <c r="P54" s="17"/>
      <c r="Q54" s="17"/>
      <c r="R54" s="17"/>
      <c r="S54" s="17">
        <v>0</v>
      </c>
      <c r="T54" s="17"/>
      <c r="U54" s="17"/>
      <c r="V54" s="17"/>
      <c r="W54" s="17">
        <v>0</v>
      </c>
      <c r="X54" s="17">
        <v>59.3</v>
      </c>
      <c r="Y54" s="17">
        <v>10.309279999999999</v>
      </c>
      <c r="Z54" s="17">
        <v>36.774909999999998</v>
      </c>
      <c r="AA54" s="17">
        <v>22.525089999999999</v>
      </c>
      <c r="AB54" s="17">
        <v>82.9</v>
      </c>
      <c r="AC54" s="17">
        <v>91.364000000000004</v>
      </c>
      <c r="AD54" s="17">
        <v>98.391999999999996</v>
      </c>
      <c r="AE54" s="17">
        <v>-15.492000000000001</v>
      </c>
      <c r="AF54" s="17"/>
      <c r="AG54" s="17"/>
      <c r="AH54" s="17"/>
      <c r="AI54" s="17">
        <v>0</v>
      </c>
      <c r="AJ54" s="17"/>
      <c r="AK54" s="17"/>
      <c r="AL54" s="17"/>
      <c r="AM54" s="17">
        <v>0</v>
      </c>
      <c r="AN54" s="17">
        <v>188.8</v>
      </c>
      <c r="AO54" s="17">
        <v>196.42444</v>
      </c>
      <c r="AP54" s="17">
        <v>196.42444</v>
      </c>
      <c r="AQ54" s="17">
        <v>-7.6244399999999999</v>
      </c>
      <c r="AR54" s="17">
        <v>205.9</v>
      </c>
      <c r="AS54" s="17">
        <v>196.42444</v>
      </c>
      <c r="AT54" s="17">
        <v>196.42444</v>
      </c>
      <c r="AU54" s="17">
        <v>9.4755599999999998</v>
      </c>
      <c r="AV54" s="17">
        <v>206</v>
      </c>
      <c r="AW54" s="17">
        <v>196.42444</v>
      </c>
      <c r="AX54" s="17">
        <v>196.42444</v>
      </c>
      <c r="AY54" s="17">
        <v>9.5755599999999994</v>
      </c>
      <c r="AZ54" s="17">
        <v>286.39999999999998</v>
      </c>
      <c r="BA54" s="17">
        <v>294.63666999999998</v>
      </c>
      <c r="BB54" s="17">
        <v>294.63666000000001</v>
      </c>
      <c r="BC54" s="17">
        <v>-8.2366600000000005</v>
      </c>
      <c r="BD54" s="17">
        <v>218.4</v>
      </c>
      <c r="BE54" s="17">
        <v>208.28218000000001</v>
      </c>
      <c r="BF54" s="17">
        <v>208.28217000000001</v>
      </c>
      <c r="BG54" s="17">
        <v>10.11783</v>
      </c>
      <c r="BH54" s="17">
        <v>111.8</v>
      </c>
      <c r="BI54" s="17">
        <v>104.14109000000001</v>
      </c>
      <c r="BJ54" s="17">
        <v>104.14109000000001</v>
      </c>
      <c r="BK54" s="17">
        <v>7.6589099999999997</v>
      </c>
      <c r="BL54" s="17">
        <v>170.8</v>
      </c>
      <c r="BM54" s="17">
        <v>470.94729999999998</v>
      </c>
      <c r="BN54" s="17">
        <v>565.53957000000003</v>
      </c>
      <c r="BO54" s="17">
        <v>-394.73957000000001</v>
      </c>
      <c r="BP54" s="17">
        <v>4.3</v>
      </c>
      <c r="BQ54" s="17">
        <v>4.4318400000000002</v>
      </c>
      <c r="BR54" s="17">
        <v>4.4318400000000002</v>
      </c>
      <c r="BS54" s="17">
        <v>-0.13184000000000001</v>
      </c>
      <c r="BT54" s="17"/>
      <c r="BU54" s="17"/>
      <c r="BV54" s="17"/>
      <c r="BW54" s="17">
        <v>0</v>
      </c>
      <c r="BX54" s="17"/>
      <c r="BY54" s="17"/>
      <c r="BZ54" s="17"/>
      <c r="CA54" s="17">
        <v>0</v>
      </c>
      <c r="CB54" s="17"/>
      <c r="CC54" s="17"/>
      <c r="CD54" s="17"/>
      <c r="CE54" s="17">
        <v>0</v>
      </c>
      <c r="CF54" s="17"/>
      <c r="CG54" s="17"/>
      <c r="CH54" s="17"/>
      <c r="CI54" s="17">
        <v>0</v>
      </c>
      <c r="CJ54" s="17">
        <v>134.1</v>
      </c>
      <c r="CK54" s="17">
        <v>132.50111000000001</v>
      </c>
      <c r="CL54" s="17">
        <v>132.50111000000001</v>
      </c>
      <c r="CM54" s="17">
        <v>1.5988899999999999</v>
      </c>
      <c r="CN54" s="17">
        <v>6.8</v>
      </c>
      <c r="CO54" s="17">
        <v>5.1333399999999996</v>
      </c>
      <c r="CP54" s="17">
        <v>5.1333399999999996</v>
      </c>
      <c r="CQ54" s="17">
        <v>1.66666</v>
      </c>
      <c r="CR54" s="17">
        <v>5.6</v>
      </c>
      <c r="CS54" s="17">
        <v>2.8177599999999998</v>
      </c>
      <c r="CT54" s="17">
        <v>2.8177599999999998</v>
      </c>
      <c r="CU54" s="17">
        <v>2.7822399999999998</v>
      </c>
      <c r="CV54" s="17">
        <v>22</v>
      </c>
      <c r="CW54" s="17">
        <v>22.389009999999999</v>
      </c>
      <c r="CX54" s="17"/>
      <c r="CY54" s="17">
        <v>22</v>
      </c>
      <c r="CZ54" s="17">
        <v>6.9</v>
      </c>
      <c r="DA54" s="17">
        <v>6.8787000000000003</v>
      </c>
      <c r="DB54" s="17">
        <v>6.8787000000000003</v>
      </c>
      <c r="DC54" s="17">
        <v>2.1299999999999999E-2</v>
      </c>
      <c r="DD54" s="17">
        <v>14.7</v>
      </c>
      <c r="DE54" s="17">
        <v>14.919420000000001</v>
      </c>
      <c r="DF54" s="17">
        <v>14.919409999999999</v>
      </c>
      <c r="DG54" s="17">
        <v>-0.21940999999999999</v>
      </c>
      <c r="DH54" s="17">
        <v>85.4</v>
      </c>
      <c r="DI54" s="17">
        <v>122.40407</v>
      </c>
      <c r="DJ54" s="17">
        <v>59.21978</v>
      </c>
      <c r="DK54" s="17">
        <v>26.180219999999998</v>
      </c>
      <c r="DL54" s="17"/>
      <c r="DM54" s="17"/>
      <c r="DN54" s="17"/>
      <c r="DO54" s="17">
        <v>0</v>
      </c>
      <c r="DP54" s="17"/>
      <c r="DQ54" s="17"/>
      <c r="DR54" s="17"/>
      <c r="DS54" s="17">
        <v>0</v>
      </c>
      <c r="DT54" s="17"/>
      <c r="DU54" s="17"/>
      <c r="DV54" s="17"/>
      <c r="DW54" s="17">
        <v>0</v>
      </c>
      <c r="DX54" s="17"/>
      <c r="DY54" s="17"/>
      <c r="DZ54" s="17"/>
      <c r="EA54" s="17">
        <v>0</v>
      </c>
      <c r="EB54" s="17">
        <v>62.1</v>
      </c>
      <c r="EC54" s="17">
        <v>63.61824</v>
      </c>
      <c r="ED54" s="17">
        <v>69.370779999999996</v>
      </c>
      <c r="EE54" s="17">
        <v>-7.2707800000000002</v>
      </c>
      <c r="EF54" s="17">
        <v>107.4</v>
      </c>
      <c r="EG54" s="17">
        <v>110.26321</v>
      </c>
      <c r="EH54" s="17">
        <v>110.26321</v>
      </c>
      <c r="EI54" s="17">
        <v>-2.86321</v>
      </c>
      <c r="EJ54" s="17"/>
      <c r="EK54" s="17"/>
      <c r="EL54" s="17"/>
      <c r="EM54" s="17">
        <v>0</v>
      </c>
      <c r="EN54" s="17"/>
      <c r="EO54" s="17"/>
      <c r="EP54" s="17"/>
      <c r="EQ54" s="17">
        <v>0</v>
      </c>
      <c r="ER54" s="17"/>
      <c r="ES54" s="17"/>
      <c r="ET54" s="17"/>
      <c r="EU54" s="17">
        <v>0</v>
      </c>
      <c r="EV54" s="17">
        <v>6.4</v>
      </c>
      <c r="EW54" s="17">
        <v>6.39</v>
      </c>
      <c r="EX54" s="17">
        <v>6.39</v>
      </c>
      <c r="EY54" s="17">
        <v>0.01</v>
      </c>
      <c r="EZ54" s="17">
        <v>295.2</v>
      </c>
      <c r="FA54" s="17">
        <v>364.96753000000001</v>
      </c>
      <c r="FB54" s="17">
        <v>228.45576</v>
      </c>
      <c r="FC54" s="17">
        <v>66.744240000000005</v>
      </c>
      <c r="FD54" s="17">
        <v>38</v>
      </c>
      <c r="FE54" s="17">
        <v>43.331699999999998</v>
      </c>
      <c r="FF54" s="17">
        <v>45.052300000000002</v>
      </c>
      <c r="FG54" s="17">
        <v>-7.0522999999999998</v>
      </c>
      <c r="FH54" s="17">
        <v>73.2</v>
      </c>
      <c r="FI54" s="17">
        <v>0</v>
      </c>
      <c r="FJ54" s="17">
        <v>112.01082</v>
      </c>
      <c r="FK54" s="17">
        <v>-38.81082</v>
      </c>
      <c r="FL54" s="17">
        <v>24.7</v>
      </c>
      <c r="FM54" s="17">
        <v>26.400649999999999</v>
      </c>
      <c r="FN54" s="17">
        <v>26.400649999999999</v>
      </c>
      <c r="FO54" s="17">
        <v>-1.70065</v>
      </c>
      <c r="FP54" s="17">
        <v>17.899999999999999</v>
      </c>
      <c r="FQ54" s="17">
        <v>15.981540000000001</v>
      </c>
      <c r="FR54" s="17">
        <v>15.80592</v>
      </c>
      <c r="FS54" s="17">
        <v>2.0940799999999999</v>
      </c>
      <c r="FT54" s="17">
        <v>18.100000000000001</v>
      </c>
      <c r="FU54" s="17">
        <v>19.1068</v>
      </c>
      <c r="FV54" s="17">
        <v>19.10679</v>
      </c>
      <c r="FW54" s="17">
        <v>-1.0067900000000001</v>
      </c>
      <c r="FX54" s="17">
        <v>71.099999999999994</v>
      </c>
      <c r="FY54" s="17">
        <v>72.403580000000005</v>
      </c>
      <c r="FZ54" s="17">
        <v>72.403580000000005</v>
      </c>
      <c r="GA54" s="17">
        <v>-1.30358</v>
      </c>
      <c r="GB54" s="17">
        <v>173.1</v>
      </c>
      <c r="GC54" s="17">
        <v>184.33780999999999</v>
      </c>
      <c r="GD54" s="17">
        <v>185.10007999999999</v>
      </c>
      <c r="GE54" s="17">
        <v>-12.000080000000001</v>
      </c>
      <c r="GF54" s="17">
        <v>173.8</v>
      </c>
      <c r="GG54" s="17"/>
      <c r="GH54" s="17">
        <v>185.10007999999999</v>
      </c>
      <c r="GI54" s="17">
        <v>-11.300079999999999</v>
      </c>
      <c r="GJ54" s="17">
        <v>183.2</v>
      </c>
      <c r="GK54" s="17">
        <v>92.168899999999994</v>
      </c>
      <c r="GL54" s="17">
        <v>185.10007999999999</v>
      </c>
      <c r="GM54" s="17">
        <v>-1.90008</v>
      </c>
      <c r="GN54" s="17">
        <v>67.099999999999994</v>
      </c>
      <c r="GO54" s="17">
        <v>81.950479999999999</v>
      </c>
      <c r="GP54" s="17">
        <v>87.858220000000003</v>
      </c>
      <c r="GQ54" s="17">
        <v>-20.758220000000001</v>
      </c>
      <c r="GR54" s="17">
        <v>5.6</v>
      </c>
      <c r="GS54" s="17">
        <v>6.1913999999999998</v>
      </c>
      <c r="GT54" s="17">
        <v>8.2551900000000007</v>
      </c>
      <c r="GU54" s="17">
        <v>-2.6551900000000002</v>
      </c>
      <c r="GV54" s="17">
        <v>1.7</v>
      </c>
      <c r="GW54" s="17">
        <v>1.0171699999999999</v>
      </c>
      <c r="GX54" s="17">
        <v>8.6604700000000001</v>
      </c>
      <c r="GY54" s="17">
        <v>-6.9604699999999999</v>
      </c>
      <c r="GZ54" s="17">
        <v>32.799999999999997</v>
      </c>
      <c r="HA54" s="17">
        <v>34.47804</v>
      </c>
      <c r="HB54" s="17">
        <v>34.477980000000002</v>
      </c>
      <c r="HC54" s="17">
        <v>-1.67798</v>
      </c>
      <c r="HD54" s="17">
        <v>27.3</v>
      </c>
      <c r="HE54" s="17">
        <v>30.81456</v>
      </c>
      <c r="HF54" s="17">
        <v>30.81456</v>
      </c>
      <c r="HG54" s="17">
        <v>-3.5145599999999999</v>
      </c>
      <c r="HH54" s="17">
        <v>2</v>
      </c>
      <c r="HI54" s="17">
        <v>3.9046599999999998</v>
      </c>
      <c r="HJ54" s="17">
        <v>3.9046599999999998</v>
      </c>
      <c r="HK54" s="17">
        <v>-1.90466</v>
      </c>
      <c r="HL54" s="17">
        <v>25.7</v>
      </c>
      <c r="HM54" s="17">
        <v>26.662520000000001</v>
      </c>
      <c r="HN54" s="17">
        <v>26.662520000000001</v>
      </c>
      <c r="HO54" s="17">
        <v>-0.96252000000000004</v>
      </c>
      <c r="HP54" s="17">
        <v>88.9</v>
      </c>
      <c r="HQ54" s="17">
        <v>62.691200000000002</v>
      </c>
      <c r="HR54" s="17">
        <v>41.237560000000002</v>
      </c>
      <c r="HS54" s="17">
        <v>47.662439999999997</v>
      </c>
      <c r="HT54" s="17"/>
      <c r="HU54" s="17"/>
      <c r="HV54" s="17"/>
      <c r="HW54" s="17">
        <v>0</v>
      </c>
      <c r="HX54" s="17"/>
      <c r="HY54" s="17"/>
      <c r="HZ54" s="17"/>
      <c r="IA54" s="17">
        <v>0</v>
      </c>
      <c r="IB54" s="17">
        <v>61.8</v>
      </c>
      <c r="IC54" s="17">
        <v>31.29965</v>
      </c>
      <c r="ID54" s="17">
        <v>0</v>
      </c>
      <c r="IE54" s="17">
        <v>61.8</v>
      </c>
      <c r="IF54" s="17"/>
      <c r="IG54" s="17"/>
      <c r="IH54" s="17"/>
      <c r="II54" s="17">
        <v>0</v>
      </c>
      <c r="IJ54" s="17"/>
      <c r="IK54" s="17"/>
      <c r="IL54" s="17"/>
      <c r="IM54" s="17">
        <v>0</v>
      </c>
      <c r="IN54" s="17">
        <v>47.2</v>
      </c>
      <c r="IO54" s="17">
        <v>48.181449999999998</v>
      </c>
      <c r="IP54" s="17">
        <v>48.181440000000002</v>
      </c>
      <c r="IQ54" s="17">
        <v>-0.98143999999999998</v>
      </c>
      <c r="IR54" s="17"/>
      <c r="IS54" s="17"/>
      <c r="IT54" s="17"/>
      <c r="IU54" s="17">
        <v>0</v>
      </c>
      <c r="IV54" s="17"/>
      <c r="IW54" s="17"/>
      <c r="IX54" s="17"/>
      <c r="IY54" s="17">
        <v>0</v>
      </c>
      <c r="IZ54" s="17"/>
      <c r="JA54" s="17"/>
      <c r="JB54" s="17"/>
      <c r="JC54" s="17">
        <v>0</v>
      </c>
      <c r="JD54" s="17">
        <v>43.8</v>
      </c>
      <c r="JE54" s="17">
        <v>65</v>
      </c>
      <c r="JF54" s="17">
        <v>81.011319999999998</v>
      </c>
      <c r="JG54" s="17">
        <v>-37.211320000000001</v>
      </c>
      <c r="JH54" s="17">
        <v>179.7</v>
      </c>
      <c r="JI54" s="17">
        <v>178.52956</v>
      </c>
      <c r="JJ54" s="17">
        <v>178.52955</v>
      </c>
      <c r="JK54" s="17">
        <v>1.17045</v>
      </c>
      <c r="JL54" s="17">
        <v>177.2</v>
      </c>
      <c r="JM54" s="17">
        <v>178.52956</v>
      </c>
      <c r="JN54" s="17">
        <v>178.52955</v>
      </c>
      <c r="JO54" s="17">
        <v>-1.32955</v>
      </c>
      <c r="JP54" s="17">
        <v>200</v>
      </c>
      <c r="JQ54" s="17">
        <v>178.52956</v>
      </c>
      <c r="JR54" s="17">
        <v>178.52955</v>
      </c>
      <c r="JS54" s="17">
        <v>21.47045</v>
      </c>
      <c r="JT54" s="17">
        <v>276.2</v>
      </c>
      <c r="JU54" s="17">
        <v>267.79433</v>
      </c>
      <c r="JV54" s="17">
        <v>267.79433</v>
      </c>
      <c r="JW54" s="17">
        <v>8.4056700000000006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1.2</v>
      </c>
      <c r="LE54" s="17">
        <v>1.1505000000000001</v>
      </c>
      <c r="LF54" s="17">
        <v>1.1505000000000001</v>
      </c>
      <c r="LG54" s="17">
        <v>4.9500000000000002E-2</v>
      </c>
      <c r="LH54" s="17">
        <v>125.7</v>
      </c>
      <c r="LI54" s="17">
        <v>49.930160000000001</v>
      </c>
      <c r="LJ54" s="17">
        <v>20.61863</v>
      </c>
      <c r="LK54" s="17">
        <v>105.08137000000001</v>
      </c>
      <c r="LL54" s="17">
        <v>81.8</v>
      </c>
      <c r="LM54" s="17">
        <v>83.786900000000003</v>
      </c>
      <c r="LN54" s="17">
        <v>92.444239999999994</v>
      </c>
      <c r="LO54" s="17">
        <v>-10.64424</v>
      </c>
      <c r="LP54" s="17">
        <v>63.2</v>
      </c>
      <c r="LQ54" s="17">
        <v>67.133979999999994</v>
      </c>
      <c r="LR54" s="17">
        <v>67.133979999999994</v>
      </c>
      <c r="LS54" s="17">
        <v>-3.93398</v>
      </c>
      <c r="LT54" s="17">
        <v>70.099999999999994</v>
      </c>
      <c r="LU54" s="17">
        <v>70.852810000000005</v>
      </c>
      <c r="LV54" s="17">
        <v>72.373890000000003</v>
      </c>
      <c r="LW54" s="17">
        <v>-2.2738900000000002</v>
      </c>
      <c r="LX54" s="17">
        <v>28.4</v>
      </c>
      <c r="LY54" s="17">
        <v>29.32197</v>
      </c>
      <c r="LZ54" s="17">
        <v>29.951450000000001</v>
      </c>
      <c r="MA54" s="17">
        <v>-1.55145</v>
      </c>
      <c r="MB54" s="17"/>
      <c r="MC54" s="17"/>
      <c r="MD54" s="17"/>
      <c r="ME54" s="17">
        <v>0</v>
      </c>
      <c r="MF54" s="17"/>
      <c r="MG54" s="17"/>
      <c r="MH54" s="17"/>
      <c r="MI54" s="17">
        <v>0</v>
      </c>
      <c r="MJ54" s="17"/>
      <c r="MK54" s="17"/>
      <c r="ML54" s="17"/>
      <c r="MM54" s="17">
        <v>0</v>
      </c>
      <c r="MN54" s="17">
        <v>147.6</v>
      </c>
      <c r="MO54" s="17">
        <v>155.42218</v>
      </c>
      <c r="MP54" s="17">
        <v>149.77393000000001</v>
      </c>
      <c r="MQ54" s="17">
        <v>-2.1739299999999999</v>
      </c>
      <c r="MR54" s="17">
        <v>150.1</v>
      </c>
      <c r="MS54" s="17">
        <v>155.42218</v>
      </c>
      <c r="MT54" s="17">
        <v>149.77393000000001</v>
      </c>
      <c r="MU54" s="17">
        <v>0.32607000000000003</v>
      </c>
      <c r="MV54" s="17">
        <v>151.4</v>
      </c>
      <c r="MW54" s="17">
        <v>155.42218</v>
      </c>
      <c r="MX54" s="17">
        <v>149.77393000000001</v>
      </c>
      <c r="MY54" s="17">
        <v>1.6260699999999999</v>
      </c>
      <c r="MZ54" s="17">
        <v>0</v>
      </c>
      <c r="NA54" s="17">
        <v>185.62738999999999</v>
      </c>
      <c r="NB54" s="17"/>
      <c r="NC54" s="17">
        <v>0</v>
      </c>
      <c r="ND54" s="17"/>
      <c r="NE54" s="17"/>
      <c r="NF54" s="17"/>
      <c r="NG54" s="17">
        <v>0</v>
      </c>
      <c r="NH54" s="17"/>
      <c r="NI54" s="17"/>
      <c r="NJ54" s="17"/>
      <c r="NK54" s="17">
        <v>0</v>
      </c>
      <c r="NL54" s="17"/>
      <c r="NM54" s="17"/>
      <c r="NN54" s="17"/>
      <c r="NO54" s="17">
        <v>0</v>
      </c>
      <c r="NP54" s="17"/>
      <c r="NQ54" s="17"/>
      <c r="NR54" s="17"/>
      <c r="NS54" s="17">
        <v>0</v>
      </c>
      <c r="NT54" s="17">
        <v>216.6</v>
      </c>
      <c r="NU54" s="17">
        <v>192.42551</v>
      </c>
      <c r="NV54" s="17">
        <v>0</v>
      </c>
      <c r="NW54" s="17">
        <v>216.6</v>
      </c>
      <c r="NX54" s="17">
        <v>103.7</v>
      </c>
      <c r="NY54" s="17">
        <v>96.212760000000003</v>
      </c>
      <c r="NZ54" s="17"/>
      <c r="OA54" s="17">
        <v>103.7</v>
      </c>
      <c r="OB54" s="17">
        <v>0</v>
      </c>
      <c r="OC54" s="17"/>
      <c r="OD54" s="17">
        <v>0</v>
      </c>
      <c r="OE54" s="17">
        <v>0</v>
      </c>
      <c r="OF54" s="17">
        <v>21.4</v>
      </c>
      <c r="OG54" s="17">
        <v>25.7</v>
      </c>
      <c r="OH54" s="17">
        <v>59.521000000000001</v>
      </c>
      <c r="OI54" s="17">
        <v>-38.121000000000002</v>
      </c>
      <c r="OJ54" s="17">
        <v>0</v>
      </c>
      <c r="OK54" s="17"/>
      <c r="OL54" s="17">
        <v>0</v>
      </c>
      <c r="OM54" s="17">
        <v>0</v>
      </c>
      <c r="ON54" s="17">
        <v>12</v>
      </c>
      <c r="OO54" s="17">
        <v>14.755000000000001</v>
      </c>
      <c r="OP54" s="17">
        <v>14.755000000000001</v>
      </c>
      <c r="OQ54" s="17">
        <v>-2.7549999999999999</v>
      </c>
      <c r="OR54" s="17">
        <v>0</v>
      </c>
      <c r="OS54" s="17"/>
      <c r="OT54" s="17">
        <v>0</v>
      </c>
      <c r="OU54" s="17">
        <v>0</v>
      </c>
      <c r="OV54" s="17">
        <v>10.5</v>
      </c>
      <c r="OW54" s="17">
        <v>10.19417</v>
      </c>
      <c r="OX54" s="17">
        <v>10.19417</v>
      </c>
      <c r="OY54" s="17">
        <v>0.30582999999999999</v>
      </c>
      <c r="OZ54" s="17">
        <v>9.9</v>
      </c>
      <c r="PA54" s="17">
        <v>9</v>
      </c>
      <c r="PB54" s="17">
        <v>9.0000199999999992</v>
      </c>
      <c r="PC54" s="17">
        <v>0.89998</v>
      </c>
      <c r="PD54" s="17">
        <v>4.9000000000000004</v>
      </c>
      <c r="PE54" s="17">
        <v>1.3440700000000001</v>
      </c>
      <c r="PF54" s="17">
        <v>3.0659900000000002</v>
      </c>
      <c r="PG54" s="17">
        <v>1.8340099999999999</v>
      </c>
      <c r="PH54" s="17">
        <v>0.4</v>
      </c>
      <c r="PI54" s="17">
        <v>1</v>
      </c>
      <c r="PJ54" s="17">
        <v>1</v>
      </c>
      <c r="PK54" s="17">
        <v>-0.6</v>
      </c>
      <c r="PL54" s="17">
        <v>1.7</v>
      </c>
      <c r="PM54" s="17">
        <v>2.9</v>
      </c>
      <c r="PN54" s="17">
        <v>2.9</v>
      </c>
      <c r="PO54" s="17">
        <v>-1.2</v>
      </c>
      <c r="PP54" s="17">
        <v>2.6</v>
      </c>
      <c r="PQ54" s="17">
        <v>2.5</v>
      </c>
      <c r="PR54" s="17">
        <v>2.5</v>
      </c>
      <c r="PS54" s="17">
        <v>0.1</v>
      </c>
      <c r="PT54" s="17">
        <v>20.399999999999999</v>
      </c>
      <c r="PU54" s="17">
        <v>19.417480000000001</v>
      </c>
      <c r="PV54" s="17">
        <v>19.417470000000002</v>
      </c>
      <c r="PW54" s="17">
        <v>0.98253000000000001</v>
      </c>
      <c r="PX54" s="17">
        <v>11.8</v>
      </c>
      <c r="PY54" s="17">
        <v>14.56311</v>
      </c>
      <c r="PZ54" s="17">
        <v>14.5631</v>
      </c>
      <c r="QA54" s="17">
        <v>-2.7631000000000001</v>
      </c>
      <c r="QB54" s="17">
        <v>8.5</v>
      </c>
      <c r="QC54" s="17">
        <v>9</v>
      </c>
      <c r="QD54" s="17">
        <v>9</v>
      </c>
      <c r="QE54" s="17">
        <v>-0.5</v>
      </c>
      <c r="QF54" s="17">
        <v>3.4</v>
      </c>
      <c r="QG54" s="17">
        <v>3.3</v>
      </c>
      <c r="QH54" s="17">
        <v>3.3</v>
      </c>
      <c r="QI54" s="17">
        <v>0.1</v>
      </c>
      <c r="QJ54" s="17">
        <v>18.5</v>
      </c>
      <c r="QK54" s="17">
        <v>17.961169999999999</v>
      </c>
      <c r="QL54" s="17">
        <v>17.96116</v>
      </c>
      <c r="QM54" s="17">
        <v>0.53883999999999999</v>
      </c>
      <c r="QN54" s="17">
        <v>0</v>
      </c>
      <c r="QO54" s="17"/>
      <c r="QP54" s="17">
        <v>0</v>
      </c>
      <c r="QQ54" s="17">
        <v>0</v>
      </c>
      <c r="QR54" s="17">
        <v>0</v>
      </c>
      <c r="QS54" s="17"/>
      <c r="QT54" s="17">
        <v>0</v>
      </c>
      <c r="QU54" s="17">
        <v>0</v>
      </c>
      <c r="QV54" s="17">
        <v>6.7</v>
      </c>
      <c r="QW54" s="17">
        <v>19.399999999999999</v>
      </c>
      <c r="QX54" s="17">
        <v>12.31</v>
      </c>
      <c r="QY54" s="17">
        <v>-5.61</v>
      </c>
      <c r="QZ54" s="17">
        <v>17.2</v>
      </c>
      <c r="RA54" s="17">
        <v>24.1</v>
      </c>
      <c r="RB54" s="17">
        <v>34.44</v>
      </c>
      <c r="RC54" s="17">
        <v>-17.239999999999998</v>
      </c>
      <c r="RD54" s="17">
        <v>4.5</v>
      </c>
      <c r="RE54" s="17">
        <v>4.2</v>
      </c>
      <c r="RF54" s="17">
        <v>4.2</v>
      </c>
      <c r="RG54" s="17">
        <v>0.3</v>
      </c>
      <c r="RH54" s="17">
        <v>2.2000000000000002</v>
      </c>
      <c r="RI54" s="17">
        <v>2.4</v>
      </c>
      <c r="RJ54" s="17">
        <v>2.4</v>
      </c>
      <c r="RK54" s="17">
        <v>-0.2</v>
      </c>
      <c r="RL54" s="17">
        <v>1.1000000000000001</v>
      </c>
      <c r="RM54" s="17">
        <v>1.2</v>
      </c>
      <c r="RN54" s="17">
        <v>1.2</v>
      </c>
      <c r="RO54" s="17">
        <v>-0.1</v>
      </c>
      <c r="RP54" s="17">
        <v>2.9</v>
      </c>
      <c r="RQ54" s="17">
        <v>2.8</v>
      </c>
      <c r="RR54" s="17">
        <v>2.8</v>
      </c>
      <c r="RS54" s="17">
        <v>0.1</v>
      </c>
      <c r="RT54" s="17">
        <v>0</v>
      </c>
      <c r="RU54" s="17"/>
      <c r="RV54" s="17">
        <v>0</v>
      </c>
      <c r="RW54" s="17">
        <v>0</v>
      </c>
      <c r="RX54" s="17">
        <v>2</v>
      </c>
      <c r="RY54" s="17">
        <v>2.1989999999999998</v>
      </c>
      <c r="RZ54" s="17">
        <v>2.1989999999999998</v>
      </c>
      <c r="SA54" s="17">
        <v>-0.19900000000000001</v>
      </c>
      <c r="SB54" s="17">
        <v>16.600000000000001</v>
      </c>
      <c r="SC54" s="17">
        <v>7.2398499999999997</v>
      </c>
      <c r="SD54" s="17">
        <v>0</v>
      </c>
      <c r="SE54" s="17">
        <v>16.600000000000001</v>
      </c>
      <c r="SF54" s="17">
        <v>1.3</v>
      </c>
      <c r="SG54" s="17">
        <v>1.444</v>
      </c>
      <c r="SH54" s="17">
        <v>1.444</v>
      </c>
      <c r="SI54" s="17">
        <v>-0.14399999999999999</v>
      </c>
      <c r="SJ54" s="17">
        <v>0.3</v>
      </c>
      <c r="SK54" s="17">
        <v>0.4</v>
      </c>
      <c r="SL54" s="17">
        <v>0.4</v>
      </c>
      <c r="SM54" s="17">
        <v>-0.1</v>
      </c>
      <c r="SN54" s="17">
        <v>7.3</v>
      </c>
      <c r="SO54" s="17">
        <v>8.9</v>
      </c>
      <c r="SP54" s="17">
        <v>8.9</v>
      </c>
      <c r="SQ54" s="17">
        <v>-1.6</v>
      </c>
      <c r="SR54" s="17">
        <v>2.2999999999999998</v>
      </c>
      <c r="SS54" s="17">
        <v>4.3</v>
      </c>
      <c r="ST54" s="17">
        <v>4.3</v>
      </c>
      <c r="SU54" s="17">
        <v>-2</v>
      </c>
      <c r="SV54" s="17">
        <v>4.9000000000000004</v>
      </c>
      <c r="SW54" s="17">
        <v>5.3</v>
      </c>
      <c r="SX54" s="17">
        <v>5.3</v>
      </c>
      <c r="SY54" s="17">
        <v>-0.4</v>
      </c>
      <c r="SZ54" s="17">
        <v>6.9</v>
      </c>
      <c r="TA54" s="17">
        <v>7.3</v>
      </c>
      <c r="TB54" s="17">
        <v>7.3</v>
      </c>
      <c r="TC54" s="17">
        <v>-0.4</v>
      </c>
      <c r="TD54" s="17">
        <v>13</v>
      </c>
      <c r="TE54" s="17">
        <v>13.398059999999999</v>
      </c>
      <c r="TF54" s="17">
        <v>13.398059999999999</v>
      </c>
      <c r="TG54" s="17">
        <v>-0.39806000000000002</v>
      </c>
      <c r="TH54" s="17">
        <v>22.5</v>
      </c>
      <c r="TI54" s="17">
        <v>20</v>
      </c>
      <c r="TJ54" s="17">
        <v>21.256</v>
      </c>
      <c r="TK54" s="17">
        <v>1.244</v>
      </c>
      <c r="TL54" s="17">
        <v>17.7</v>
      </c>
      <c r="TM54" s="17">
        <v>18.7</v>
      </c>
      <c r="TN54" s="17">
        <v>36.085999999999999</v>
      </c>
      <c r="TO54" s="17">
        <v>-18.385999999999999</v>
      </c>
      <c r="TP54" s="17">
        <v>0</v>
      </c>
      <c r="TQ54" s="17"/>
      <c r="TR54" s="17">
        <v>0</v>
      </c>
      <c r="TS54" s="17">
        <v>0</v>
      </c>
      <c r="TT54" s="17">
        <v>24.8</v>
      </c>
      <c r="TU54" s="17">
        <v>25</v>
      </c>
      <c r="TV54" s="17">
        <v>32.090000000000003</v>
      </c>
      <c r="TW54" s="17">
        <v>-7.29</v>
      </c>
      <c r="TX54" s="17">
        <v>37.6</v>
      </c>
      <c r="TY54" s="17">
        <v>30</v>
      </c>
      <c r="TZ54" s="17">
        <v>46.371000000000002</v>
      </c>
      <c r="UA54" s="17">
        <v>-8.7710000000000008</v>
      </c>
      <c r="UB54" s="17">
        <v>1.9</v>
      </c>
      <c r="UC54" s="17">
        <v>2.8170000000000002</v>
      </c>
      <c r="UD54" s="17">
        <v>2.8170000000000002</v>
      </c>
      <c r="UE54" s="17">
        <v>-0.91700000000000004</v>
      </c>
      <c r="UF54" s="17">
        <v>2</v>
      </c>
      <c r="UG54" s="17">
        <v>2.3050000000000002</v>
      </c>
      <c r="UH54" s="17">
        <v>2.3050000000000002</v>
      </c>
      <c r="UI54" s="17">
        <v>-0.30499999999999999</v>
      </c>
      <c r="UJ54" s="17">
        <v>9.6999999999999993</v>
      </c>
      <c r="UK54" s="17">
        <v>10.19417</v>
      </c>
      <c r="UL54" s="17">
        <v>10.19417</v>
      </c>
      <c r="UM54" s="17">
        <v>-0.49417</v>
      </c>
      <c r="UN54" s="17">
        <v>3</v>
      </c>
      <c r="UO54" s="17">
        <v>4</v>
      </c>
      <c r="UP54" s="17">
        <v>4</v>
      </c>
      <c r="UQ54" s="17">
        <v>-1</v>
      </c>
      <c r="UR54" s="17">
        <v>7</v>
      </c>
      <c r="US54" s="17">
        <v>8.1</v>
      </c>
      <c r="UT54" s="17">
        <v>8.1</v>
      </c>
      <c r="UU54" s="17">
        <v>-1.1000000000000001</v>
      </c>
      <c r="UV54" s="17">
        <v>5</v>
      </c>
      <c r="UW54" s="17">
        <v>5</v>
      </c>
      <c r="UX54" s="17">
        <v>5</v>
      </c>
      <c r="UY54" s="17">
        <v>0</v>
      </c>
      <c r="UZ54" s="17">
        <v>5.4</v>
      </c>
      <c r="VA54" s="17">
        <v>5.5</v>
      </c>
      <c r="VB54" s="17">
        <v>5.5</v>
      </c>
      <c r="VC54" s="17">
        <v>-0.1</v>
      </c>
      <c r="VD54" s="17">
        <v>5.4</v>
      </c>
      <c r="VE54" s="17">
        <v>5.5</v>
      </c>
      <c r="VF54" s="17">
        <v>5.5</v>
      </c>
      <c r="VG54" s="17">
        <v>-0.1</v>
      </c>
      <c r="VH54" s="17">
        <v>8</v>
      </c>
      <c r="VI54" s="17">
        <v>11.411</v>
      </c>
      <c r="VJ54" s="17">
        <v>11.411</v>
      </c>
      <c r="VK54" s="17">
        <v>-3.411</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9.4</v>
      </c>
      <c r="WC54" s="17">
        <v>21.2</v>
      </c>
      <c r="WD54" s="17">
        <v>29</v>
      </c>
      <c r="WE54" s="17">
        <v>-19.600000000000001</v>
      </c>
      <c r="WF54" s="17">
        <v>3.8</v>
      </c>
      <c r="WG54" s="17">
        <v>18.7</v>
      </c>
      <c r="WH54" s="17">
        <v>20</v>
      </c>
      <c r="WI54" s="17">
        <v>-16.2</v>
      </c>
      <c r="WJ54" s="17">
        <v>0</v>
      </c>
      <c r="WK54" s="17"/>
      <c r="WL54" s="17">
        <v>0</v>
      </c>
      <c r="WM54" s="17">
        <v>0</v>
      </c>
      <c r="WN54" s="17">
        <v>0</v>
      </c>
      <c r="WO54" s="17"/>
      <c r="WP54" s="17">
        <v>0</v>
      </c>
      <c r="WQ54" s="17">
        <v>0</v>
      </c>
      <c r="WR54" s="17">
        <v>10</v>
      </c>
      <c r="WS54" s="17">
        <v>10</v>
      </c>
      <c r="WT54" s="17">
        <v>10</v>
      </c>
      <c r="WU54" s="17">
        <v>0</v>
      </c>
      <c r="WV54" s="17">
        <v>17.8</v>
      </c>
      <c r="WW54" s="17">
        <v>17.475729999999999</v>
      </c>
      <c r="WX54" s="17">
        <v>17.475729999999999</v>
      </c>
      <c r="WY54" s="17">
        <v>0.32427</v>
      </c>
      <c r="WZ54" s="17">
        <v>9.3000000000000007</v>
      </c>
      <c r="XA54" s="17">
        <v>10.8</v>
      </c>
      <c r="XB54" s="17">
        <v>10.8</v>
      </c>
      <c r="XC54" s="17">
        <v>-1.5</v>
      </c>
      <c r="XD54" s="17">
        <v>0</v>
      </c>
      <c r="XE54" s="17"/>
      <c r="XF54" s="17">
        <v>42</v>
      </c>
      <c r="XG54" s="17">
        <v>-42</v>
      </c>
      <c r="XH54" s="17"/>
      <c r="XI54" s="17"/>
      <c r="XJ54" s="17">
        <v>28</v>
      </c>
      <c r="XK54" s="17">
        <v>-28</v>
      </c>
      <c r="XL54" s="17">
        <v>15</v>
      </c>
      <c r="XM54" s="17">
        <v>14</v>
      </c>
      <c r="XN54" s="17">
        <v>14</v>
      </c>
      <c r="XO54" s="17">
        <v>1</v>
      </c>
      <c r="XP54" s="17"/>
      <c r="XQ54" s="17"/>
      <c r="XR54" s="17"/>
      <c r="XS54" s="17">
        <v>0</v>
      </c>
      <c r="XT54" s="17">
        <v>6.4</v>
      </c>
      <c r="XU54" s="17">
        <v>7.85</v>
      </c>
      <c r="XV54" s="17">
        <v>7.85</v>
      </c>
      <c r="XW54" s="17">
        <v>-1.45</v>
      </c>
      <c r="XX54" s="17"/>
      <c r="XY54" s="17"/>
      <c r="XZ54" s="17"/>
      <c r="YA54" s="17">
        <v>0</v>
      </c>
      <c r="YB54" s="17"/>
      <c r="YC54" s="17"/>
      <c r="YD54" s="17"/>
      <c r="YE54" s="17">
        <v>0</v>
      </c>
    </row>
    <row r="55" spans="1:655" ht="24" customHeight="1" x14ac:dyDescent="0.3">
      <c r="A55" s="1"/>
      <c r="B55" s="16" t="s">
        <v>49</v>
      </c>
      <c r="C55" s="16" t="s">
        <v>745</v>
      </c>
      <c r="D55" s="17">
        <v>90.1</v>
      </c>
      <c r="E55" s="17">
        <v>120.22456</v>
      </c>
      <c r="F55" s="17">
        <v>145.99947</v>
      </c>
      <c r="G55" s="17">
        <v>-55.899470000000001</v>
      </c>
      <c r="H55" s="17">
        <v>652</v>
      </c>
      <c r="I55" s="17">
        <v>643.65809000000002</v>
      </c>
      <c r="J55" s="17">
        <v>643.65809000000002</v>
      </c>
      <c r="K55" s="17">
        <v>8.3419100000000004</v>
      </c>
      <c r="L55" s="17">
        <v>216.1</v>
      </c>
      <c r="M55" s="17">
        <v>209.39341999999999</v>
      </c>
      <c r="N55" s="17">
        <v>209.39340999999999</v>
      </c>
      <c r="O55" s="17">
        <v>6.7065900000000003</v>
      </c>
      <c r="P55" s="17"/>
      <c r="Q55" s="17"/>
      <c r="R55" s="17"/>
      <c r="S55" s="17">
        <v>0</v>
      </c>
      <c r="T55" s="17"/>
      <c r="U55" s="17"/>
      <c r="V55" s="17"/>
      <c r="W55" s="17">
        <v>0</v>
      </c>
      <c r="X55" s="17">
        <v>60.9</v>
      </c>
      <c r="Y55" s="17">
        <v>10.309279999999999</v>
      </c>
      <c r="Z55" s="17">
        <v>36.775149999999996</v>
      </c>
      <c r="AA55" s="17">
        <v>24.124849999999999</v>
      </c>
      <c r="AB55" s="17">
        <v>84.4</v>
      </c>
      <c r="AC55" s="17">
        <v>91.364000000000004</v>
      </c>
      <c r="AD55" s="17">
        <v>98.391999999999996</v>
      </c>
      <c r="AE55" s="17">
        <v>-13.992000000000001</v>
      </c>
      <c r="AF55" s="17"/>
      <c r="AG55" s="17"/>
      <c r="AH55" s="17"/>
      <c r="AI55" s="17">
        <v>0</v>
      </c>
      <c r="AJ55" s="17"/>
      <c r="AK55" s="17"/>
      <c r="AL55" s="17"/>
      <c r="AM55" s="17">
        <v>0</v>
      </c>
      <c r="AN55" s="17">
        <v>152.69999999999999</v>
      </c>
      <c r="AO55" s="17">
        <v>196.42444</v>
      </c>
      <c r="AP55" s="17">
        <v>196.42444</v>
      </c>
      <c r="AQ55" s="17">
        <v>-43.724440000000001</v>
      </c>
      <c r="AR55" s="17">
        <v>152.30000000000001</v>
      </c>
      <c r="AS55" s="17">
        <v>196.42444</v>
      </c>
      <c r="AT55" s="17">
        <v>196.42444</v>
      </c>
      <c r="AU55" s="17">
        <v>-44.12444</v>
      </c>
      <c r="AV55" s="17">
        <v>151.19999999999999</v>
      </c>
      <c r="AW55" s="17">
        <v>196.42444</v>
      </c>
      <c r="AX55" s="17">
        <v>196.42444</v>
      </c>
      <c r="AY55" s="17">
        <v>-45.224440000000001</v>
      </c>
      <c r="AZ55" s="17">
        <v>252.9</v>
      </c>
      <c r="BA55" s="17">
        <v>294.63666999999998</v>
      </c>
      <c r="BB55" s="17">
        <v>294.63666000000001</v>
      </c>
      <c r="BC55" s="17">
        <v>-41.736660000000001</v>
      </c>
      <c r="BD55" s="17">
        <v>217.1</v>
      </c>
      <c r="BE55" s="17">
        <v>208.28218000000001</v>
      </c>
      <c r="BF55" s="17">
        <v>208.28217000000001</v>
      </c>
      <c r="BG55" s="17">
        <v>8.8178300000000007</v>
      </c>
      <c r="BH55" s="17">
        <v>111.4</v>
      </c>
      <c r="BI55" s="17">
        <v>104.14109000000001</v>
      </c>
      <c r="BJ55" s="17">
        <v>104.14109000000001</v>
      </c>
      <c r="BK55" s="17">
        <v>7.2589100000000002</v>
      </c>
      <c r="BL55" s="17">
        <v>171.8</v>
      </c>
      <c r="BM55" s="17">
        <v>473.98455000000001</v>
      </c>
      <c r="BN55" s="17">
        <v>565.53950999999995</v>
      </c>
      <c r="BO55" s="17">
        <v>-393.73951</v>
      </c>
      <c r="BP55" s="17">
        <v>4.4000000000000004</v>
      </c>
      <c r="BQ55" s="17">
        <v>4.4318400000000002</v>
      </c>
      <c r="BR55" s="17">
        <v>4.4318400000000002</v>
      </c>
      <c r="BS55" s="17">
        <v>-3.184E-2</v>
      </c>
      <c r="BT55" s="17"/>
      <c r="BU55" s="17"/>
      <c r="BV55" s="17"/>
      <c r="BW55" s="17">
        <v>0</v>
      </c>
      <c r="BX55" s="17"/>
      <c r="BY55" s="17"/>
      <c r="BZ55" s="17"/>
      <c r="CA55" s="17">
        <v>0</v>
      </c>
      <c r="CB55" s="17"/>
      <c r="CC55" s="17"/>
      <c r="CD55" s="17"/>
      <c r="CE55" s="17">
        <v>0</v>
      </c>
      <c r="CF55" s="17"/>
      <c r="CG55" s="17"/>
      <c r="CH55" s="17"/>
      <c r="CI55" s="17">
        <v>0</v>
      </c>
      <c r="CJ55" s="17">
        <v>141.4</v>
      </c>
      <c r="CK55" s="17">
        <v>132.50111000000001</v>
      </c>
      <c r="CL55" s="17">
        <v>132.50111000000001</v>
      </c>
      <c r="CM55" s="17">
        <v>8.8988899999999997</v>
      </c>
      <c r="CN55" s="17">
        <v>8.4</v>
      </c>
      <c r="CO55" s="17">
        <v>5.1333399999999996</v>
      </c>
      <c r="CP55" s="17">
        <v>5.1333399999999996</v>
      </c>
      <c r="CQ55" s="17">
        <v>3.2666599999999999</v>
      </c>
      <c r="CR55" s="17">
        <v>5.8</v>
      </c>
      <c r="CS55" s="17">
        <v>2.8177599999999998</v>
      </c>
      <c r="CT55" s="17">
        <v>2.8177599999999998</v>
      </c>
      <c r="CU55" s="17">
        <v>2.98224</v>
      </c>
      <c r="CV55" s="17">
        <v>22.1</v>
      </c>
      <c r="CW55" s="17">
        <v>22.389009999999999</v>
      </c>
      <c r="CX55" s="17"/>
      <c r="CY55" s="17">
        <v>22.1</v>
      </c>
      <c r="CZ55" s="17">
        <v>6.8</v>
      </c>
      <c r="DA55" s="17">
        <v>6.8787000000000003</v>
      </c>
      <c r="DB55" s="17">
        <v>6.8787000000000003</v>
      </c>
      <c r="DC55" s="17">
        <v>-7.8700000000000006E-2</v>
      </c>
      <c r="DD55" s="17">
        <v>12.7</v>
      </c>
      <c r="DE55" s="17">
        <v>14.919420000000001</v>
      </c>
      <c r="DF55" s="17">
        <v>14.919409999999999</v>
      </c>
      <c r="DG55" s="17">
        <v>-2.2194099999999999</v>
      </c>
      <c r="DH55" s="17">
        <v>84.8</v>
      </c>
      <c r="DI55" s="17">
        <v>116.81171000000001</v>
      </c>
      <c r="DJ55" s="17">
        <v>32.924190000000003</v>
      </c>
      <c r="DK55" s="17">
        <v>51.875810000000001</v>
      </c>
      <c r="DL55" s="17"/>
      <c r="DM55" s="17"/>
      <c r="DN55" s="17"/>
      <c r="DO55" s="17">
        <v>0</v>
      </c>
      <c r="DP55" s="17"/>
      <c r="DQ55" s="17"/>
      <c r="DR55" s="17"/>
      <c r="DS55" s="17">
        <v>0</v>
      </c>
      <c r="DT55" s="17"/>
      <c r="DU55" s="17"/>
      <c r="DV55" s="17"/>
      <c r="DW55" s="17">
        <v>0</v>
      </c>
      <c r="DX55" s="17"/>
      <c r="DY55" s="17"/>
      <c r="DZ55" s="17"/>
      <c r="EA55" s="17">
        <v>0</v>
      </c>
      <c r="EB55" s="17">
        <v>63.9</v>
      </c>
      <c r="EC55" s="17">
        <v>62.068539999999999</v>
      </c>
      <c r="ED55" s="17">
        <v>63.894150000000003</v>
      </c>
      <c r="EE55" s="17">
        <v>5.8500000000000002E-3</v>
      </c>
      <c r="EF55" s="17">
        <v>106.1</v>
      </c>
      <c r="EG55" s="17">
        <v>110.26321</v>
      </c>
      <c r="EH55" s="17">
        <v>110.26321</v>
      </c>
      <c r="EI55" s="17">
        <v>-4.1632100000000003</v>
      </c>
      <c r="EJ55" s="17"/>
      <c r="EK55" s="17"/>
      <c r="EL55" s="17"/>
      <c r="EM55" s="17">
        <v>0</v>
      </c>
      <c r="EN55" s="17"/>
      <c r="EO55" s="17"/>
      <c r="EP55" s="17"/>
      <c r="EQ55" s="17">
        <v>0</v>
      </c>
      <c r="ER55" s="17"/>
      <c r="ES55" s="17"/>
      <c r="ET55" s="17"/>
      <c r="EU55" s="17">
        <v>0</v>
      </c>
      <c r="EV55" s="17">
        <v>6.4</v>
      </c>
      <c r="EW55" s="17">
        <v>6.39</v>
      </c>
      <c r="EX55" s="17">
        <v>6.39</v>
      </c>
      <c r="EY55" s="17">
        <v>0.01</v>
      </c>
      <c r="EZ55" s="17">
        <v>298.5</v>
      </c>
      <c r="FA55" s="17">
        <v>363.17356000000001</v>
      </c>
      <c r="FB55" s="17">
        <v>212.88845000000001</v>
      </c>
      <c r="FC55" s="17">
        <v>85.611549999999994</v>
      </c>
      <c r="FD55" s="17">
        <v>37.6</v>
      </c>
      <c r="FE55" s="17">
        <v>43.331699999999998</v>
      </c>
      <c r="FF55" s="17">
        <v>45.052300000000002</v>
      </c>
      <c r="FG55" s="17">
        <v>-7.4523000000000001</v>
      </c>
      <c r="FH55" s="17">
        <v>71</v>
      </c>
      <c r="FI55" s="17">
        <v>0</v>
      </c>
      <c r="FJ55" s="17">
        <v>45.000239999999998</v>
      </c>
      <c r="FK55" s="17">
        <v>25.999759999999998</v>
      </c>
      <c r="FL55" s="17">
        <v>26.1</v>
      </c>
      <c r="FM55" s="17">
        <v>26.400649999999999</v>
      </c>
      <c r="FN55" s="17">
        <v>26.400649999999999</v>
      </c>
      <c r="FO55" s="17">
        <v>-0.30064999999999997</v>
      </c>
      <c r="FP55" s="17">
        <v>17.8</v>
      </c>
      <c r="FQ55" s="17">
        <v>15.981540000000001</v>
      </c>
      <c r="FR55" s="17">
        <v>15.80592</v>
      </c>
      <c r="FS55" s="17">
        <v>1.9940800000000001</v>
      </c>
      <c r="FT55" s="17">
        <v>18</v>
      </c>
      <c r="FU55" s="17">
        <v>19.1068</v>
      </c>
      <c r="FV55" s="17">
        <v>19.10679</v>
      </c>
      <c r="FW55" s="17">
        <v>-1.1067899999999999</v>
      </c>
      <c r="FX55" s="17">
        <v>72.900000000000006</v>
      </c>
      <c r="FY55" s="17">
        <v>72.403580000000005</v>
      </c>
      <c r="FZ55" s="17">
        <v>72.403580000000005</v>
      </c>
      <c r="GA55" s="17">
        <v>0.49641999999999997</v>
      </c>
      <c r="GB55" s="17">
        <v>185.4</v>
      </c>
      <c r="GC55" s="17">
        <v>184.33780999999999</v>
      </c>
      <c r="GD55" s="17">
        <v>185.10007999999999</v>
      </c>
      <c r="GE55" s="17">
        <v>0.29992000000000002</v>
      </c>
      <c r="GF55" s="17">
        <v>185.9</v>
      </c>
      <c r="GG55" s="17"/>
      <c r="GH55" s="17">
        <v>185.10007999999999</v>
      </c>
      <c r="GI55" s="17">
        <v>0.79991999999999996</v>
      </c>
      <c r="GJ55" s="17">
        <v>183.1</v>
      </c>
      <c r="GK55" s="17">
        <v>92.168899999999994</v>
      </c>
      <c r="GL55" s="17">
        <v>185.10007999999999</v>
      </c>
      <c r="GM55" s="17">
        <v>-2.0000800000000001</v>
      </c>
      <c r="GN55" s="17">
        <v>67.5</v>
      </c>
      <c r="GO55" s="17">
        <v>81.441010000000006</v>
      </c>
      <c r="GP55" s="17">
        <v>87.858130000000003</v>
      </c>
      <c r="GQ55" s="17">
        <v>-20.358129999999999</v>
      </c>
      <c r="GR55" s="17">
        <v>5.7</v>
      </c>
      <c r="GS55" s="17">
        <v>6.1913999999999998</v>
      </c>
      <c r="GT55" s="17">
        <v>8.2551900000000007</v>
      </c>
      <c r="GU55" s="17">
        <v>-2.5551900000000001</v>
      </c>
      <c r="GV55" s="17">
        <v>1.5</v>
      </c>
      <c r="GW55" s="17">
        <v>1.0171699999999999</v>
      </c>
      <c r="GX55" s="17">
        <v>8.6604700000000001</v>
      </c>
      <c r="GY55" s="17">
        <v>-7.1604700000000001</v>
      </c>
      <c r="GZ55" s="17">
        <v>34</v>
      </c>
      <c r="HA55" s="17">
        <v>34.47804</v>
      </c>
      <c r="HB55" s="17">
        <v>34.477969999999999</v>
      </c>
      <c r="HC55" s="17">
        <v>-0.47797000000000001</v>
      </c>
      <c r="HD55" s="17">
        <v>28.9</v>
      </c>
      <c r="HE55" s="17">
        <v>30.81456</v>
      </c>
      <c r="HF55" s="17">
        <v>30.81456</v>
      </c>
      <c r="HG55" s="17">
        <v>-1.91456</v>
      </c>
      <c r="HH55" s="17">
        <v>2</v>
      </c>
      <c r="HI55" s="17">
        <v>3.9046599999999998</v>
      </c>
      <c r="HJ55" s="17">
        <v>3.9046599999999998</v>
      </c>
      <c r="HK55" s="17">
        <v>-1.90466</v>
      </c>
      <c r="HL55" s="17">
        <v>26.2</v>
      </c>
      <c r="HM55" s="17">
        <v>13.33126</v>
      </c>
      <c r="HN55" s="17">
        <v>13.33126</v>
      </c>
      <c r="HO55" s="17">
        <v>12.868740000000001</v>
      </c>
      <c r="HP55" s="17">
        <v>51.8</v>
      </c>
      <c r="HQ55" s="17">
        <v>66.990290000000002</v>
      </c>
      <c r="HR55" s="17">
        <v>41.237369999999999</v>
      </c>
      <c r="HS55" s="17">
        <v>10.56263</v>
      </c>
      <c r="HT55" s="17"/>
      <c r="HU55" s="17"/>
      <c r="HV55" s="17"/>
      <c r="HW55" s="17">
        <v>0</v>
      </c>
      <c r="HX55" s="17"/>
      <c r="HY55" s="17"/>
      <c r="HZ55" s="17"/>
      <c r="IA55" s="17">
        <v>0</v>
      </c>
      <c r="IB55" s="17">
        <v>63.8</v>
      </c>
      <c r="IC55" s="17">
        <v>34.313420000000001</v>
      </c>
      <c r="ID55" s="17">
        <v>0</v>
      </c>
      <c r="IE55" s="17">
        <v>63.8</v>
      </c>
      <c r="IF55" s="17"/>
      <c r="IG55" s="17"/>
      <c r="IH55" s="17"/>
      <c r="II55" s="17">
        <v>0</v>
      </c>
      <c r="IJ55" s="17"/>
      <c r="IK55" s="17"/>
      <c r="IL55" s="17"/>
      <c r="IM55" s="17">
        <v>0</v>
      </c>
      <c r="IN55" s="17">
        <v>46.9</v>
      </c>
      <c r="IO55" s="17">
        <v>48.181449999999998</v>
      </c>
      <c r="IP55" s="17">
        <v>48.181440000000002</v>
      </c>
      <c r="IQ55" s="17">
        <v>-1.2814399999999999</v>
      </c>
      <c r="IR55" s="17"/>
      <c r="IS55" s="17"/>
      <c r="IT55" s="17"/>
      <c r="IU55" s="17">
        <v>0</v>
      </c>
      <c r="IV55" s="17"/>
      <c r="IW55" s="17"/>
      <c r="IX55" s="17"/>
      <c r="IY55" s="17">
        <v>0</v>
      </c>
      <c r="IZ55" s="17"/>
      <c r="JA55" s="17"/>
      <c r="JB55" s="17"/>
      <c r="JC55" s="17">
        <v>0</v>
      </c>
      <c r="JD55" s="17">
        <v>44.7</v>
      </c>
      <c r="JE55" s="17">
        <v>65</v>
      </c>
      <c r="JF55" s="17">
        <v>81.011210000000005</v>
      </c>
      <c r="JG55" s="17">
        <v>-36.311210000000003</v>
      </c>
      <c r="JH55" s="17">
        <v>179.2</v>
      </c>
      <c r="JI55" s="17">
        <v>178.52956</v>
      </c>
      <c r="JJ55" s="17">
        <v>178.52955</v>
      </c>
      <c r="JK55" s="17">
        <v>0.67044999999999999</v>
      </c>
      <c r="JL55" s="17">
        <v>176.6</v>
      </c>
      <c r="JM55" s="17">
        <v>178.52956</v>
      </c>
      <c r="JN55" s="17">
        <v>178.52955</v>
      </c>
      <c r="JO55" s="17">
        <v>-1.9295500000000001</v>
      </c>
      <c r="JP55" s="17">
        <v>200</v>
      </c>
      <c r="JQ55" s="17">
        <v>178.52956</v>
      </c>
      <c r="JR55" s="17">
        <v>178.52955</v>
      </c>
      <c r="JS55" s="17">
        <v>21.47045</v>
      </c>
      <c r="JT55" s="17">
        <v>275.8</v>
      </c>
      <c r="JU55" s="17">
        <v>267.79433</v>
      </c>
      <c r="JV55" s="17">
        <v>267.79433</v>
      </c>
      <c r="JW55" s="17">
        <v>8.0056700000000003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1.2</v>
      </c>
      <c r="LE55" s="17">
        <v>1.1505000000000001</v>
      </c>
      <c r="LF55" s="17">
        <v>1.1505000000000001</v>
      </c>
      <c r="LG55" s="17">
        <v>4.9500000000000002E-2</v>
      </c>
      <c r="LH55" s="17">
        <v>174.4</v>
      </c>
      <c r="LI55" s="17">
        <v>95.399510000000006</v>
      </c>
      <c r="LJ55" s="17">
        <v>20.61862</v>
      </c>
      <c r="LK55" s="17">
        <v>153.78138000000001</v>
      </c>
      <c r="LL55" s="17">
        <v>90</v>
      </c>
      <c r="LM55" s="17">
        <v>93.098529999999997</v>
      </c>
      <c r="LN55" s="17">
        <v>92.444739999999996</v>
      </c>
      <c r="LO55" s="17">
        <v>-2.4447399999999999</v>
      </c>
      <c r="LP55" s="17">
        <v>64.7</v>
      </c>
      <c r="LQ55" s="17">
        <v>67.133979999999994</v>
      </c>
      <c r="LR55" s="17">
        <v>67.133979999999994</v>
      </c>
      <c r="LS55" s="17">
        <v>-2.43398</v>
      </c>
      <c r="LT55" s="17">
        <v>70.2</v>
      </c>
      <c r="LU55" s="17">
        <v>70.734369999999998</v>
      </c>
      <c r="LV55" s="17">
        <v>72.373890000000003</v>
      </c>
      <c r="LW55" s="17">
        <v>-2.1738900000000001</v>
      </c>
      <c r="LX55" s="17">
        <v>29.6</v>
      </c>
      <c r="LY55" s="17">
        <v>29.272960000000001</v>
      </c>
      <c r="LZ55" s="17">
        <v>29.951450000000001</v>
      </c>
      <c r="MA55" s="17">
        <v>-0.35144999999999998</v>
      </c>
      <c r="MB55" s="17"/>
      <c r="MC55" s="17"/>
      <c r="MD55" s="17"/>
      <c r="ME55" s="17">
        <v>0</v>
      </c>
      <c r="MF55" s="17"/>
      <c r="MG55" s="17"/>
      <c r="MH55" s="17"/>
      <c r="MI55" s="17">
        <v>0</v>
      </c>
      <c r="MJ55" s="17"/>
      <c r="MK55" s="17"/>
      <c r="ML55" s="17"/>
      <c r="MM55" s="17">
        <v>0</v>
      </c>
      <c r="MN55" s="17">
        <v>147</v>
      </c>
      <c r="MO55" s="17">
        <v>158.72166999999999</v>
      </c>
      <c r="MP55" s="17">
        <v>149.77393000000001</v>
      </c>
      <c r="MQ55" s="17">
        <v>-2.77393</v>
      </c>
      <c r="MR55" s="17">
        <v>149.69999999999999</v>
      </c>
      <c r="MS55" s="17">
        <v>158.72166999999999</v>
      </c>
      <c r="MT55" s="17">
        <v>149.77393000000001</v>
      </c>
      <c r="MU55" s="17">
        <v>-7.3929999999999996E-2</v>
      </c>
      <c r="MV55" s="17">
        <v>150.19999999999999</v>
      </c>
      <c r="MW55" s="17">
        <v>158.72166999999999</v>
      </c>
      <c r="MX55" s="17">
        <v>149.77393000000001</v>
      </c>
      <c r="MY55" s="17">
        <v>0.42607</v>
      </c>
      <c r="MZ55" s="17">
        <v>0</v>
      </c>
      <c r="NA55" s="17">
        <v>0</v>
      </c>
      <c r="NB55" s="17"/>
      <c r="NC55" s="17">
        <v>0</v>
      </c>
      <c r="ND55" s="17"/>
      <c r="NE55" s="17"/>
      <c r="NF55" s="17"/>
      <c r="NG55" s="17">
        <v>0</v>
      </c>
      <c r="NH55" s="17"/>
      <c r="NI55" s="17"/>
      <c r="NJ55" s="17"/>
      <c r="NK55" s="17">
        <v>0</v>
      </c>
      <c r="NL55" s="17"/>
      <c r="NM55" s="17"/>
      <c r="NN55" s="17"/>
      <c r="NO55" s="17">
        <v>0</v>
      </c>
      <c r="NP55" s="17"/>
      <c r="NQ55" s="17"/>
      <c r="NR55" s="17"/>
      <c r="NS55" s="17">
        <v>0</v>
      </c>
      <c r="NT55" s="17">
        <v>216.6</v>
      </c>
      <c r="NU55" s="17">
        <v>192.42551</v>
      </c>
      <c r="NV55" s="17">
        <v>0</v>
      </c>
      <c r="NW55" s="17">
        <v>216.6</v>
      </c>
      <c r="NX55" s="17">
        <v>103.6</v>
      </c>
      <c r="NY55" s="17">
        <v>96.212760000000003</v>
      </c>
      <c r="NZ55" s="17"/>
      <c r="OA55" s="17">
        <v>103.6</v>
      </c>
      <c r="OB55" s="17">
        <v>0</v>
      </c>
      <c r="OC55" s="17"/>
      <c r="OD55" s="17">
        <v>0</v>
      </c>
      <c r="OE55" s="17">
        <v>0</v>
      </c>
      <c r="OF55" s="17">
        <v>14.4</v>
      </c>
      <c r="OG55" s="17">
        <v>26.6</v>
      </c>
      <c r="OH55" s="17">
        <v>59.204000000000001</v>
      </c>
      <c r="OI55" s="17">
        <v>-44.804000000000002</v>
      </c>
      <c r="OJ55" s="17">
        <v>0</v>
      </c>
      <c r="OK55" s="17"/>
      <c r="OL55" s="17">
        <v>0</v>
      </c>
      <c r="OM55" s="17">
        <v>0</v>
      </c>
      <c r="ON55" s="17">
        <v>11.1</v>
      </c>
      <c r="OO55" s="17">
        <v>14.824</v>
      </c>
      <c r="OP55" s="17">
        <v>14.824</v>
      </c>
      <c r="OQ55" s="17">
        <v>-3.7240000000000002</v>
      </c>
      <c r="OR55" s="17">
        <v>0</v>
      </c>
      <c r="OS55" s="17"/>
      <c r="OT55" s="17">
        <v>0</v>
      </c>
      <c r="OU55" s="17">
        <v>0</v>
      </c>
      <c r="OV55" s="17">
        <v>10.4</v>
      </c>
      <c r="OW55" s="17">
        <v>10.19417</v>
      </c>
      <c r="OX55" s="17">
        <v>10.19417</v>
      </c>
      <c r="OY55" s="17">
        <v>0.20583000000000001</v>
      </c>
      <c r="OZ55" s="17">
        <v>9.9</v>
      </c>
      <c r="PA55" s="17">
        <v>9</v>
      </c>
      <c r="PB55" s="17">
        <v>9.0000199999999992</v>
      </c>
      <c r="PC55" s="17">
        <v>0.89998</v>
      </c>
      <c r="PD55" s="17">
        <v>4.8</v>
      </c>
      <c r="PE55" s="17">
        <v>1.3440700000000001</v>
      </c>
      <c r="PF55" s="17">
        <v>3.0659999999999998</v>
      </c>
      <c r="PG55" s="17">
        <v>1.734</v>
      </c>
      <c r="PH55" s="17">
        <v>0.4</v>
      </c>
      <c r="PI55" s="17">
        <v>1</v>
      </c>
      <c r="PJ55" s="17">
        <v>1</v>
      </c>
      <c r="PK55" s="17">
        <v>-0.6</v>
      </c>
      <c r="PL55" s="17">
        <v>1.7</v>
      </c>
      <c r="PM55" s="17">
        <v>2.9</v>
      </c>
      <c r="PN55" s="17">
        <v>2.9</v>
      </c>
      <c r="PO55" s="17">
        <v>-1.2</v>
      </c>
      <c r="PP55" s="17">
        <v>2.6</v>
      </c>
      <c r="PQ55" s="17">
        <v>2.5</v>
      </c>
      <c r="PR55" s="17">
        <v>2.5</v>
      </c>
      <c r="PS55" s="17">
        <v>0.1</v>
      </c>
      <c r="PT55" s="17">
        <v>20.7</v>
      </c>
      <c r="PU55" s="17">
        <v>19.417480000000001</v>
      </c>
      <c r="PV55" s="17">
        <v>19.417470000000002</v>
      </c>
      <c r="PW55" s="17">
        <v>1.2825299999999999</v>
      </c>
      <c r="PX55" s="17">
        <v>11.9</v>
      </c>
      <c r="PY55" s="17">
        <v>14.56311</v>
      </c>
      <c r="PZ55" s="17">
        <v>14.5631</v>
      </c>
      <c r="QA55" s="17">
        <v>-2.6631</v>
      </c>
      <c r="QB55" s="17">
        <v>8.5</v>
      </c>
      <c r="QC55" s="17">
        <v>9</v>
      </c>
      <c r="QD55" s="17">
        <v>9</v>
      </c>
      <c r="QE55" s="17">
        <v>-0.5</v>
      </c>
      <c r="QF55" s="17">
        <v>3.4</v>
      </c>
      <c r="QG55" s="17">
        <v>3.3</v>
      </c>
      <c r="QH55" s="17">
        <v>3.3</v>
      </c>
      <c r="QI55" s="17">
        <v>0.1</v>
      </c>
      <c r="QJ55" s="17">
        <v>18.5</v>
      </c>
      <c r="QK55" s="17">
        <v>17.961169999999999</v>
      </c>
      <c r="QL55" s="17">
        <v>17.96116</v>
      </c>
      <c r="QM55" s="17">
        <v>0.53883999999999999</v>
      </c>
      <c r="QN55" s="17">
        <v>0</v>
      </c>
      <c r="QO55" s="17"/>
      <c r="QP55" s="17">
        <v>0</v>
      </c>
      <c r="QQ55" s="17">
        <v>0</v>
      </c>
      <c r="QR55" s="17">
        <v>0</v>
      </c>
      <c r="QS55" s="17"/>
      <c r="QT55" s="17">
        <v>0</v>
      </c>
      <c r="QU55" s="17">
        <v>0</v>
      </c>
      <c r="QV55" s="17">
        <v>3.3</v>
      </c>
      <c r="QW55" s="17">
        <v>20.8</v>
      </c>
      <c r="QX55" s="17">
        <v>12.04</v>
      </c>
      <c r="QY55" s="17">
        <v>-8.74</v>
      </c>
      <c r="QZ55" s="17">
        <v>12.7</v>
      </c>
      <c r="RA55" s="17">
        <v>24.5</v>
      </c>
      <c r="RB55" s="17">
        <v>32.54</v>
      </c>
      <c r="RC55" s="17">
        <v>-19.84</v>
      </c>
      <c r="RD55" s="17">
        <v>4.5</v>
      </c>
      <c r="RE55" s="17">
        <v>4.2</v>
      </c>
      <c r="RF55" s="17">
        <v>4.2</v>
      </c>
      <c r="RG55" s="17">
        <v>0.3</v>
      </c>
      <c r="RH55" s="17">
        <v>2.2000000000000002</v>
      </c>
      <c r="RI55" s="17">
        <v>2.4</v>
      </c>
      <c r="RJ55" s="17">
        <v>2.4</v>
      </c>
      <c r="RK55" s="17">
        <v>-0.2</v>
      </c>
      <c r="RL55" s="17">
        <v>1.1000000000000001</v>
      </c>
      <c r="RM55" s="17">
        <v>1.2</v>
      </c>
      <c r="RN55" s="17">
        <v>1.2</v>
      </c>
      <c r="RO55" s="17">
        <v>-0.1</v>
      </c>
      <c r="RP55" s="17">
        <v>2.9</v>
      </c>
      <c r="RQ55" s="17">
        <v>2.8</v>
      </c>
      <c r="RR55" s="17">
        <v>2.8</v>
      </c>
      <c r="RS55" s="17">
        <v>0.1</v>
      </c>
      <c r="RT55" s="17">
        <v>0</v>
      </c>
      <c r="RU55" s="17"/>
      <c r="RV55" s="17">
        <v>0</v>
      </c>
      <c r="RW55" s="17">
        <v>0</v>
      </c>
      <c r="RX55" s="17">
        <v>2</v>
      </c>
      <c r="RY55" s="17">
        <v>2.1989999999999998</v>
      </c>
      <c r="RZ55" s="17">
        <v>2.1989999999999998</v>
      </c>
      <c r="SA55" s="17">
        <v>-0.19900000000000001</v>
      </c>
      <c r="SB55" s="17">
        <v>16.5</v>
      </c>
      <c r="SC55" s="17">
        <v>7.93696</v>
      </c>
      <c r="SD55" s="17">
        <v>0</v>
      </c>
      <c r="SE55" s="17">
        <v>16.5</v>
      </c>
      <c r="SF55" s="17">
        <v>1.3</v>
      </c>
      <c r="SG55" s="17">
        <v>1.3520000000000001</v>
      </c>
      <c r="SH55" s="17">
        <v>1.3520000000000001</v>
      </c>
      <c r="SI55" s="17">
        <v>-5.1999999999999998E-2</v>
      </c>
      <c r="SJ55" s="17">
        <v>0.3</v>
      </c>
      <c r="SK55" s="17">
        <v>0.4</v>
      </c>
      <c r="SL55" s="17">
        <v>0.4</v>
      </c>
      <c r="SM55" s="17">
        <v>-0.1</v>
      </c>
      <c r="SN55" s="17">
        <v>7.3</v>
      </c>
      <c r="SO55" s="17">
        <v>8.9</v>
      </c>
      <c r="SP55" s="17">
        <v>8.9</v>
      </c>
      <c r="SQ55" s="17">
        <v>-1.6</v>
      </c>
      <c r="SR55" s="17">
        <v>2.5</v>
      </c>
      <c r="SS55" s="17">
        <v>4.3</v>
      </c>
      <c r="ST55" s="17">
        <v>4.3</v>
      </c>
      <c r="SU55" s="17">
        <v>-1.8</v>
      </c>
      <c r="SV55" s="17">
        <v>5.2</v>
      </c>
      <c r="SW55" s="17">
        <v>5.3</v>
      </c>
      <c r="SX55" s="17">
        <v>5.3</v>
      </c>
      <c r="SY55" s="17">
        <v>-0.1</v>
      </c>
      <c r="SZ55" s="17">
        <v>7</v>
      </c>
      <c r="TA55" s="17">
        <v>7.3</v>
      </c>
      <c r="TB55" s="17">
        <v>7.3</v>
      </c>
      <c r="TC55" s="17">
        <v>-0.3</v>
      </c>
      <c r="TD55" s="17">
        <v>13.2</v>
      </c>
      <c r="TE55" s="17">
        <v>13.398059999999999</v>
      </c>
      <c r="TF55" s="17">
        <v>13.398059999999999</v>
      </c>
      <c r="TG55" s="17">
        <v>-0.19806000000000001</v>
      </c>
      <c r="TH55" s="17">
        <v>21.5</v>
      </c>
      <c r="TI55" s="17">
        <v>20.9</v>
      </c>
      <c r="TJ55" s="17">
        <v>21.89</v>
      </c>
      <c r="TK55" s="17">
        <v>-0.39</v>
      </c>
      <c r="TL55" s="17">
        <v>18.2</v>
      </c>
      <c r="TM55" s="17">
        <v>17</v>
      </c>
      <c r="TN55" s="17">
        <v>33.244999999999997</v>
      </c>
      <c r="TO55" s="17">
        <v>-15.045</v>
      </c>
      <c r="TP55" s="17">
        <v>0</v>
      </c>
      <c r="TQ55" s="17"/>
      <c r="TR55" s="17">
        <v>0</v>
      </c>
      <c r="TS55" s="17">
        <v>0</v>
      </c>
      <c r="TT55" s="17">
        <v>26.2</v>
      </c>
      <c r="TU55" s="17">
        <v>27.4</v>
      </c>
      <c r="TV55" s="17">
        <v>32.85</v>
      </c>
      <c r="TW55" s="17">
        <v>-6.65</v>
      </c>
      <c r="TX55" s="17">
        <v>32.9</v>
      </c>
      <c r="TY55" s="17">
        <v>34</v>
      </c>
      <c r="TZ55" s="17">
        <v>48.055999999999997</v>
      </c>
      <c r="UA55" s="17">
        <v>-15.156000000000001</v>
      </c>
      <c r="UB55" s="17">
        <v>2.5</v>
      </c>
      <c r="UC55" s="17">
        <v>2.6419999999999999</v>
      </c>
      <c r="UD55" s="17">
        <v>2.6419999999999999</v>
      </c>
      <c r="UE55" s="17">
        <v>-0.14199999999999999</v>
      </c>
      <c r="UF55" s="17">
        <v>1.8</v>
      </c>
      <c r="UG55" s="17">
        <v>2.2770000000000001</v>
      </c>
      <c r="UH55" s="17">
        <v>2.2770000000000001</v>
      </c>
      <c r="UI55" s="17">
        <v>-0.47699999999999998</v>
      </c>
      <c r="UJ55" s="17">
        <v>9.6999999999999993</v>
      </c>
      <c r="UK55" s="17">
        <v>10.19417</v>
      </c>
      <c r="UL55" s="17">
        <v>10.19417</v>
      </c>
      <c r="UM55" s="17">
        <v>-0.49417</v>
      </c>
      <c r="UN55" s="17">
        <v>3</v>
      </c>
      <c r="UO55" s="17">
        <v>4</v>
      </c>
      <c r="UP55" s="17">
        <v>4</v>
      </c>
      <c r="UQ55" s="17">
        <v>-1</v>
      </c>
      <c r="UR55" s="17">
        <v>7</v>
      </c>
      <c r="US55" s="17">
        <v>8.1</v>
      </c>
      <c r="UT55" s="17">
        <v>8.1</v>
      </c>
      <c r="UU55" s="17">
        <v>-1.1000000000000001</v>
      </c>
      <c r="UV55" s="17">
        <v>5.0999999999999996</v>
      </c>
      <c r="UW55" s="17">
        <v>5</v>
      </c>
      <c r="UX55" s="17">
        <v>5</v>
      </c>
      <c r="UY55" s="17">
        <v>0.1</v>
      </c>
      <c r="UZ55" s="17">
        <v>5.4</v>
      </c>
      <c r="VA55" s="17">
        <v>5.5</v>
      </c>
      <c r="VB55" s="17">
        <v>5.5</v>
      </c>
      <c r="VC55" s="17">
        <v>-0.1</v>
      </c>
      <c r="VD55" s="17">
        <v>5.4</v>
      </c>
      <c r="VE55" s="17">
        <v>5.5</v>
      </c>
      <c r="VF55" s="17">
        <v>5.5</v>
      </c>
      <c r="VG55" s="17">
        <v>-0.1</v>
      </c>
      <c r="VH55" s="17">
        <v>8.6</v>
      </c>
      <c r="VI55" s="17">
        <v>11.500999999999999</v>
      </c>
      <c r="VJ55" s="17">
        <v>11.500999999999999</v>
      </c>
      <c r="VK55" s="17">
        <v>-2.9009999999999998</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3.6</v>
      </c>
      <c r="WC55" s="17">
        <v>13.7</v>
      </c>
      <c r="WD55" s="17">
        <v>26</v>
      </c>
      <c r="WE55" s="17">
        <v>-22.4</v>
      </c>
      <c r="WF55" s="17">
        <v>1.8</v>
      </c>
      <c r="WG55" s="17">
        <v>12.6</v>
      </c>
      <c r="WH55" s="17">
        <v>18</v>
      </c>
      <c r="WI55" s="17">
        <v>-16.2</v>
      </c>
      <c r="WJ55" s="17">
        <v>0</v>
      </c>
      <c r="WK55" s="17"/>
      <c r="WL55" s="17">
        <v>0</v>
      </c>
      <c r="WM55" s="17">
        <v>0</v>
      </c>
      <c r="WN55" s="17">
        <v>0</v>
      </c>
      <c r="WO55" s="17"/>
      <c r="WP55" s="17">
        <v>0</v>
      </c>
      <c r="WQ55" s="17">
        <v>0</v>
      </c>
      <c r="WR55" s="17">
        <v>10</v>
      </c>
      <c r="WS55" s="17">
        <v>10</v>
      </c>
      <c r="WT55" s="17">
        <v>10</v>
      </c>
      <c r="WU55" s="17">
        <v>0</v>
      </c>
      <c r="WV55" s="17">
        <v>17.8</v>
      </c>
      <c r="WW55" s="17">
        <v>17.475729999999999</v>
      </c>
      <c r="WX55" s="17">
        <v>17.475729999999999</v>
      </c>
      <c r="WY55" s="17">
        <v>0.32427</v>
      </c>
      <c r="WZ55" s="17">
        <v>9.6</v>
      </c>
      <c r="XA55" s="17">
        <v>10.8</v>
      </c>
      <c r="XB55" s="17">
        <v>10.8</v>
      </c>
      <c r="XC55" s="17">
        <v>-1.2</v>
      </c>
      <c r="XD55" s="17">
        <v>0</v>
      </c>
      <c r="XE55" s="17"/>
      <c r="XF55" s="17">
        <v>42</v>
      </c>
      <c r="XG55" s="17">
        <v>-42</v>
      </c>
      <c r="XH55" s="17"/>
      <c r="XI55" s="17"/>
      <c r="XJ55" s="17">
        <v>28</v>
      </c>
      <c r="XK55" s="17">
        <v>-28</v>
      </c>
      <c r="XL55" s="17">
        <v>15</v>
      </c>
      <c r="XM55" s="17">
        <v>14</v>
      </c>
      <c r="XN55" s="17">
        <v>14</v>
      </c>
      <c r="XO55" s="17">
        <v>1</v>
      </c>
      <c r="XP55" s="17"/>
      <c r="XQ55" s="17"/>
      <c r="XR55" s="17"/>
      <c r="XS55" s="17">
        <v>0</v>
      </c>
      <c r="XT55" s="17">
        <v>7.1</v>
      </c>
      <c r="XU55" s="17">
        <v>7.85</v>
      </c>
      <c r="XV55" s="17">
        <v>7.85</v>
      </c>
      <c r="XW55" s="17">
        <v>-0.75</v>
      </c>
      <c r="XX55" s="17"/>
      <c r="XY55" s="17"/>
      <c r="XZ55" s="17"/>
      <c r="YA55" s="17">
        <v>0</v>
      </c>
      <c r="YB55" s="17"/>
      <c r="YC55" s="17"/>
      <c r="YD55" s="17"/>
      <c r="YE55" s="17">
        <v>0</v>
      </c>
    </row>
    <row r="56" spans="1:655" ht="24" customHeight="1" x14ac:dyDescent="0.3">
      <c r="A56" s="1"/>
      <c r="B56" s="18" t="s">
        <v>746</v>
      </c>
      <c r="C56" s="18" t="s">
        <v>50</v>
      </c>
      <c r="D56" s="19">
        <v>78.8</v>
      </c>
      <c r="E56" s="19">
        <v>116.46836999999999</v>
      </c>
      <c r="F56" s="19">
        <v>125.64651000000001</v>
      </c>
      <c r="G56" s="19">
        <v>-46.846510000000002</v>
      </c>
      <c r="H56" s="19">
        <v>645.5</v>
      </c>
      <c r="I56" s="19">
        <v>643.65809000000002</v>
      </c>
      <c r="J56" s="19">
        <v>643.65809000000002</v>
      </c>
      <c r="K56" s="19">
        <v>1.8419099999999999</v>
      </c>
      <c r="L56" s="19">
        <v>215.5</v>
      </c>
      <c r="M56" s="19">
        <v>209.39341999999999</v>
      </c>
      <c r="N56" s="19">
        <v>209.39340999999999</v>
      </c>
      <c r="O56" s="19">
        <v>6.1065899999999997</v>
      </c>
      <c r="P56" s="19"/>
      <c r="Q56" s="19"/>
      <c r="R56" s="19"/>
      <c r="S56" s="19">
        <v>0</v>
      </c>
      <c r="T56" s="19"/>
      <c r="U56" s="19"/>
      <c r="V56" s="19"/>
      <c r="W56" s="19">
        <v>0</v>
      </c>
      <c r="X56" s="19">
        <v>58.2</v>
      </c>
      <c r="Y56" s="19">
        <v>10.309279999999999</v>
      </c>
      <c r="Z56" s="19">
        <v>36.775109999999998</v>
      </c>
      <c r="AA56" s="19">
        <v>21.424890000000001</v>
      </c>
      <c r="AB56" s="19">
        <v>82.1</v>
      </c>
      <c r="AC56" s="19">
        <v>91.364000000000004</v>
      </c>
      <c r="AD56" s="19">
        <v>98.391999999999996</v>
      </c>
      <c r="AE56" s="19">
        <v>-16.292000000000002</v>
      </c>
      <c r="AF56" s="19"/>
      <c r="AG56" s="19"/>
      <c r="AH56" s="19"/>
      <c r="AI56" s="19">
        <v>0</v>
      </c>
      <c r="AJ56" s="19"/>
      <c r="AK56" s="19"/>
      <c r="AL56" s="19"/>
      <c r="AM56" s="19">
        <v>0</v>
      </c>
      <c r="AN56" s="19">
        <v>177</v>
      </c>
      <c r="AO56" s="19">
        <v>196.42444</v>
      </c>
      <c r="AP56" s="19">
        <v>196.42444</v>
      </c>
      <c r="AQ56" s="19">
        <v>-19.424440000000001</v>
      </c>
      <c r="AR56" s="19">
        <v>177.6</v>
      </c>
      <c r="AS56" s="19">
        <v>196.42444</v>
      </c>
      <c r="AT56" s="19">
        <v>196.42444</v>
      </c>
      <c r="AU56" s="19">
        <v>-18.824439999999999</v>
      </c>
      <c r="AV56" s="19">
        <v>177.6</v>
      </c>
      <c r="AW56" s="19">
        <v>196.42444</v>
      </c>
      <c r="AX56" s="19">
        <v>196.42444</v>
      </c>
      <c r="AY56" s="19">
        <v>-18.824439999999999</v>
      </c>
      <c r="AZ56" s="19">
        <v>265.5</v>
      </c>
      <c r="BA56" s="19">
        <v>294.63666999999998</v>
      </c>
      <c r="BB56" s="19">
        <v>294.63666000000001</v>
      </c>
      <c r="BC56" s="19">
        <v>-29.136659999999999</v>
      </c>
      <c r="BD56" s="19">
        <v>216.5</v>
      </c>
      <c r="BE56" s="19">
        <v>208.28218000000001</v>
      </c>
      <c r="BF56" s="19">
        <v>208.28217000000001</v>
      </c>
      <c r="BG56" s="19">
        <v>8.2178299999999993</v>
      </c>
      <c r="BH56" s="19">
        <v>111.7</v>
      </c>
      <c r="BI56" s="19">
        <v>104.14109000000001</v>
      </c>
      <c r="BJ56" s="19">
        <v>104.14109000000001</v>
      </c>
      <c r="BK56" s="19">
        <v>7.55891</v>
      </c>
      <c r="BL56" s="19">
        <v>167.6</v>
      </c>
      <c r="BM56" s="19">
        <v>437.84386000000001</v>
      </c>
      <c r="BN56" s="19">
        <v>565.53860999999995</v>
      </c>
      <c r="BO56" s="19">
        <v>-397.93860999999998</v>
      </c>
      <c r="BP56" s="19">
        <v>4.2</v>
      </c>
      <c r="BQ56" s="19">
        <v>4.4318400000000002</v>
      </c>
      <c r="BR56" s="19">
        <v>4.4318400000000002</v>
      </c>
      <c r="BS56" s="19">
        <v>-0.23183999999999999</v>
      </c>
      <c r="BT56" s="19"/>
      <c r="BU56" s="19"/>
      <c r="BV56" s="19"/>
      <c r="BW56" s="19">
        <v>0</v>
      </c>
      <c r="BX56" s="19"/>
      <c r="BY56" s="19"/>
      <c r="BZ56" s="19"/>
      <c r="CA56" s="19">
        <v>0</v>
      </c>
      <c r="CB56" s="19"/>
      <c r="CC56" s="19"/>
      <c r="CD56" s="19"/>
      <c r="CE56" s="19">
        <v>0</v>
      </c>
      <c r="CF56" s="19"/>
      <c r="CG56" s="19"/>
      <c r="CH56" s="19"/>
      <c r="CI56" s="19">
        <v>0</v>
      </c>
      <c r="CJ56" s="19">
        <v>136.4</v>
      </c>
      <c r="CK56" s="19">
        <v>132.50111000000001</v>
      </c>
      <c r="CL56" s="19">
        <v>132.50111000000001</v>
      </c>
      <c r="CM56" s="19">
        <v>3.8988900000000002</v>
      </c>
      <c r="CN56" s="19">
        <v>7.6</v>
      </c>
      <c r="CO56" s="19">
        <v>5.1333399999999996</v>
      </c>
      <c r="CP56" s="19">
        <v>5.1333399999999996</v>
      </c>
      <c r="CQ56" s="19">
        <v>2.4666600000000001</v>
      </c>
      <c r="CR56" s="19">
        <v>5</v>
      </c>
      <c r="CS56" s="19">
        <v>2.8177599999999998</v>
      </c>
      <c r="CT56" s="19">
        <v>2.8177599999999998</v>
      </c>
      <c r="CU56" s="19">
        <v>2.1822400000000002</v>
      </c>
      <c r="CV56" s="19">
        <v>22.1</v>
      </c>
      <c r="CW56" s="19">
        <v>22.389009999999999</v>
      </c>
      <c r="CX56" s="19"/>
      <c r="CY56" s="19">
        <v>22.1</v>
      </c>
      <c r="CZ56" s="19">
        <v>6.8</v>
      </c>
      <c r="DA56" s="19">
        <v>6.8787000000000003</v>
      </c>
      <c r="DB56" s="19">
        <v>6.8787000000000003</v>
      </c>
      <c r="DC56" s="19">
        <v>-7.8700000000000006E-2</v>
      </c>
      <c r="DD56" s="19">
        <v>12.3</v>
      </c>
      <c r="DE56" s="19">
        <v>14.919420000000001</v>
      </c>
      <c r="DF56" s="19">
        <v>14.919409999999999</v>
      </c>
      <c r="DG56" s="19">
        <v>-2.6194099999999998</v>
      </c>
      <c r="DH56" s="19">
        <v>85.3</v>
      </c>
      <c r="DI56" s="19">
        <v>107.26284</v>
      </c>
      <c r="DJ56" s="19">
        <v>15.464079999999999</v>
      </c>
      <c r="DK56" s="19">
        <v>69.835920000000002</v>
      </c>
      <c r="DL56" s="19"/>
      <c r="DM56" s="19"/>
      <c r="DN56" s="19"/>
      <c r="DO56" s="19">
        <v>0</v>
      </c>
      <c r="DP56" s="19"/>
      <c r="DQ56" s="19"/>
      <c r="DR56" s="19"/>
      <c r="DS56" s="19">
        <v>0</v>
      </c>
      <c r="DT56" s="19"/>
      <c r="DU56" s="19"/>
      <c r="DV56" s="19"/>
      <c r="DW56" s="19">
        <v>0</v>
      </c>
      <c r="DX56" s="19"/>
      <c r="DY56" s="19"/>
      <c r="DZ56" s="19"/>
      <c r="EA56" s="19">
        <v>0</v>
      </c>
      <c r="EB56" s="19">
        <v>61.4</v>
      </c>
      <c r="EC56" s="19">
        <v>58.222880000000004</v>
      </c>
      <c r="ED56" s="19">
        <v>52.18694</v>
      </c>
      <c r="EE56" s="19">
        <v>9.2130600000000005</v>
      </c>
      <c r="EF56" s="19">
        <v>106.9</v>
      </c>
      <c r="EG56" s="19">
        <v>110.26321</v>
      </c>
      <c r="EH56" s="19">
        <v>110.26321</v>
      </c>
      <c r="EI56" s="19">
        <v>-3.36321</v>
      </c>
      <c r="EJ56" s="19"/>
      <c r="EK56" s="19"/>
      <c r="EL56" s="19"/>
      <c r="EM56" s="19">
        <v>0</v>
      </c>
      <c r="EN56" s="19"/>
      <c r="EO56" s="19"/>
      <c r="EP56" s="19"/>
      <c r="EQ56" s="19">
        <v>0</v>
      </c>
      <c r="ER56" s="19"/>
      <c r="ES56" s="19"/>
      <c r="ET56" s="19"/>
      <c r="EU56" s="19">
        <v>0</v>
      </c>
      <c r="EV56" s="19">
        <v>6.4</v>
      </c>
      <c r="EW56" s="19">
        <v>6.39</v>
      </c>
      <c r="EX56" s="19">
        <v>6.39</v>
      </c>
      <c r="EY56" s="19">
        <v>0.01</v>
      </c>
      <c r="EZ56" s="19">
        <v>292.8</v>
      </c>
      <c r="FA56" s="19">
        <v>353.62477000000001</v>
      </c>
      <c r="FB56" s="19">
        <v>144.86215000000001</v>
      </c>
      <c r="FC56" s="19">
        <v>147.93785</v>
      </c>
      <c r="FD56" s="19">
        <v>37</v>
      </c>
      <c r="FE56" s="19">
        <v>43.331699999999998</v>
      </c>
      <c r="FF56" s="19">
        <v>45.052300000000002</v>
      </c>
      <c r="FG56" s="19">
        <v>-8.0523000000000007</v>
      </c>
      <c r="FH56" s="19">
        <v>72.099999999999994</v>
      </c>
      <c r="FI56" s="19">
        <v>0</v>
      </c>
      <c r="FJ56" s="19">
        <v>45.000079999999997</v>
      </c>
      <c r="FK56" s="19">
        <v>27.099920000000001</v>
      </c>
      <c r="FL56" s="19">
        <v>24.2</v>
      </c>
      <c r="FM56" s="19">
        <v>26.400649999999999</v>
      </c>
      <c r="FN56" s="19">
        <v>26.400649999999999</v>
      </c>
      <c r="FO56" s="19">
        <v>-2.20065</v>
      </c>
      <c r="FP56" s="19">
        <v>18</v>
      </c>
      <c r="FQ56" s="19">
        <v>15.981540000000001</v>
      </c>
      <c r="FR56" s="19">
        <v>15.80592</v>
      </c>
      <c r="FS56" s="19">
        <v>2.19408</v>
      </c>
      <c r="FT56" s="19">
        <v>18</v>
      </c>
      <c r="FU56" s="19">
        <v>19.1068</v>
      </c>
      <c r="FV56" s="19">
        <v>19.10679</v>
      </c>
      <c r="FW56" s="19">
        <v>-1.1067899999999999</v>
      </c>
      <c r="FX56" s="19">
        <v>69.3</v>
      </c>
      <c r="FY56" s="19">
        <v>72.403580000000005</v>
      </c>
      <c r="FZ56" s="19">
        <v>72.403580000000005</v>
      </c>
      <c r="GA56" s="19">
        <v>-3.10358</v>
      </c>
      <c r="GB56" s="19">
        <v>178.6</v>
      </c>
      <c r="GC56" s="19">
        <v>184.33780999999999</v>
      </c>
      <c r="GD56" s="19">
        <v>185.10007999999999</v>
      </c>
      <c r="GE56" s="19">
        <v>-6.5000799999999996</v>
      </c>
      <c r="GF56" s="19">
        <v>178.9</v>
      </c>
      <c r="GG56" s="19"/>
      <c r="GH56" s="19">
        <v>185.10007999999999</v>
      </c>
      <c r="GI56" s="19">
        <v>-6.2000799999999998</v>
      </c>
      <c r="GJ56" s="19">
        <v>183.5</v>
      </c>
      <c r="GK56" s="19">
        <v>92.168899999999994</v>
      </c>
      <c r="GL56" s="19">
        <v>185.10007999999999</v>
      </c>
      <c r="GM56" s="19">
        <v>-1.6000799999999999</v>
      </c>
      <c r="GN56" s="19">
        <v>65.7</v>
      </c>
      <c r="GO56" s="19">
        <v>74.698970000000003</v>
      </c>
      <c r="GP56" s="19">
        <v>67.721270000000004</v>
      </c>
      <c r="GQ56" s="19">
        <v>-2.0212699999999999</v>
      </c>
      <c r="GR56" s="19">
        <v>5.8</v>
      </c>
      <c r="GS56" s="19">
        <v>6.1913999999999998</v>
      </c>
      <c r="GT56" s="19">
        <v>8.2551900000000007</v>
      </c>
      <c r="GU56" s="19">
        <v>-2.45519</v>
      </c>
      <c r="GV56" s="19">
        <v>1.5</v>
      </c>
      <c r="GW56" s="19">
        <v>1.0171699999999999</v>
      </c>
      <c r="GX56" s="19">
        <v>8.6604700000000001</v>
      </c>
      <c r="GY56" s="19">
        <v>-7.1604700000000001</v>
      </c>
      <c r="GZ56" s="19">
        <v>32</v>
      </c>
      <c r="HA56" s="19">
        <v>34.47804</v>
      </c>
      <c r="HB56" s="19">
        <v>34.477899999999998</v>
      </c>
      <c r="HC56" s="19">
        <v>-2.4779</v>
      </c>
      <c r="HD56" s="19">
        <v>27.3</v>
      </c>
      <c r="HE56" s="19">
        <v>30.81456</v>
      </c>
      <c r="HF56" s="19">
        <v>30.81456</v>
      </c>
      <c r="HG56" s="19">
        <v>-3.5145599999999999</v>
      </c>
      <c r="HH56" s="19">
        <v>2</v>
      </c>
      <c r="HI56" s="19">
        <v>3.9046599999999998</v>
      </c>
      <c r="HJ56" s="19">
        <v>3.9046599999999998</v>
      </c>
      <c r="HK56" s="19">
        <v>-1.90466</v>
      </c>
      <c r="HL56" s="19">
        <v>0</v>
      </c>
      <c r="HM56" s="19">
        <v>13.33126</v>
      </c>
      <c r="HN56" s="19">
        <v>13.33126</v>
      </c>
      <c r="HO56" s="19">
        <v>-13.33126</v>
      </c>
      <c r="HP56" s="19">
        <v>44.6</v>
      </c>
      <c r="HQ56" s="19">
        <v>46.563830000000003</v>
      </c>
      <c r="HR56" s="19">
        <v>41.23724</v>
      </c>
      <c r="HS56" s="19">
        <v>3.3627600000000002</v>
      </c>
      <c r="HT56" s="19"/>
      <c r="HU56" s="19"/>
      <c r="HV56" s="19"/>
      <c r="HW56" s="19">
        <v>0</v>
      </c>
      <c r="HX56" s="19"/>
      <c r="HY56" s="19"/>
      <c r="HZ56" s="19"/>
      <c r="IA56" s="19">
        <v>0</v>
      </c>
      <c r="IB56" s="19">
        <v>60.5</v>
      </c>
      <c r="IC56" s="19">
        <v>19.526129999999998</v>
      </c>
      <c r="ID56" s="19">
        <v>0</v>
      </c>
      <c r="IE56" s="19">
        <v>60.5</v>
      </c>
      <c r="IF56" s="19"/>
      <c r="IG56" s="19"/>
      <c r="IH56" s="19"/>
      <c r="II56" s="19">
        <v>0</v>
      </c>
      <c r="IJ56" s="19"/>
      <c r="IK56" s="19"/>
      <c r="IL56" s="19"/>
      <c r="IM56" s="19">
        <v>0</v>
      </c>
      <c r="IN56" s="19">
        <v>46.7</v>
      </c>
      <c r="IO56" s="19">
        <v>48.181449999999998</v>
      </c>
      <c r="IP56" s="19">
        <v>48.181440000000002</v>
      </c>
      <c r="IQ56" s="19">
        <v>-1.4814400000000001</v>
      </c>
      <c r="IR56" s="19"/>
      <c r="IS56" s="19"/>
      <c r="IT56" s="19"/>
      <c r="IU56" s="19">
        <v>0</v>
      </c>
      <c r="IV56" s="19"/>
      <c r="IW56" s="19"/>
      <c r="IX56" s="19"/>
      <c r="IY56" s="19">
        <v>0</v>
      </c>
      <c r="IZ56" s="19"/>
      <c r="JA56" s="19"/>
      <c r="JB56" s="19"/>
      <c r="JC56" s="19">
        <v>0</v>
      </c>
      <c r="JD56" s="19">
        <v>43.2</v>
      </c>
      <c r="JE56" s="19">
        <v>65</v>
      </c>
      <c r="JF56" s="19">
        <v>56.51</v>
      </c>
      <c r="JG56" s="19">
        <v>-13.31</v>
      </c>
      <c r="JH56" s="19">
        <v>178.7</v>
      </c>
      <c r="JI56" s="19">
        <v>178.52956</v>
      </c>
      <c r="JJ56" s="19">
        <v>178.52955</v>
      </c>
      <c r="JK56" s="19">
        <v>0.17044999999999999</v>
      </c>
      <c r="JL56" s="19">
        <v>177</v>
      </c>
      <c r="JM56" s="19">
        <v>178.52956</v>
      </c>
      <c r="JN56" s="19">
        <v>178.52955</v>
      </c>
      <c r="JO56" s="19">
        <v>-1.52955</v>
      </c>
      <c r="JP56" s="19">
        <v>200</v>
      </c>
      <c r="JQ56" s="19">
        <v>178.52956</v>
      </c>
      <c r="JR56" s="19">
        <v>178.52955</v>
      </c>
      <c r="JS56" s="19">
        <v>21.47045</v>
      </c>
      <c r="JT56" s="19">
        <v>275.3</v>
      </c>
      <c r="JU56" s="19">
        <v>267.79433</v>
      </c>
      <c r="JV56" s="19">
        <v>267.79433</v>
      </c>
      <c r="JW56" s="19">
        <v>7.5056700000000003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1.2</v>
      </c>
      <c r="LE56" s="19">
        <v>1.1505000000000001</v>
      </c>
      <c r="LF56" s="19">
        <v>1.1505000000000001</v>
      </c>
      <c r="LG56" s="19">
        <v>4.9500000000000002E-2</v>
      </c>
      <c r="LH56" s="19">
        <v>106.8</v>
      </c>
      <c r="LI56" s="19">
        <v>65.139840000000007</v>
      </c>
      <c r="LJ56" s="19">
        <v>20.618600000000001</v>
      </c>
      <c r="LK56" s="19">
        <v>86.181399999999996</v>
      </c>
      <c r="LL56" s="19">
        <v>72.3</v>
      </c>
      <c r="LM56" s="19">
        <v>78.766639999999995</v>
      </c>
      <c r="LN56" s="19">
        <v>87.638869999999997</v>
      </c>
      <c r="LO56" s="19">
        <v>-15.33887</v>
      </c>
      <c r="LP56" s="19">
        <v>62.5</v>
      </c>
      <c r="LQ56" s="19">
        <v>67.133979999999994</v>
      </c>
      <c r="LR56" s="19">
        <v>67.133979999999994</v>
      </c>
      <c r="LS56" s="19">
        <v>-4.6339800000000002</v>
      </c>
      <c r="LT56" s="19">
        <v>69.400000000000006</v>
      </c>
      <c r="LU56" s="19">
        <v>68.870329999999996</v>
      </c>
      <c r="LV56" s="19">
        <v>72.373869999999997</v>
      </c>
      <c r="LW56" s="19">
        <v>-2.9738699999999998</v>
      </c>
      <c r="LX56" s="19">
        <v>28.8</v>
      </c>
      <c r="LY56" s="19">
        <v>28.501539999999999</v>
      </c>
      <c r="LZ56" s="19">
        <v>29.951450000000001</v>
      </c>
      <c r="MA56" s="19">
        <v>-1.1514500000000001</v>
      </c>
      <c r="MB56" s="19"/>
      <c r="MC56" s="19"/>
      <c r="MD56" s="19"/>
      <c r="ME56" s="19">
        <v>0</v>
      </c>
      <c r="MF56" s="19"/>
      <c r="MG56" s="19"/>
      <c r="MH56" s="19"/>
      <c r="MI56" s="19">
        <v>0</v>
      </c>
      <c r="MJ56" s="19"/>
      <c r="MK56" s="19"/>
      <c r="ML56" s="19"/>
      <c r="MM56" s="19">
        <v>0</v>
      </c>
      <c r="MN56" s="19">
        <v>147.4</v>
      </c>
      <c r="MO56" s="19">
        <v>149.774</v>
      </c>
      <c r="MP56" s="19">
        <v>149.77393000000001</v>
      </c>
      <c r="MQ56" s="19">
        <v>-2.3739300000000001</v>
      </c>
      <c r="MR56" s="19">
        <v>150.30000000000001</v>
      </c>
      <c r="MS56" s="19">
        <v>149.774</v>
      </c>
      <c r="MT56" s="19">
        <v>149.77393000000001</v>
      </c>
      <c r="MU56" s="19">
        <v>0.52607000000000004</v>
      </c>
      <c r="MV56" s="19">
        <v>150.4</v>
      </c>
      <c r="MW56" s="19">
        <v>149.774</v>
      </c>
      <c r="MX56" s="19">
        <v>149.77393000000001</v>
      </c>
      <c r="MY56" s="19">
        <v>0.62607000000000002</v>
      </c>
      <c r="MZ56" s="19">
        <v>0</v>
      </c>
      <c r="NA56" s="19">
        <v>0</v>
      </c>
      <c r="NB56" s="19"/>
      <c r="NC56" s="19">
        <v>0</v>
      </c>
      <c r="ND56" s="19"/>
      <c r="NE56" s="19"/>
      <c r="NF56" s="19"/>
      <c r="NG56" s="19">
        <v>0</v>
      </c>
      <c r="NH56" s="19"/>
      <c r="NI56" s="19"/>
      <c r="NJ56" s="19"/>
      <c r="NK56" s="19">
        <v>0</v>
      </c>
      <c r="NL56" s="19"/>
      <c r="NM56" s="19"/>
      <c r="NN56" s="19"/>
      <c r="NO56" s="19">
        <v>0</v>
      </c>
      <c r="NP56" s="19"/>
      <c r="NQ56" s="19"/>
      <c r="NR56" s="19"/>
      <c r="NS56" s="19">
        <v>0</v>
      </c>
      <c r="NT56" s="19">
        <v>216.6</v>
      </c>
      <c r="NU56" s="19">
        <v>192.42551</v>
      </c>
      <c r="NV56" s="19">
        <v>0</v>
      </c>
      <c r="NW56" s="19">
        <v>216.6</v>
      </c>
      <c r="NX56" s="19">
        <v>103.7</v>
      </c>
      <c r="NY56" s="19">
        <v>96.212760000000003</v>
      </c>
      <c r="NZ56" s="19"/>
      <c r="OA56" s="19">
        <v>103.7</v>
      </c>
      <c r="OB56" s="19">
        <v>0</v>
      </c>
      <c r="OC56" s="19"/>
      <c r="OD56" s="19">
        <v>0</v>
      </c>
      <c r="OE56" s="19">
        <v>0</v>
      </c>
      <c r="OF56" s="19">
        <v>18.100000000000001</v>
      </c>
      <c r="OG56" s="19">
        <v>27.9</v>
      </c>
      <c r="OH56" s="19">
        <v>58.878999999999998</v>
      </c>
      <c r="OI56" s="19">
        <v>-40.779000000000003</v>
      </c>
      <c r="OJ56" s="19">
        <v>0</v>
      </c>
      <c r="OK56" s="19"/>
      <c r="OL56" s="19">
        <v>0</v>
      </c>
      <c r="OM56" s="19">
        <v>0</v>
      </c>
      <c r="ON56" s="19">
        <v>11.5</v>
      </c>
      <c r="OO56" s="19">
        <v>14.929</v>
      </c>
      <c r="OP56" s="19">
        <v>14.929</v>
      </c>
      <c r="OQ56" s="19">
        <v>-3.4289999999999998</v>
      </c>
      <c r="OR56" s="19">
        <v>0</v>
      </c>
      <c r="OS56" s="19"/>
      <c r="OT56" s="19">
        <v>0</v>
      </c>
      <c r="OU56" s="19">
        <v>0</v>
      </c>
      <c r="OV56" s="19">
        <v>10.5</v>
      </c>
      <c r="OW56" s="19">
        <v>10.19417</v>
      </c>
      <c r="OX56" s="19">
        <v>10.19417</v>
      </c>
      <c r="OY56" s="19">
        <v>0.30582999999999999</v>
      </c>
      <c r="OZ56" s="19">
        <v>9.8000000000000007</v>
      </c>
      <c r="PA56" s="19">
        <v>9</v>
      </c>
      <c r="PB56" s="19">
        <v>9.0000199999999992</v>
      </c>
      <c r="PC56" s="19">
        <v>0.79998000000000002</v>
      </c>
      <c r="PD56" s="19">
        <v>4.8</v>
      </c>
      <c r="PE56" s="19">
        <v>1.3440700000000001</v>
      </c>
      <c r="PF56" s="19">
        <v>3.0659999999999998</v>
      </c>
      <c r="PG56" s="19">
        <v>1.734</v>
      </c>
      <c r="PH56" s="19">
        <v>0.4</v>
      </c>
      <c r="PI56" s="19">
        <v>1</v>
      </c>
      <c r="PJ56" s="19">
        <v>1</v>
      </c>
      <c r="PK56" s="19">
        <v>-0.6</v>
      </c>
      <c r="PL56" s="19">
        <v>2.6</v>
      </c>
      <c r="PM56" s="19">
        <v>2.9</v>
      </c>
      <c r="PN56" s="19">
        <v>2.9</v>
      </c>
      <c r="PO56" s="19">
        <v>-0.3</v>
      </c>
      <c r="PP56" s="19">
        <v>2.6</v>
      </c>
      <c r="PQ56" s="19">
        <v>2.5</v>
      </c>
      <c r="PR56" s="19">
        <v>2.5</v>
      </c>
      <c r="PS56" s="19">
        <v>0.1</v>
      </c>
      <c r="PT56" s="19">
        <v>20.100000000000001</v>
      </c>
      <c r="PU56" s="19">
        <v>19.417480000000001</v>
      </c>
      <c r="PV56" s="19">
        <v>19.417470000000002</v>
      </c>
      <c r="PW56" s="19">
        <v>0.68252999999999997</v>
      </c>
      <c r="PX56" s="19">
        <v>11.8</v>
      </c>
      <c r="PY56" s="19">
        <v>14.56311</v>
      </c>
      <c r="PZ56" s="19">
        <v>14.5631</v>
      </c>
      <c r="QA56" s="19">
        <v>-2.7631000000000001</v>
      </c>
      <c r="QB56" s="19">
        <v>8.5</v>
      </c>
      <c r="QC56" s="19">
        <v>9</v>
      </c>
      <c r="QD56" s="19">
        <v>9</v>
      </c>
      <c r="QE56" s="19">
        <v>-0.5</v>
      </c>
      <c r="QF56" s="19">
        <v>3.3</v>
      </c>
      <c r="QG56" s="19">
        <v>3.3</v>
      </c>
      <c r="QH56" s="19">
        <v>3.3</v>
      </c>
      <c r="QI56" s="19">
        <v>0</v>
      </c>
      <c r="QJ56" s="19">
        <v>18.5</v>
      </c>
      <c r="QK56" s="19">
        <v>17.961169999999999</v>
      </c>
      <c r="QL56" s="19">
        <v>17.96116</v>
      </c>
      <c r="QM56" s="19">
        <v>0.53883999999999999</v>
      </c>
      <c r="QN56" s="19">
        <v>0</v>
      </c>
      <c r="QO56" s="19"/>
      <c r="QP56" s="19">
        <v>0</v>
      </c>
      <c r="QQ56" s="19">
        <v>0</v>
      </c>
      <c r="QR56" s="19">
        <v>0</v>
      </c>
      <c r="QS56" s="19"/>
      <c r="QT56" s="19">
        <v>0</v>
      </c>
      <c r="QU56" s="19">
        <v>0</v>
      </c>
      <c r="QV56" s="19">
        <v>4.0999999999999996</v>
      </c>
      <c r="QW56" s="19">
        <v>21.4</v>
      </c>
      <c r="QX56" s="19">
        <v>11.74</v>
      </c>
      <c r="QY56" s="19">
        <v>-7.64</v>
      </c>
      <c r="QZ56" s="19">
        <v>14.9</v>
      </c>
      <c r="RA56" s="19">
        <v>24.8</v>
      </c>
      <c r="RB56" s="19">
        <v>30.43</v>
      </c>
      <c r="RC56" s="19">
        <v>-15.53</v>
      </c>
      <c r="RD56" s="19">
        <v>4.5</v>
      </c>
      <c r="RE56" s="19">
        <v>4.2</v>
      </c>
      <c r="RF56" s="19">
        <v>4.2</v>
      </c>
      <c r="RG56" s="19">
        <v>0.3</v>
      </c>
      <c r="RH56" s="19">
        <v>2.2000000000000002</v>
      </c>
      <c r="RI56" s="19">
        <v>2.4</v>
      </c>
      <c r="RJ56" s="19">
        <v>2.4</v>
      </c>
      <c r="RK56" s="19">
        <v>-0.2</v>
      </c>
      <c r="RL56" s="19">
        <v>1.1000000000000001</v>
      </c>
      <c r="RM56" s="19">
        <v>1.2</v>
      </c>
      <c r="RN56" s="19">
        <v>1.2</v>
      </c>
      <c r="RO56" s="19">
        <v>-0.1</v>
      </c>
      <c r="RP56" s="19">
        <v>2.9</v>
      </c>
      <c r="RQ56" s="19">
        <v>2.8</v>
      </c>
      <c r="RR56" s="19">
        <v>2.8</v>
      </c>
      <c r="RS56" s="19">
        <v>0.1</v>
      </c>
      <c r="RT56" s="19">
        <v>0</v>
      </c>
      <c r="RU56" s="19"/>
      <c r="RV56" s="19">
        <v>0</v>
      </c>
      <c r="RW56" s="19">
        <v>0</v>
      </c>
      <c r="RX56" s="19">
        <v>2</v>
      </c>
      <c r="RY56" s="19">
        <v>2.1989999999999998</v>
      </c>
      <c r="RZ56" s="19">
        <v>2.1989999999999998</v>
      </c>
      <c r="SA56" s="19">
        <v>-0.19900000000000001</v>
      </c>
      <c r="SB56" s="19">
        <v>16.600000000000001</v>
      </c>
      <c r="SC56" s="19">
        <v>4.5165499999999996</v>
      </c>
      <c r="SD56" s="19">
        <v>0</v>
      </c>
      <c r="SE56" s="19">
        <v>16.600000000000001</v>
      </c>
      <c r="SF56" s="19">
        <v>1.3</v>
      </c>
      <c r="SG56" s="19">
        <v>1.3680000000000001</v>
      </c>
      <c r="SH56" s="19">
        <v>1.3680000000000001</v>
      </c>
      <c r="SI56" s="19">
        <v>-6.8000000000000005E-2</v>
      </c>
      <c r="SJ56" s="19">
        <v>0.3</v>
      </c>
      <c r="SK56" s="19">
        <v>0.4</v>
      </c>
      <c r="SL56" s="19">
        <v>0.4</v>
      </c>
      <c r="SM56" s="19">
        <v>-0.1</v>
      </c>
      <c r="SN56" s="19">
        <v>7.6</v>
      </c>
      <c r="SO56" s="19">
        <v>8.9</v>
      </c>
      <c r="SP56" s="19">
        <v>8.9</v>
      </c>
      <c r="SQ56" s="19">
        <v>-1.3</v>
      </c>
      <c r="SR56" s="19">
        <v>3</v>
      </c>
      <c r="SS56" s="19">
        <v>4.3</v>
      </c>
      <c r="ST56" s="19">
        <v>4.3</v>
      </c>
      <c r="SU56" s="19">
        <v>-1.3</v>
      </c>
      <c r="SV56" s="19">
        <v>4.5999999999999996</v>
      </c>
      <c r="SW56" s="19">
        <v>5.3</v>
      </c>
      <c r="SX56" s="19">
        <v>5.3</v>
      </c>
      <c r="SY56" s="19">
        <v>-0.7</v>
      </c>
      <c r="SZ56" s="19">
        <v>6.8</v>
      </c>
      <c r="TA56" s="19">
        <v>7.3</v>
      </c>
      <c r="TB56" s="19">
        <v>7.3</v>
      </c>
      <c r="TC56" s="19">
        <v>-0.5</v>
      </c>
      <c r="TD56" s="19">
        <v>13.1</v>
      </c>
      <c r="TE56" s="19">
        <v>13.398059999999999</v>
      </c>
      <c r="TF56" s="19">
        <v>13.398059999999999</v>
      </c>
      <c r="TG56" s="19">
        <v>-0.29805999999999999</v>
      </c>
      <c r="TH56" s="19">
        <v>21.8</v>
      </c>
      <c r="TI56" s="19">
        <v>22.2</v>
      </c>
      <c r="TJ56" s="19">
        <v>22.527999999999999</v>
      </c>
      <c r="TK56" s="19">
        <v>-0.72799999999999998</v>
      </c>
      <c r="TL56" s="19">
        <v>20.5</v>
      </c>
      <c r="TM56" s="19">
        <v>16</v>
      </c>
      <c r="TN56" s="19">
        <v>30.370999999999999</v>
      </c>
      <c r="TO56" s="19">
        <v>-9.8710000000000004</v>
      </c>
      <c r="TP56" s="19">
        <v>0</v>
      </c>
      <c r="TQ56" s="19"/>
      <c r="TR56" s="19">
        <v>0</v>
      </c>
      <c r="TS56" s="19">
        <v>0</v>
      </c>
      <c r="TT56" s="19">
        <v>19.8</v>
      </c>
      <c r="TU56" s="19">
        <v>29.3</v>
      </c>
      <c r="TV56" s="19">
        <v>33.619999999999997</v>
      </c>
      <c r="TW56" s="19">
        <v>-13.82</v>
      </c>
      <c r="TX56" s="19">
        <v>27.7</v>
      </c>
      <c r="TY56" s="19">
        <v>38.4</v>
      </c>
      <c r="TZ56" s="19">
        <v>49.923999999999999</v>
      </c>
      <c r="UA56" s="19">
        <v>-22.224</v>
      </c>
      <c r="UB56" s="19">
        <v>3</v>
      </c>
      <c r="UC56" s="19">
        <v>2.38</v>
      </c>
      <c r="UD56" s="19">
        <v>2.38</v>
      </c>
      <c r="UE56" s="19">
        <v>0.62</v>
      </c>
      <c r="UF56" s="19">
        <v>2.4</v>
      </c>
      <c r="UG56" s="19">
        <v>2.0840000000000001</v>
      </c>
      <c r="UH56" s="19">
        <v>2.0840000000000001</v>
      </c>
      <c r="UI56" s="19">
        <v>0.316</v>
      </c>
      <c r="UJ56" s="19">
        <v>9.6999999999999993</v>
      </c>
      <c r="UK56" s="19">
        <v>10.19417</v>
      </c>
      <c r="UL56" s="19">
        <v>10.19417</v>
      </c>
      <c r="UM56" s="19">
        <v>-0.49417</v>
      </c>
      <c r="UN56" s="19">
        <v>3</v>
      </c>
      <c r="UO56" s="19">
        <v>4</v>
      </c>
      <c r="UP56" s="19">
        <v>4</v>
      </c>
      <c r="UQ56" s="19">
        <v>-1</v>
      </c>
      <c r="UR56" s="19">
        <v>7</v>
      </c>
      <c r="US56" s="19">
        <v>8.1</v>
      </c>
      <c r="UT56" s="19">
        <v>8.1</v>
      </c>
      <c r="UU56" s="19">
        <v>-1.1000000000000001</v>
      </c>
      <c r="UV56" s="19">
        <v>5.0999999999999996</v>
      </c>
      <c r="UW56" s="19">
        <v>5</v>
      </c>
      <c r="UX56" s="19">
        <v>5</v>
      </c>
      <c r="UY56" s="19">
        <v>0.1</v>
      </c>
      <c r="UZ56" s="19">
        <v>5.4</v>
      </c>
      <c r="VA56" s="19">
        <v>5.5</v>
      </c>
      <c r="VB56" s="19">
        <v>5.5</v>
      </c>
      <c r="VC56" s="19">
        <v>-0.1</v>
      </c>
      <c r="VD56" s="19">
        <v>5.4</v>
      </c>
      <c r="VE56" s="19">
        <v>5.5</v>
      </c>
      <c r="VF56" s="19">
        <v>5.5</v>
      </c>
      <c r="VG56" s="19">
        <v>-0.1</v>
      </c>
      <c r="VH56" s="19">
        <v>8</v>
      </c>
      <c r="VI56" s="19">
        <v>11.553000000000001</v>
      </c>
      <c r="VJ56" s="19">
        <v>11.553000000000001</v>
      </c>
      <c r="VK56" s="19">
        <v>-3.5529999999999999</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4.2</v>
      </c>
      <c r="WC56" s="19">
        <v>12</v>
      </c>
      <c r="WD56" s="19">
        <v>23</v>
      </c>
      <c r="WE56" s="19">
        <v>-18.8</v>
      </c>
      <c r="WF56" s="19">
        <v>1.9</v>
      </c>
      <c r="WG56" s="19">
        <v>12</v>
      </c>
      <c r="WH56" s="19">
        <v>16</v>
      </c>
      <c r="WI56" s="19">
        <v>-14.1</v>
      </c>
      <c r="WJ56" s="19">
        <v>0</v>
      </c>
      <c r="WK56" s="19"/>
      <c r="WL56" s="19">
        <v>0</v>
      </c>
      <c r="WM56" s="19">
        <v>0</v>
      </c>
      <c r="WN56" s="19">
        <v>0</v>
      </c>
      <c r="WO56" s="19"/>
      <c r="WP56" s="19">
        <v>0</v>
      </c>
      <c r="WQ56" s="19">
        <v>0</v>
      </c>
      <c r="WR56" s="19">
        <v>10</v>
      </c>
      <c r="WS56" s="19">
        <v>10</v>
      </c>
      <c r="WT56" s="19">
        <v>10</v>
      </c>
      <c r="WU56" s="19">
        <v>0</v>
      </c>
      <c r="WV56" s="19">
        <v>17.899999999999999</v>
      </c>
      <c r="WW56" s="19">
        <v>17.475729999999999</v>
      </c>
      <c r="WX56" s="19">
        <v>17.475729999999999</v>
      </c>
      <c r="WY56" s="19">
        <v>0.42426999999999998</v>
      </c>
      <c r="WZ56" s="19">
        <v>9.6999999999999993</v>
      </c>
      <c r="XA56" s="19">
        <v>10.8</v>
      </c>
      <c r="XB56" s="19">
        <v>10.8</v>
      </c>
      <c r="XC56" s="19">
        <v>-1.1000000000000001</v>
      </c>
      <c r="XD56" s="19">
        <v>0</v>
      </c>
      <c r="XE56" s="19"/>
      <c r="XF56" s="19">
        <v>42</v>
      </c>
      <c r="XG56" s="19">
        <v>-42</v>
      </c>
      <c r="XH56" s="19"/>
      <c r="XI56" s="19"/>
      <c r="XJ56" s="19">
        <v>28</v>
      </c>
      <c r="XK56" s="19">
        <v>-28</v>
      </c>
      <c r="XL56" s="19">
        <v>15</v>
      </c>
      <c r="XM56" s="19">
        <v>14</v>
      </c>
      <c r="XN56" s="19">
        <v>14</v>
      </c>
      <c r="XO56" s="19">
        <v>1</v>
      </c>
      <c r="XP56" s="19"/>
      <c r="XQ56" s="19"/>
      <c r="XR56" s="19"/>
      <c r="XS56" s="19">
        <v>0</v>
      </c>
      <c r="XT56" s="19">
        <v>7.7</v>
      </c>
      <c r="XU56" s="19">
        <v>7.85</v>
      </c>
      <c r="XV56" s="19">
        <v>7.85</v>
      </c>
      <c r="XW56" s="19">
        <v>-0.15</v>
      </c>
      <c r="XX56" s="19"/>
      <c r="XY56" s="19"/>
      <c r="XZ56" s="19"/>
      <c r="YA56" s="19">
        <v>0</v>
      </c>
      <c r="YB56" s="19"/>
      <c r="YC56" s="19"/>
      <c r="YD56" s="19"/>
      <c r="YE56" s="19">
        <v>0</v>
      </c>
    </row>
    <row r="57" spans="1:655" ht="25.05" customHeight="1" x14ac:dyDescent="0.3">
      <c r="A57" s="1"/>
      <c r="B57" s="207" t="s">
        <v>2680</v>
      </c>
      <c r="C57" s="208"/>
      <c r="D57" s="20">
        <v>2370.8000000000002</v>
      </c>
      <c r="E57" s="20">
        <v>2470.365225</v>
      </c>
      <c r="F57" s="20">
        <v>2249.499945</v>
      </c>
      <c r="G57" s="20"/>
      <c r="H57" s="20">
        <v>15557.05</v>
      </c>
      <c r="I57" s="20">
        <v>15447.794159999999</v>
      </c>
      <c r="J57" s="20">
        <v>15447.794159999999</v>
      </c>
      <c r="K57" s="20"/>
      <c r="L57" s="20">
        <v>5174.2</v>
      </c>
      <c r="M57" s="20">
        <v>5025.4420799999998</v>
      </c>
      <c r="N57" s="20">
        <v>5025.4418400000004</v>
      </c>
      <c r="O57" s="20"/>
      <c r="P57" s="20">
        <v>0</v>
      </c>
      <c r="Q57" s="20">
        <v>0</v>
      </c>
      <c r="R57" s="20">
        <v>0</v>
      </c>
      <c r="S57" s="20"/>
      <c r="T57" s="20">
        <v>0</v>
      </c>
      <c r="U57" s="20">
        <v>0</v>
      </c>
      <c r="V57" s="20">
        <v>0</v>
      </c>
      <c r="W57" s="20"/>
      <c r="X57" s="20">
        <v>1332.1</v>
      </c>
      <c r="Y57" s="20">
        <v>1073.47912</v>
      </c>
      <c r="Z57" s="20">
        <v>990.31236999999999</v>
      </c>
      <c r="AA57" s="20"/>
      <c r="AB57" s="20">
        <v>2063.1</v>
      </c>
      <c r="AC57" s="20">
        <v>2266.5300000000002</v>
      </c>
      <c r="AD57" s="20">
        <v>2361.4079999999999</v>
      </c>
      <c r="AE57" s="20"/>
      <c r="AF57" s="20">
        <v>0</v>
      </c>
      <c r="AG57" s="20">
        <v>0</v>
      </c>
      <c r="AH57" s="20">
        <v>0</v>
      </c>
      <c r="AI57" s="20"/>
      <c r="AJ57" s="20">
        <v>0</v>
      </c>
      <c r="AK57" s="20">
        <v>0</v>
      </c>
      <c r="AL57" s="20">
        <v>0</v>
      </c>
      <c r="AM57" s="20"/>
      <c r="AN57" s="20">
        <v>4102</v>
      </c>
      <c r="AO57" s="20">
        <v>4621.2429549999997</v>
      </c>
      <c r="AP57" s="20">
        <v>4622.608655</v>
      </c>
      <c r="AQ57" s="20"/>
      <c r="AR57" s="20">
        <v>4211.3999999999996</v>
      </c>
      <c r="AS57" s="20">
        <v>4621.2429549999997</v>
      </c>
      <c r="AT57" s="20">
        <v>4622.608655</v>
      </c>
      <c r="AU57" s="20"/>
      <c r="AV57" s="20">
        <v>4213.55</v>
      </c>
      <c r="AW57" s="20">
        <v>4621.2429549999997</v>
      </c>
      <c r="AX57" s="20">
        <v>4622.608655</v>
      </c>
      <c r="AY57" s="20"/>
      <c r="AZ57" s="20">
        <v>6284.15</v>
      </c>
      <c r="BA57" s="20">
        <v>6931.8646150000004</v>
      </c>
      <c r="BB57" s="20">
        <v>6933.9129949999997</v>
      </c>
      <c r="BC57" s="20"/>
      <c r="BD57" s="20">
        <v>5172.7</v>
      </c>
      <c r="BE57" s="20">
        <v>4998.77232</v>
      </c>
      <c r="BF57" s="20">
        <v>4998.7720799999997</v>
      </c>
      <c r="BG57" s="20"/>
      <c r="BH57" s="20">
        <v>2673.9</v>
      </c>
      <c r="BI57" s="20">
        <v>2499.38616</v>
      </c>
      <c r="BJ57" s="20">
        <v>2499.386</v>
      </c>
      <c r="BK57" s="20"/>
      <c r="BL57" s="20">
        <v>9620.7000000000007</v>
      </c>
      <c r="BM57" s="20">
        <v>8521.1135799999993</v>
      </c>
      <c r="BN57" s="20">
        <v>9783.1219949999995</v>
      </c>
      <c r="BO57" s="20"/>
      <c r="BP57" s="20">
        <v>102.7</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3296.3</v>
      </c>
      <c r="CK57" s="20">
        <v>3180.02664</v>
      </c>
      <c r="CL57" s="20">
        <v>3180.02664</v>
      </c>
      <c r="CM57" s="20"/>
      <c r="CN57" s="20">
        <v>174.3</v>
      </c>
      <c r="CO57" s="20">
        <v>123.20016</v>
      </c>
      <c r="CP57" s="20">
        <v>123.20016</v>
      </c>
      <c r="CQ57" s="20"/>
      <c r="CR57" s="20">
        <v>119.55</v>
      </c>
      <c r="CS57" s="20">
        <v>47.901919999999997</v>
      </c>
      <c r="CT57" s="20">
        <v>47.901899999999998</v>
      </c>
      <c r="CU57" s="20"/>
      <c r="CV57" s="20">
        <v>175.85</v>
      </c>
      <c r="CW57" s="20">
        <v>111.94504999999999</v>
      </c>
      <c r="CX57" s="20">
        <v>0</v>
      </c>
      <c r="CY57" s="20"/>
      <c r="CZ57" s="20">
        <v>163.65</v>
      </c>
      <c r="DA57" s="20">
        <v>165.08879999999999</v>
      </c>
      <c r="DB57" s="20">
        <v>165.08879999999999</v>
      </c>
      <c r="DC57" s="20"/>
      <c r="DD57" s="20">
        <v>287.25</v>
      </c>
      <c r="DE57" s="20">
        <v>340.88072</v>
      </c>
      <c r="DF57" s="20">
        <v>327.84302500000001</v>
      </c>
      <c r="DG57" s="20"/>
      <c r="DH57" s="20">
        <v>1760.1</v>
      </c>
      <c r="DI57" s="20">
        <v>2000.3635750000001</v>
      </c>
      <c r="DJ57" s="20">
        <v>1795.49362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1550.6</v>
      </c>
      <c r="EC57" s="20">
        <v>1402.9141099999999</v>
      </c>
      <c r="ED57" s="20">
        <v>1455.3249900000001</v>
      </c>
      <c r="EE57" s="20"/>
      <c r="EF57" s="20">
        <v>2588</v>
      </c>
      <c r="EG57" s="20">
        <v>2646.3170399999999</v>
      </c>
      <c r="EH57" s="20">
        <v>2646.3170399999999</v>
      </c>
      <c r="EI57" s="20"/>
      <c r="EJ57" s="20">
        <v>0</v>
      </c>
      <c r="EK57" s="20">
        <v>0</v>
      </c>
      <c r="EL57" s="20">
        <v>0</v>
      </c>
      <c r="EM57" s="20"/>
      <c r="EN57" s="20">
        <v>0</v>
      </c>
      <c r="EO57" s="20">
        <v>0</v>
      </c>
      <c r="EP57" s="20">
        <v>0</v>
      </c>
      <c r="EQ57" s="20"/>
      <c r="ER57" s="20">
        <v>0</v>
      </c>
      <c r="ES57" s="20">
        <v>0</v>
      </c>
      <c r="ET57" s="20">
        <v>0</v>
      </c>
      <c r="EU57" s="20"/>
      <c r="EV57" s="20">
        <v>153.75</v>
      </c>
      <c r="EW57" s="20">
        <v>153.36000000000001</v>
      </c>
      <c r="EX57" s="20">
        <v>153.36000000000001</v>
      </c>
      <c r="EY57" s="20"/>
      <c r="EZ57" s="20">
        <v>4277.25</v>
      </c>
      <c r="FA57" s="20">
        <v>4558.9085649999997</v>
      </c>
      <c r="FB57" s="20">
        <v>3370.4503500000001</v>
      </c>
      <c r="FC57" s="20"/>
      <c r="FD57" s="20">
        <v>962.4</v>
      </c>
      <c r="FE57" s="20">
        <v>1039.9608000000001</v>
      </c>
      <c r="FF57" s="20">
        <v>1081.2552000000001</v>
      </c>
      <c r="FG57" s="20"/>
      <c r="FH57" s="20">
        <v>1487.75</v>
      </c>
      <c r="FI57" s="20">
        <v>1709.7029849999999</v>
      </c>
      <c r="FJ57" s="20">
        <v>1871.106755</v>
      </c>
      <c r="FK57" s="20"/>
      <c r="FL57" s="20">
        <v>650.95000000000005</v>
      </c>
      <c r="FM57" s="20">
        <v>633.61559999999997</v>
      </c>
      <c r="FN57" s="20">
        <v>633.61559999999997</v>
      </c>
      <c r="FO57" s="20"/>
      <c r="FP57" s="20">
        <v>429.35</v>
      </c>
      <c r="FQ57" s="20">
        <v>381.71294999999998</v>
      </c>
      <c r="FR57" s="20">
        <v>379.34208000000001</v>
      </c>
      <c r="FS57" s="20"/>
      <c r="FT57" s="20">
        <v>444.55</v>
      </c>
      <c r="FU57" s="20">
        <v>458.56319999999999</v>
      </c>
      <c r="FV57" s="20">
        <v>458.56295999999998</v>
      </c>
      <c r="FW57" s="20"/>
      <c r="FX57" s="20">
        <v>1758.45</v>
      </c>
      <c r="FY57" s="20">
        <v>1737.6859199999999</v>
      </c>
      <c r="FZ57" s="20">
        <v>1737.6859199999999</v>
      </c>
      <c r="GA57" s="20"/>
      <c r="GB57" s="20">
        <v>4350.1000000000004</v>
      </c>
      <c r="GC57" s="20">
        <v>4402.0564400000003</v>
      </c>
      <c r="GD57" s="20">
        <v>4405.8675149999999</v>
      </c>
      <c r="GE57" s="20"/>
      <c r="GF57" s="20">
        <v>544</v>
      </c>
      <c r="GG57" s="20">
        <v>0</v>
      </c>
      <c r="GH57" s="20">
        <v>1660.8006399999999</v>
      </c>
      <c r="GI57" s="20"/>
      <c r="GJ57" s="20">
        <v>2413.1</v>
      </c>
      <c r="GK57" s="20">
        <v>2513.6782400000002</v>
      </c>
      <c r="GL57" s="20">
        <v>2978.3341350000001</v>
      </c>
      <c r="GM57" s="20"/>
      <c r="GN57" s="20">
        <v>1798.25</v>
      </c>
      <c r="GO57" s="20">
        <v>1524.3808899999999</v>
      </c>
      <c r="GP57" s="20">
        <v>1611.2474099999999</v>
      </c>
      <c r="GQ57" s="20"/>
      <c r="GR57" s="20">
        <v>134.55000000000001</v>
      </c>
      <c r="GS57" s="20">
        <v>187.8058</v>
      </c>
      <c r="GT57" s="20">
        <v>198.12456</v>
      </c>
      <c r="GU57" s="20"/>
      <c r="GV57" s="20">
        <v>30.95</v>
      </c>
      <c r="GW57" s="20">
        <v>169.63497000000001</v>
      </c>
      <c r="GX57" s="20">
        <v>207.85128</v>
      </c>
      <c r="GY57" s="20"/>
      <c r="GZ57" s="20">
        <v>797.7</v>
      </c>
      <c r="HA57" s="20">
        <v>822.38313000000005</v>
      </c>
      <c r="HB57" s="20">
        <v>824.49360000000001</v>
      </c>
      <c r="HC57" s="20"/>
      <c r="HD57" s="20">
        <v>403.1</v>
      </c>
      <c r="HE57" s="20">
        <v>647.10576000000003</v>
      </c>
      <c r="HF57" s="20">
        <v>647.10576000000003</v>
      </c>
      <c r="HG57" s="20"/>
      <c r="HH57" s="20">
        <v>70.5</v>
      </c>
      <c r="HI57" s="20">
        <v>93.711839999999995</v>
      </c>
      <c r="HJ57" s="20">
        <v>93.711839999999995</v>
      </c>
      <c r="HK57" s="20"/>
      <c r="HL57" s="20">
        <v>211.7</v>
      </c>
      <c r="HM57" s="20">
        <v>239.96268000000001</v>
      </c>
      <c r="HN57" s="20">
        <v>239.96268000000001</v>
      </c>
      <c r="HO57" s="20"/>
      <c r="HP57" s="20">
        <v>1896.05</v>
      </c>
      <c r="HQ57" s="20">
        <v>1785.6129149999999</v>
      </c>
      <c r="HR57" s="20">
        <v>1837.2178899999999</v>
      </c>
      <c r="HS57" s="20"/>
      <c r="HT57" s="20">
        <v>0</v>
      </c>
      <c r="HU57" s="20">
        <v>0</v>
      </c>
      <c r="HV57" s="20">
        <v>0</v>
      </c>
      <c r="HW57" s="20"/>
      <c r="HX57" s="20">
        <v>0</v>
      </c>
      <c r="HY57" s="20">
        <v>0</v>
      </c>
      <c r="HZ57" s="20">
        <v>0</v>
      </c>
      <c r="IA57" s="20"/>
      <c r="IB57" s="20">
        <v>1274.7</v>
      </c>
      <c r="IC57" s="20">
        <v>1248.1846949999999</v>
      </c>
      <c r="ID57" s="20">
        <v>1228.8959299999999</v>
      </c>
      <c r="IE57" s="20"/>
      <c r="IF57" s="20">
        <v>0</v>
      </c>
      <c r="IG57" s="20">
        <v>0</v>
      </c>
      <c r="IH57" s="20">
        <v>0</v>
      </c>
      <c r="II57" s="20"/>
      <c r="IJ57" s="20">
        <v>0</v>
      </c>
      <c r="IK57" s="20">
        <v>0</v>
      </c>
      <c r="IL57" s="20">
        <v>0</v>
      </c>
      <c r="IM57" s="20"/>
      <c r="IN57" s="20">
        <v>1114.3</v>
      </c>
      <c r="IO57" s="20">
        <v>1156.3548000000001</v>
      </c>
      <c r="IP57" s="20">
        <v>1156.35456</v>
      </c>
      <c r="IQ57" s="20"/>
      <c r="IR57" s="20">
        <v>0</v>
      </c>
      <c r="IS57" s="20">
        <v>0</v>
      </c>
      <c r="IT57" s="20">
        <v>0</v>
      </c>
      <c r="IU57" s="20"/>
      <c r="IV57" s="20">
        <v>0</v>
      </c>
      <c r="IW57" s="20">
        <v>0</v>
      </c>
      <c r="IX57" s="20">
        <v>0</v>
      </c>
      <c r="IY57" s="20"/>
      <c r="IZ57" s="20">
        <v>0</v>
      </c>
      <c r="JA57" s="20">
        <v>0</v>
      </c>
      <c r="JB57" s="20">
        <v>0</v>
      </c>
      <c r="JC57" s="20"/>
      <c r="JD57" s="20">
        <v>1307.8499999999999</v>
      </c>
      <c r="JE57" s="20">
        <v>1174.7839750000001</v>
      </c>
      <c r="JF57" s="20">
        <v>1339.1289400000001</v>
      </c>
      <c r="JG57" s="20"/>
      <c r="JH57" s="20">
        <v>4273.8500000000004</v>
      </c>
      <c r="JI57" s="20">
        <v>4284.7094399999996</v>
      </c>
      <c r="JJ57" s="20">
        <v>4284.7092000000002</v>
      </c>
      <c r="JK57" s="20"/>
      <c r="JL57" s="20">
        <v>4224.25</v>
      </c>
      <c r="JM57" s="20">
        <v>4284.7094399999996</v>
      </c>
      <c r="JN57" s="20">
        <v>4284.7092000000002</v>
      </c>
      <c r="JO57" s="20"/>
      <c r="JP57" s="20">
        <v>4800</v>
      </c>
      <c r="JQ57" s="20">
        <v>4284.7094399999996</v>
      </c>
      <c r="JR57" s="20">
        <v>4284.7092000000002</v>
      </c>
      <c r="JS57" s="20"/>
      <c r="JT57" s="20">
        <v>6596</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30.1</v>
      </c>
      <c r="LE57" s="20">
        <v>27.611999999999998</v>
      </c>
      <c r="LF57" s="20">
        <v>27.611989999999999</v>
      </c>
      <c r="LG57" s="20"/>
      <c r="LH57" s="20">
        <v>3215.45</v>
      </c>
      <c r="LI57" s="20">
        <v>2993.321085</v>
      </c>
      <c r="LJ57" s="20">
        <v>3085.092095</v>
      </c>
      <c r="LK57" s="20"/>
      <c r="LL57" s="20">
        <v>1938.45</v>
      </c>
      <c r="LM57" s="20">
        <v>1860.0227150000001</v>
      </c>
      <c r="LN57" s="20">
        <v>1868.4864150000001</v>
      </c>
      <c r="LO57" s="20"/>
      <c r="LP57" s="20">
        <v>1541.05</v>
      </c>
      <c r="LQ57" s="20">
        <v>1611.21552</v>
      </c>
      <c r="LR57" s="20">
        <v>1611.2154250000001</v>
      </c>
      <c r="LS57" s="20"/>
      <c r="LT57" s="20">
        <v>1608.2</v>
      </c>
      <c r="LU57" s="20">
        <v>1592.9316249999999</v>
      </c>
      <c r="LV57" s="20">
        <v>1597.155765</v>
      </c>
      <c r="LW57" s="20"/>
      <c r="LX57" s="20">
        <v>694.75</v>
      </c>
      <c r="LY57" s="20">
        <v>681.13372500000003</v>
      </c>
      <c r="LZ57" s="20">
        <v>684.69467999999995</v>
      </c>
      <c r="MA57" s="20"/>
      <c r="MB57" s="20">
        <v>0</v>
      </c>
      <c r="MC57" s="20">
        <v>0</v>
      </c>
      <c r="MD57" s="20">
        <v>0</v>
      </c>
      <c r="ME57" s="20"/>
      <c r="MF57" s="20">
        <v>0</v>
      </c>
      <c r="MG57" s="20">
        <v>0</v>
      </c>
      <c r="MH57" s="20">
        <v>0</v>
      </c>
      <c r="MI57" s="20"/>
      <c r="MJ57" s="20">
        <v>0</v>
      </c>
      <c r="MK57" s="20">
        <v>0</v>
      </c>
      <c r="ML57" s="20">
        <v>0</v>
      </c>
      <c r="MM57" s="20"/>
      <c r="MN57" s="20">
        <v>3516.25</v>
      </c>
      <c r="MO57" s="20">
        <v>3626.0930750000002</v>
      </c>
      <c r="MP57" s="20">
        <v>3594.5743200000002</v>
      </c>
      <c r="MQ57" s="20"/>
      <c r="MR57" s="20">
        <v>3584.95</v>
      </c>
      <c r="MS57" s="20">
        <v>3626.0930750000002</v>
      </c>
      <c r="MT57" s="20">
        <v>3594.5743200000002</v>
      </c>
      <c r="MU57" s="20"/>
      <c r="MV57" s="20">
        <v>3661.35</v>
      </c>
      <c r="MW57" s="20">
        <v>3626.0930750000002</v>
      </c>
      <c r="MX57" s="20">
        <v>3594.5743200000002</v>
      </c>
      <c r="MY57" s="20"/>
      <c r="MZ57" s="20">
        <v>1163.8499999999999</v>
      </c>
      <c r="NA57" s="20">
        <v>928.13694999999996</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4759.95</v>
      </c>
      <c r="NU57" s="20">
        <v>4595.1929099999998</v>
      </c>
      <c r="NV57" s="20">
        <v>2405.3179700000001</v>
      </c>
      <c r="NW57" s="20"/>
      <c r="NX57" s="20">
        <v>2347.85</v>
      </c>
      <c r="NY57" s="20">
        <v>2297.5965649999998</v>
      </c>
      <c r="NZ57" s="20">
        <v>1202.65896</v>
      </c>
      <c r="OA57" s="20"/>
      <c r="OB57" s="20">
        <v>8.4</v>
      </c>
      <c r="OC57" s="20">
        <v>0</v>
      </c>
      <c r="OD57" s="20">
        <v>8.4730000000000008</v>
      </c>
      <c r="OE57" s="20"/>
      <c r="OF57" s="20">
        <v>437.75</v>
      </c>
      <c r="OG57" s="20">
        <v>749.649</v>
      </c>
      <c r="OH57" s="20">
        <v>1130.441</v>
      </c>
      <c r="OI57" s="20"/>
      <c r="OJ57" s="20">
        <v>566.4</v>
      </c>
      <c r="OK57" s="20">
        <v>0</v>
      </c>
      <c r="OL57" s="20">
        <v>580.79999999999995</v>
      </c>
      <c r="OM57" s="20"/>
      <c r="ON57" s="20">
        <v>362.6</v>
      </c>
      <c r="OO57" s="20">
        <v>353.2645</v>
      </c>
      <c r="OP57" s="20">
        <v>353.2645</v>
      </c>
      <c r="OQ57" s="20"/>
      <c r="OR57" s="20">
        <v>2.1</v>
      </c>
      <c r="OS57" s="20">
        <v>0</v>
      </c>
      <c r="OT57" s="20">
        <v>2.1</v>
      </c>
      <c r="OU57" s="20"/>
      <c r="OV57" s="20">
        <v>260.10000000000002</v>
      </c>
      <c r="OW57" s="20">
        <v>244.66007999999999</v>
      </c>
      <c r="OX57" s="20">
        <v>244.66007999999999</v>
      </c>
      <c r="OY57" s="20"/>
      <c r="OZ57" s="20">
        <v>238.15</v>
      </c>
      <c r="PA57" s="20">
        <v>216</v>
      </c>
      <c r="PB57" s="20">
        <v>216.00041999999999</v>
      </c>
      <c r="PC57" s="20"/>
      <c r="PD57" s="20">
        <v>100.2</v>
      </c>
      <c r="PE57" s="20">
        <v>80.642319999999998</v>
      </c>
      <c r="PF57" s="20">
        <v>80.59187</v>
      </c>
      <c r="PG57" s="20"/>
      <c r="PH57" s="20">
        <v>9.6</v>
      </c>
      <c r="PI57" s="20">
        <v>24</v>
      </c>
      <c r="PJ57" s="20">
        <v>24</v>
      </c>
      <c r="PK57" s="20"/>
      <c r="PL57" s="20">
        <v>51.65</v>
      </c>
      <c r="PM57" s="20">
        <v>64.2</v>
      </c>
      <c r="PN57" s="20">
        <v>64.2</v>
      </c>
      <c r="PO57" s="20"/>
      <c r="PP57" s="20">
        <v>60.2</v>
      </c>
      <c r="PQ57" s="20">
        <v>60</v>
      </c>
      <c r="PR57" s="20">
        <v>60</v>
      </c>
      <c r="PS57" s="20"/>
      <c r="PT57" s="20">
        <v>484.9</v>
      </c>
      <c r="PU57" s="20">
        <v>466.01952</v>
      </c>
      <c r="PV57" s="20">
        <v>466.01927999999998</v>
      </c>
      <c r="PW57" s="20"/>
      <c r="PX57" s="20">
        <v>295.60000000000002</v>
      </c>
      <c r="PY57" s="20">
        <v>349.51463999999999</v>
      </c>
      <c r="PZ57" s="20">
        <v>349.51440000000002</v>
      </c>
      <c r="QA57" s="20"/>
      <c r="QB57" s="20">
        <v>183.05</v>
      </c>
      <c r="QC57" s="20">
        <v>216</v>
      </c>
      <c r="QD57" s="20">
        <v>216</v>
      </c>
      <c r="QE57" s="20"/>
      <c r="QF57" s="20">
        <v>80</v>
      </c>
      <c r="QG57" s="20">
        <v>79.2</v>
      </c>
      <c r="QH57" s="20">
        <v>79.2</v>
      </c>
      <c r="QI57" s="20"/>
      <c r="QJ57" s="20">
        <v>444</v>
      </c>
      <c r="QK57" s="20">
        <v>431.06808000000001</v>
      </c>
      <c r="QL57" s="20">
        <v>431.06783999999999</v>
      </c>
      <c r="QM57" s="20"/>
      <c r="QN57" s="20">
        <v>116.45</v>
      </c>
      <c r="QO57" s="20">
        <v>0</v>
      </c>
      <c r="QP57" s="20">
        <v>116.04049999999999</v>
      </c>
      <c r="QQ57" s="20"/>
      <c r="QR57" s="20">
        <v>139</v>
      </c>
      <c r="QS57" s="20">
        <v>0</v>
      </c>
      <c r="QT57" s="20">
        <v>136.98050000000001</v>
      </c>
      <c r="QU57" s="20"/>
      <c r="QV57" s="20">
        <v>118.6</v>
      </c>
      <c r="QW57" s="20">
        <v>214.99</v>
      </c>
      <c r="QX57" s="20">
        <v>208.02</v>
      </c>
      <c r="QY57" s="20"/>
      <c r="QZ57" s="20">
        <v>346.4</v>
      </c>
      <c r="RA57" s="20">
        <v>503.59</v>
      </c>
      <c r="RB57" s="20">
        <v>642.11500000000001</v>
      </c>
      <c r="RC57" s="20"/>
      <c r="RD57" s="20">
        <v>108</v>
      </c>
      <c r="RE57" s="20">
        <v>100.8</v>
      </c>
      <c r="RF57" s="20">
        <v>100.8</v>
      </c>
      <c r="RG57" s="20"/>
      <c r="RH57" s="20">
        <v>52.8</v>
      </c>
      <c r="RI57" s="20">
        <v>57.6</v>
      </c>
      <c r="RJ57" s="20">
        <v>57.6</v>
      </c>
      <c r="RK57" s="20"/>
      <c r="RL57" s="20">
        <v>26.4</v>
      </c>
      <c r="RM57" s="20">
        <v>28.8</v>
      </c>
      <c r="RN57" s="20">
        <v>28.8</v>
      </c>
      <c r="RO57" s="20"/>
      <c r="RP57" s="20">
        <v>69.599999999999994</v>
      </c>
      <c r="RQ57" s="20">
        <v>67.2</v>
      </c>
      <c r="RR57" s="20">
        <v>67.2</v>
      </c>
      <c r="RS57" s="20"/>
      <c r="RT57" s="20">
        <v>136.5</v>
      </c>
      <c r="RU57" s="20">
        <v>0</v>
      </c>
      <c r="RV57" s="20">
        <v>114.407</v>
      </c>
      <c r="RW57" s="20"/>
      <c r="RX57" s="20">
        <v>48.9</v>
      </c>
      <c r="RY57" s="20">
        <v>52.776000000000003</v>
      </c>
      <c r="RZ57" s="20">
        <v>52.776000000000003</v>
      </c>
      <c r="SA57" s="20"/>
      <c r="SB57" s="20">
        <v>301.10000000000002</v>
      </c>
      <c r="SC57" s="20">
        <v>284.67536000000001</v>
      </c>
      <c r="SD57" s="20">
        <v>284.25315999999998</v>
      </c>
      <c r="SE57" s="20"/>
      <c r="SF57" s="20">
        <v>30.1</v>
      </c>
      <c r="SG57" s="20">
        <v>31.428000000000001</v>
      </c>
      <c r="SH57" s="20">
        <v>31.428000000000001</v>
      </c>
      <c r="SI57" s="20"/>
      <c r="SJ57" s="20">
        <v>7.2</v>
      </c>
      <c r="SK57" s="20">
        <v>9.6</v>
      </c>
      <c r="SL57" s="20">
        <v>9.6</v>
      </c>
      <c r="SM57" s="20"/>
      <c r="SN57" s="20">
        <v>186.85</v>
      </c>
      <c r="SO57" s="20">
        <v>213.6</v>
      </c>
      <c r="SP57" s="20">
        <v>213.6</v>
      </c>
      <c r="SQ57" s="20"/>
      <c r="SR57" s="20">
        <v>73.849999999999994</v>
      </c>
      <c r="SS57" s="20">
        <v>103.2</v>
      </c>
      <c r="ST57" s="20">
        <v>103.2</v>
      </c>
      <c r="SU57" s="20"/>
      <c r="SV57" s="20">
        <v>115.05</v>
      </c>
      <c r="SW57" s="20">
        <v>127.2</v>
      </c>
      <c r="SX57" s="20">
        <v>127.2</v>
      </c>
      <c r="SY57" s="20"/>
      <c r="SZ57" s="20">
        <v>163.80000000000001</v>
      </c>
      <c r="TA57" s="20">
        <v>175.2</v>
      </c>
      <c r="TB57" s="20">
        <v>175.2</v>
      </c>
      <c r="TC57" s="20"/>
      <c r="TD57" s="20">
        <v>323.7</v>
      </c>
      <c r="TE57" s="20">
        <v>321.55344000000002</v>
      </c>
      <c r="TF57" s="20">
        <v>321.55344000000002</v>
      </c>
      <c r="TG57" s="20"/>
      <c r="TH57" s="20">
        <v>272.3</v>
      </c>
      <c r="TI57" s="20">
        <v>403.95</v>
      </c>
      <c r="TJ57" s="20">
        <v>454.54399999999998</v>
      </c>
      <c r="TK57" s="20"/>
      <c r="TL57" s="20">
        <v>646.04999999999995</v>
      </c>
      <c r="TM57" s="20">
        <v>879</v>
      </c>
      <c r="TN57" s="20">
        <v>967.29049999999995</v>
      </c>
      <c r="TO57" s="20"/>
      <c r="TP57" s="20">
        <v>246.9</v>
      </c>
      <c r="TQ57" s="20">
        <v>0</v>
      </c>
      <c r="TR57" s="20">
        <v>180.16499999999999</v>
      </c>
      <c r="TS57" s="20"/>
      <c r="TT57" s="20">
        <v>367.15</v>
      </c>
      <c r="TU57" s="20">
        <v>472</v>
      </c>
      <c r="TV57" s="20">
        <v>615.41300000000001</v>
      </c>
      <c r="TW57" s="20"/>
      <c r="TX57" s="20">
        <v>526.25</v>
      </c>
      <c r="TY57" s="20">
        <v>700.8</v>
      </c>
      <c r="TZ57" s="20">
        <v>976.33749999999998</v>
      </c>
      <c r="UA57" s="20"/>
      <c r="UB57" s="20">
        <v>49.6</v>
      </c>
      <c r="UC57" s="20">
        <v>47.295499999999997</v>
      </c>
      <c r="UD57" s="20">
        <v>47.295499999999997</v>
      </c>
      <c r="UE57" s="20"/>
      <c r="UF57" s="20">
        <v>25.4</v>
      </c>
      <c r="UG57" s="20">
        <v>39.261499999999998</v>
      </c>
      <c r="UH57" s="20">
        <v>39.261499999999998</v>
      </c>
      <c r="UI57" s="20"/>
      <c r="UJ57" s="20">
        <v>245.85</v>
      </c>
      <c r="UK57" s="20">
        <v>244.66007999999999</v>
      </c>
      <c r="UL57" s="20">
        <v>244.66007999999999</v>
      </c>
      <c r="UM57" s="20"/>
      <c r="UN57" s="20">
        <v>74.650000000000006</v>
      </c>
      <c r="UO57" s="20">
        <v>96</v>
      </c>
      <c r="UP57" s="20">
        <v>96</v>
      </c>
      <c r="UQ57" s="20"/>
      <c r="UR57" s="20">
        <v>175.2</v>
      </c>
      <c r="US57" s="20">
        <v>194.4</v>
      </c>
      <c r="UT57" s="20">
        <v>194.4</v>
      </c>
      <c r="UU57" s="20"/>
      <c r="UV57" s="20">
        <v>120.95</v>
      </c>
      <c r="UW57" s="20">
        <v>120</v>
      </c>
      <c r="UX57" s="20">
        <v>120</v>
      </c>
      <c r="UY57" s="20"/>
      <c r="UZ57" s="20">
        <v>133.25</v>
      </c>
      <c r="VA57" s="20">
        <v>132</v>
      </c>
      <c r="VB57" s="20">
        <v>132</v>
      </c>
      <c r="VC57" s="20"/>
      <c r="VD57" s="20">
        <v>133.44999999999999</v>
      </c>
      <c r="VE57" s="20">
        <v>132</v>
      </c>
      <c r="VF57" s="20">
        <v>132</v>
      </c>
      <c r="VG57" s="20"/>
      <c r="VH57" s="20">
        <v>276</v>
      </c>
      <c r="VI57" s="20">
        <v>281.36450000000002</v>
      </c>
      <c r="VJ57" s="20">
        <v>281.36450000000002</v>
      </c>
      <c r="VK57" s="20"/>
      <c r="VL57" s="20">
        <v>1909.55</v>
      </c>
      <c r="VM57" s="20">
        <v>0</v>
      </c>
      <c r="VN57" s="20">
        <v>1999.52</v>
      </c>
      <c r="VO57" s="20"/>
      <c r="VP57" s="20">
        <v>116.35</v>
      </c>
      <c r="VQ57" s="20">
        <v>0</v>
      </c>
      <c r="VR57" s="20">
        <v>129.94149999999999</v>
      </c>
      <c r="VS57" s="20"/>
      <c r="VT57" s="20">
        <v>1039</v>
      </c>
      <c r="VU57" s="20">
        <v>0</v>
      </c>
      <c r="VV57" s="20">
        <v>1028.654</v>
      </c>
      <c r="VW57" s="20"/>
      <c r="VX57" s="20">
        <v>14.4</v>
      </c>
      <c r="VY57" s="20">
        <v>14.4</v>
      </c>
      <c r="VZ57" s="20">
        <v>14.4</v>
      </c>
      <c r="WA57" s="20"/>
      <c r="WB57" s="20">
        <v>753.1</v>
      </c>
      <c r="WC57" s="20">
        <v>821.2</v>
      </c>
      <c r="WD57" s="20">
        <v>848.5</v>
      </c>
      <c r="WE57" s="20"/>
      <c r="WF57" s="20">
        <v>806.55</v>
      </c>
      <c r="WG57" s="20">
        <v>853.85</v>
      </c>
      <c r="WH57" s="20">
        <v>793.5</v>
      </c>
      <c r="WI57" s="20"/>
      <c r="WJ57" s="20">
        <v>774.65</v>
      </c>
      <c r="WK57" s="20">
        <v>0</v>
      </c>
      <c r="WL57" s="20">
        <v>767.45950000000005</v>
      </c>
      <c r="WM57" s="20"/>
      <c r="WN57" s="20">
        <v>117.25</v>
      </c>
      <c r="WO57" s="20">
        <v>0</v>
      </c>
      <c r="WP57" s="20">
        <v>86.833500000000001</v>
      </c>
      <c r="WQ57" s="20"/>
      <c r="WR57" s="20">
        <v>239.95</v>
      </c>
      <c r="WS57" s="20">
        <v>240</v>
      </c>
      <c r="WT57" s="20">
        <v>240</v>
      </c>
      <c r="WU57" s="20"/>
      <c r="WV57" s="20">
        <v>431.85</v>
      </c>
      <c r="WW57" s="20">
        <v>419.41752000000002</v>
      </c>
      <c r="WX57" s="20">
        <v>419.41752000000002</v>
      </c>
      <c r="WY57" s="20"/>
      <c r="WZ57" s="20">
        <v>232.45</v>
      </c>
      <c r="XA57" s="20">
        <v>259.2</v>
      </c>
      <c r="XB57" s="20">
        <v>259.2</v>
      </c>
      <c r="XC57" s="20"/>
      <c r="XD57" s="20">
        <v>56.45</v>
      </c>
      <c r="XE57" s="20">
        <v>0</v>
      </c>
      <c r="XF57" s="20">
        <v>1008</v>
      </c>
      <c r="XG57" s="20"/>
      <c r="XH57" s="20">
        <v>0</v>
      </c>
      <c r="XI57" s="20">
        <v>0</v>
      </c>
      <c r="XJ57" s="20">
        <v>672</v>
      </c>
      <c r="XK57" s="20"/>
      <c r="XL57" s="20">
        <v>305.39999999999998</v>
      </c>
      <c r="XM57" s="20">
        <v>333.6</v>
      </c>
      <c r="XN57" s="20">
        <v>333.6</v>
      </c>
      <c r="XO57" s="20"/>
      <c r="XP57" s="20">
        <v>0</v>
      </c>
      <c r="XQ57" s="20">
        <v>0</v>
      </c>
      <c r="XR57" s="20">
        <v>0</v>
      </c>
      <c r="XS57" s="20"/>
      <c r="XT57" s="20">
        <v>183.75</v>
      </c>
      <c r="XU57" s="20">
        <v>188.4</v>
      </c>
      <c r="XV57" s="20">
        <v>188.4</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R6:CU6"/>
    <mergeCell ref="CR7:CU7"/>
    <mergeCell ref="CV6:CY6"/>
    <mergeCell ref="CV7:CY7"/>
    <mergeCell ref="CB6:CE6"/>
    <mergeCell ref="CB7:CE7"/>
    <mergeCell ref="CF6:CI6"/>
    <mergeCell ref="CF7:CI7"/>
    <mergeCell ref="CJ6:CM6"/>
    <mergeCell ref="CJ7:CM7"/>
    <mergeCell ref="BX6:CA6"/>
    <mergeCell ref="BX7:CA7"/>
    <mergeCell ref="BD6:BG6"/>
    <mergeCell ref="BD7:BG7"/>
    <mergeCell ref="BH6:BK6"/>
    <mergeCell ref="BH7:BK7"/>
    <mergeCell ref="BL6:BO6"/>
    <mergeCell ref="BL7:BO7"/>
    <mergeCell ref="CN6:CQ6"/>
    <mergeCell ref="CN7:CQ7"/>
    <mergeCell ref="AF6:AI6"/>
    <mergeCell ref="AF7:AI7"/>
    <mergeCell ref="AJ6:AM6"/>
    <mergeCell ref="AJ7:AM7"/>
    <mergeCell ref="AN6:AQ6"/>
    <mergeCell ref="AN7:AQ7"/>
    <mergeCell ref="BP6:BS6"/>
    <mergeCell ref="BP7:BS7"/>
    <mergeCell ref="BT6:BW6"/>
    <mergeCell ref="BT7:BW7"/>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x14ac:dyDescent="0.3">
      <c r="A5" s="1"/>
      <c r="B5" s="1"/>
      <c r="C5" s="1"/>
      <c r="D5" s="1"/>
      <c r="E5" s="1"/>
    </row>
    <row r="6" spans="1:7" x14ac:dyDescent="0.3">
      <c r="A6" s="1"/>
      <c r="B6" s="1" t="s">
        <v>2681</v>
      </c>
      <c r="C6" s="1"/>
      <c r="D6" s="1"/>
      <c r="E6" s="1"/>
    </row>
    <row r="7" spans="1:7" ht="33" customHeight="1" x14ac:dyDescent="0.3">
      <c r="A7" s="1"/>
      <c r="B7" s="3" t="s">
        <v>2682</v>
      </c>
      <c r="C7" s="3" t="s">
        <v>2683</v>
      </c>
      <c r="D7" s="3" t="s">
        <v>2684</v>
      </c>
      <c r="E7" s="3" t="s">
        <v>902</v>
      </c>
    </row>
    <row r="8" spans="1:7" x14ac:dyDescent="0.3">
      <c r="A8" s="1"/>
      <c r="B8" s="144" t="s">
        <v>2685</v>
      </c>
      <c r="C8" s="53">
        <v>5864907.9288400002</v>
      </c>
      <c r="D8" s="53">
        <v>6174984.8402757999</v>
      </c>
      <c r="E8" s="174">
        <v>-5.0215007721695189E-2</v>
      </c>
    </row>
    <row r="9" spans="1:7" x14ac:dyDescent="0.3">
      <c r="A9" s="1"/>
      <c r="B9" s="144" t="s">
        <v>2686</v>
      </c>
      <c r="C9" s="53">
        <v>4949256.5481700003</v>
      </c>
      <c r="D9" s="53">
        <v>5624678.3741175001</v>
      </c>
      <c r="E9" s="174">
        <v>-0.1200818573121476</v>
      </c>
    </row>
    <row r="10" spans="1:7" x14ac:dyDescent="0.3">
      <c r="A10" s="1"/>
      <c r="B10" s="144" t="s">
        <v>2687</v>
      </c>
      <c r="C10" s="53">
        <v>6144213.9057900002</v>
      </c>
      <c r="D10" s="53">
        <v>6542126.1644740999</v>
      </c>
      <c r="E10" s="174">
        <v>-6.0823079329300409E-2</v>
      </c>
    </row>
    <row r="11" spans="1:7" x14ac:dyDescent="0.3">
      <c r="A11" s="1"/>
      <c r="B11" s="144" t="s">
        <v>2688</v>
      </c>
      <c r="C11" s="53">
        <v>7171032.2548399996</v>
      </c>
      <c r="D11" s="53">
        <v>7448018.0724860001</v>
      </c>
      <c r="E11" s="174">
        <v>-3.7189197844353199E-2</v>
      </c>
    </row>
    <row r="12" spans="1:7" x14ac:dyDescent="0.3">
      <c r="A12" s="1"/>
      <c r="B12" s="144" t="s">
        <v>2689</v>
      </c>
      <c r="C12" s="53">
        <v>7177647.62158</v>
      </c>
      <c r="D12" s="53">
        <v>7840273.543056</v>
      </c>
      <c r="E12" s="174">
        <v>-8.4515663622843476E-2</v>
      </c>
    </row>
    <row r="13" spans="1:7" x14ac:dyDescent="0.3">
      <c r="A13" s="1"/>
      <c r="B13" s="144" t="s">
        <v>2690</v>
      </c>
      <c r="C13" s="53">
        <v>7531600.3422499998</v>
      </c>
      <c r="D13" s="53">
        <v>7744587.9510848001</v>
      </c>
      <c r="E13" s="174">
        <v>-2.7501477183814071E-2</v>
      </c>
    </row>
    <row r="14" spans="1:7" x14ac:dyDescent="0.3">
      <c r="A14" s="1"/>
      <c r="B14" s="144" t="s">
        <v>2691</v>
      </c>
      <c r="C14" s="53">
        <v>7787613.8568500001</v>
      </c>
      <c r="D14" s="53">
        <v>7888819.4229129003</v>
      </c>
      <c r="E14" s="174">
        <v>-1.2828987537596653E-2</v>
      </c>
    </row>
    <row r="15" spans="1:7" x14ac:dyDescent="0.3">
      <c r="A15" s="1"/>
      <c r="B15" s="144" t="s">
        <v>2692</v>
      </c>
      <c r="C15" s="53">
        <v>7319134.1059999997</v>
      </c>
      <c r="D15" s="53">
        <v>7494781.5438176999</v>
      </c>
      <c r="E15" s="174">
        <v>-2.3435964983207307E-2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1" t="s">
        <v>0</v>
      </c>
      <c r="C3" s="202"/>
      <c r="D3" s="202"/>
      <c r="E3" s="202"/>
      <c r="F3" s="202"/>
      <c r="G3" s="20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2693</v>
      </c>
      <c r="C5" s="1"/>
      <c r="D5" s="1"/>
      <c r="E5" s="1"/>
      <c r="F5" s="1"/>
      <c r="G5" s="1"/>
      <c r="H5" s="1"/>
      <c r="I5" s="1"/>
      <c r="J5" s="1"/>
      <c r="K5" s="1"/>
      <c r="L5" s="1"/>
      <c r="M5" s="1"/>
      <c r="N5" s="1"/>
      <c r="O5" s="1"/>
      <c r="P5" s="1"/>
    </row>
    <row r="6" spans="1:16" ht="27.6" x14ac:dyDescent="0.3">
      <c r="A6" s="1"/>
      <c r="B6" s="3" t="s">
        <v>129</v>
      </c>
      <c r="C6" s="3" t="s">
        <v>1104</v>
      </c>
      <c r="D6" s="3" t="s">
        <v>1105</v>
      </c>
      <c r="E6" s="3" t="s">
        <v>1106</v>
      </c>
      <c r="F6" s="3" t="s">
        <v>132</v>
      </c>
      <c r="G6" s="3" t="s">
        <v>133</v>
      </c>
      <c r="H6" s="3" t="s">
        <v>1107</v>
      </c>
      <c r="I6" s="3" t="s">
        <v>1108</v>
      </c>
      <c r="J6" s="3" t="s">
        <v>1109</v>
      </c>
      <c r="K6" s="3" t="s">
        <v>1110</v>
      </c>
      <c r="L6" s="3" t="s">
        <v>1111</v>
      </c>
      <c r="M6" s="3" t="s">
        <v>1112</v>
      </c>
      <c r="N6" s="3" t="s">
        <v>1113</v>
      </c>
      <c r="O6" s="3" t="s">
        <v>1114</v>
      </c>
      <c r="P6" s="3" t="s">
        <v>1115</v>
      </c>
    </row>
    <row r="7" spans="1:16" x14ac:dyDescent="0.3">
      <c r="A7" s="1"/>
      <c r="B7" s="6" t="s">
        <v>527</v>
      </c>
      <c r="C7" s="6" t="s">
        <v>925</v>
      </c>
      <c r="D7" s="84" t="s">
        <v>64</v>
      </c>
      <c r="E7" s="6" t="s">
        <v>1116</v>
      </c>
      <c r="F7" s="84" t="s">
        <v>18</v>
      </c>
      <c r="G7" s="84" t="s">
        <v>19</v>
      </c>
      <c r="H7" s="84" t="s">
        <v>852</v>
      </c>
      <c r="I7" s="84" t="s">
        <v>852</v>
      </c>
      <c r="J7" s="175" t="s">
        <v>1117</v>
      </c>
      <c r="K7" s="84" t="s">
        <v>852</v>
      </c>
      <c r="L7" s="84" t="s">
        <v>852</v>
      </c>
      <c r="M7" s="84" t="s">
        <v>852</v>
      </c>
      <c r="N7" s="84" t="s">
        <v>852</v>
      </c>
      <c r="O7" s="6" t="s">
        <v>1118</v>
      </c>
      <c r="P7" s="6"/>
    </row>
    <row r="8" spans="1:16" x14ac:dyDescent="0.3">
      <c r="A8" s="1"/>
      <c r="B8" s="6" t="s">
        <v>528</v>
      </c>
      <c r="C8" s="6" t="s">
        <v>983</v>
      </c>
      <c r="D8" s="84" t="s">
        <v>64</v>
      </c>
      <c r="E8" s="6" t="s">
        <v>1119</v>
      </c>
      <c r="F8" s="84" t="s">
        <v>18</v>
      </c>
      <c r="G8" s="84" t="s">
        <v>19</v>
      </c>
      <c r="H8" s="84" t="s">
        <v>852</v>
      </c>
      <c r="I8" s="84" t="s">
        <v>852</v>
      </c>
      <c r="J8" s="175" t="s">
        <v>1117</v>
      </c>
      <c r="K8" s="84" t="s">
        <v>852</v>
      </c>
      <c r="L8" s="84" t="s">
        <v>852</v>
      </c>
      <c r="M8" s="84" t="s">
        <v>852</v>
      </c>
      <c r="N8" s="84" t="s">
        <v>852</v>
      </c>
      <c r="O8" s="6" t="s">
        <v>1118</v>
      </c>
      <c r="P8" s="6"/>
    </row>
    <row r="9" spans="1:16" x14ac:dyDescent="0.3">
      <c r="A9" s="1"/>
      <c r="B9" s="6" t="s">
        <v>525</v>
      </c>
      <c r="C9" s="6" t="s">
        <v>929</v>
      </c>
      <c r="D9" s="84" t="s">
        <v>1120</v>
      </c>
      <c r="E9" s="6" t="s">
        <v>1121</v>
      </c>
      <c r="F9" s="84" t="s">
        <v>18</v>
      </c>
      <c r="G9" s="84" t="s">
        <v>1122</v>
      </c>
      <c r="H9" s="84" t="s">
        <v>852</v>
      </c>
      <c r="I9" s="84" t="s">
        <v>852</v>
      </c>
      <c r="J9" s="175" t="s">
        <v>1117</v>
      </c>
      <c r="K9" s="84" t="s">
        <v>852</v>
      </c>
      <c r="L9" s="84" t="s">
        <v>852</v>
      </c>
      <c r="M9" s="84" t="s">
        <v>852</v>
      </c>
      <c r="N9" s="84" t="s">
        <v>852</v>
      </c>
      <c r="O9" s="6" t="s">
        <v>1118</v>
      </c>
      <c r="P9" s="6"/>
    </row>
    <row r="10" spans="1:16" x14ac:dyDescent="0.3">
      <c r="A10" s="1"/>
      <c r="B10" s="6" t="s">
        <v>525</v>
      </c>
      <c r="C10" s="6" t="s">
        <v>929</v>
      </c>
      <c r="D10" s="84" t="s">
        <v>64</v>
      </c>
      <c r="E10" s="6" t="s">
        <v>1123</v>
      </c>
      <c r="F10" s="84" t="s">
        <v>1122</v>
      </c>
      <c r="G10" s="84" t="s">
        <v>1124</v>
      </c>
      <c r="H10" s="84" t="s">
        <v>852</v>
      </c>
      <c r="I10" s="84" t="s">
        <v>852</v>
      </c>
      <c r="J10" s="175" t="s">
        <v>1117</v>
      </c>
      <c r="K10" s="84" t="s">
        <v>852</v>
      </c>
      <c r="L10" s="84" t="s">
        <v>852</v>
      </c>
      <c r="M10" s="84" t="s">
        <v>852</v>
      </c>
      <c r="N10" s="84" t="s">
        <v>852</v>
      </c>
      <c r="O10" s="6" t="s">
        <v>1118</v>
      </c>
      <c r="P10" s="6"/>
    </row>
    <row r="11" spans="1:16" x14ac:dyDescent="0.3">
      <c r="A11" s="1"/>
      <c r="B11" s="6" t="s">
        <v>525</v>
      </c>
      <c r="C11" s="6" t="s">
        <v>929</v>
      </c>
      <c r="D11" s="84" t="s">
        <v>1120</v>
      </c>
      <c r="E11" s="6" t="s">
        <v>1121</v>
      </c>
      <c r="F11" s="84" t="s">
        <v>1124</v>
      </c>
      <c r="G11" s="84" t="s">
        <v>19</v>
      </c>
      <c r="H11" s="84" t="s">
        <v>852</v>
      </c>
      <c r="I11" s="84" t="s">
        <v>852</v>
      </c>
      <c r="J11" s="175" t="s">
        <v>1117</v>
      </c>
      <c r="K11" s="84" t="s">
        <v>852</v>
      </c>
      <c r="L11" s="84" t="s">
        <v>852</v>
      </c>
      <c r="M11" s="84" t="s">
        <v>852</v>
      </c>
      <c r="N11" s="84" t="s">
        <v>852</v>
      </c>
      <c r="O11" s="6" t="s">
        <v>1118</v>
      </c>
      <c r="P11" s="6"/>
    </row>
    <row r="12" spans="1:16" x14ac:dyDescent="0.3">
      <c r="A12" s="1"/>
      <c r="B12" s="6" t="s">
        <v>219</v>
      </c>
      <c r="C12" s="6" t="s">
        <v>992</v>
      </c>
      <c r="D12" s="84" t="s">
        <v>64</v>
      </c>
      <c r="E12" s="6" t="s">
        <v>1125</v>
      </c>
      <c r="F12" s="84" t="s">
        <v>1126</v>
      </c>
      <c r="G12" s="84" t="s">
        <v>19</v>
      </c>
      <c r="H12" s="84" t="s">
        <v>1127</v>
      </c>
      <c r="I12" s="84" t="s">
        <v>852</v>
      </c>
      <c r="J12" s="176" t="s">
        <v>1128</v>
      </c>
      <c r="K12" s="84" t="s">
        <v>852</v>
      </c>
      <c r="L12" s="84" t="s">
        <v>852</v>
      </c>
      <c r="M12" s="84" t="s">
        <v>852</v>
      </c>
      <c r="N12" s="84" t="s">
        <v>852</v>
      </c>
      <c r="O12" s="6" t="s">
        <v>1118</v>
      </c>
      <c r="P12" s="6"/>
    </row>
    <row r="13" spans="1:16" x14ac:dyDescent="0.3">
      <c r="A13" s="1"/>
      <c r="B13" s="6" t="s">
        <v>61</v>
      </c>
      <c r="C13" s="6" t="s">
        <v>997</v>
      </c>
      <c r="D13" s="84" t="s">
        <v>64</v>
      </c>
      <c r="E13" s="6" t="s">
        <v>1129</v>
      </c>
      <c r="F13" s="84" t="s">
        <v>18</v>
      </c>
      <c r="G13" s="84" t="s">
        <v>19</v>
      </c>
      <c r="H13" s="84" t="s">
        <v>852</v>
      </c>
      <c r="I13" s="84" t="s">
        <v>852</v>
      </c>
      <c r="J13" s="176" t="s">
        <v>1128</v>
      </c>
      <c r="K13" s="84" t="s">
        <v>852</v>
      </c>
      <c r="L13" s="84" t="s">
        <v>852</v>
      </c>
      <c r="M13" s="84" t="s">
        <v>852</v>
      </c>
      <c r="N13" s="84" t="s">
        <v>852</v>
      </c>
      <c r="O13" s="6" t="s">
        <v>1118</v>
      </c>
      <c r="P13" s="6"/>
    </row>
    <row r="14" spans="1:16" x14ac:dyDescent="0.3">
      <c r="A14" s="1"/>
      <c r="B14" s="6" t="s">
        <v>69</v>
      </c>
      <c r="C14" s="6" t="s">
        <v>76</v>
      </c>
      <c r="D14" s="84" t="s">
        <v>64</v>
      </c>
      <c r="E14" s="6" t="s">
        <v>1130</v>
      </c>
      <c r="F14" s="84" t="s">
        <v>18</v>
      </c>
      <c r="G14" s="84" t="s">
        <v>19</v>
      </c>
      <c r="H14" s="84" t="s">
        <v>852</v>
      </c>
      <c r="I14" s="84" t="s">
        <v>852</v>
      </c>
      <c r="J14" s="176" t="s">
        <v>1128</v>
      </c>
      <c r="K14" s="84" t="s">
        <v>852</v>
      </c>
      <c r="L14" s="84" t="s">
        <v>852</v>
      </c>
      <c r="M14" s="84" t="s">
        <v>852</v>
      </c>
      <c r="N14" s="84" t="s">
        <v>852</v>
      </c>
      <c r="O14" s="6" t="s">
        <v>1118</v>
      </c>
      <c r="P14" s="6"/>
    </row>
    <row r="15" spans="1:16" x14ac:dyDescent="0.3">
      <c r="A15" s="1"/>
      <c r="B15" s="6" t="s">
        <v>81</v>
      </c>
      <c r="C15" s="6" t="s">
        <v>82</v>
      </c>
      <c r="D15" s="84" t="s">
        <v>64</v>
      </c>
      <c r="E15" s="6" t="s">
        <v>1131</v>
      </c>
      <c r="F15" s="84" t="s">
        <v>18</v>
      </c>
      <c r="G15" s="84" t="s">
        <v>1132</v>
      </c>
      <c r="H15" s="84" t="s">
        <v>852</v>
      </c>
      <c r="I15" s="84" t="s">
        <v>852</v>
      </c>
      <c r="J15" s="176" t="s">
        <v>1128</v>
      </c>
      <c r="K15" s="84" t="s">
        <v>852</v>
      </c>
      <c r="L15" s="84" t="s">
        <v>852</v>
      </c>
      <c r="M15" s="84" t="s">
        <v>852</v>
      </c>
      <c r="N15" s="84" t="s">
        <v>852</v>
      </c>
      <c r="O15" s="6" t="s">
        <v>1118</v>
      </c>
      <c r="P15" s="6"/>
    </row>
    <row r="16" spans="1:16" x14ac:dyDescent="0.3">
      <c r="A16" s="1"/>
      <c r="B16" s="6" t="s">
        <v>81</v>
      </c>
      <c r="C16" s="6" t="s">
        <v>82</v>
      </c>
      <c r="D16" s="84" t="s">
        <v>245</v>
      </c>
      <c r="E16" s="6" t="s">
        <v>1133</v>
      </c>
      <c r="F16" s="84" t="s">
        <v>1134</v>
      </c>
      <c r="G16" s="84" t="s">
        <v>1132</v>
      </c>
      <c r="H16" s="84" t="s">
        <v>852</v>
      </c>
      <c r="I16" s="84" t="s">
        <v>852</v>
      </c>
      <c r="J16" s="177" t="s">
        <v>1135</v>
      </c>
      <c r="K16" s="84" t="s">
        <v>852</v>
      </c>
      <c r="L16" s="84" t="s">
        <v>852</v>
      </c>
      <c r="M16" s="84" t="s">
        <v>852</v>
      </c>
      <c r="N16" s="84" t="s">
        <v>852</v>
      </c>
      <c r="O16" s="6" t="s">
        <v>1118</v>
      </c>
      <c r="P16" s="6" t="s">
        <v>1136</v>
      </c>
    </row>
    <row r="17" spans="1:16" x14ac:dyDescent="0.3">
      <c r="A17" s="1"/>
      <c r="B17" s="6" t="s">
        <v>81</v>
      </c>
      <c r="C17" s="6" t="s">
        <v>82</v>
      </c>
      <c r="D17" s="84" t="s">
        <v>64</v>
      </c>
      <c r="E17" s="6" t="s">
        <v>1137</v>
      </c>
      <c r="F17" s="84" t="s">
        <v>1132</v>
      </c>
      <c r="G17" s="84" t="s">
        <v>1138</v>
      </c>
      <c r="H17" s="84" t="s">
        <v>852</v>
      </c>
      <c r="I17" s="84" t="s">
        <v>852</v>
      </c>
      <c r="J17" s="177" t="s">
        <v>1135</v>
      </c>
      <c r="K17" s="84" t="s">
        <v>852</v>
      </c>
      <c r="L17" s="84" t="s">
        <v>852</v>
      </c>
      <c r="M17" s="84" t="s">
        <v>852</v>
      </c>
      <c r="N17" s="84" t="s">
        <v>852</v>
      </c>
      <c r="O17" s="6" t="s">
        <v>1118</v>
      </c>
      <c r="P17" s="6"/>
    </row>
    <row r="18" spans="1:16" x14ac:dyDescent="0.3">
      <c r="A18" s="1"/>
      <c r="B18" s="6" t="s">
        <v>81</v>
      </c>
      <c r="C18" s="6" t="s">
        <v>82</v>
      </c>
      <c r="D18" s="84" t="s">
        <v>64</v>
      </c>
      <c r="E18" s="6" t="s">
        <v>1137</v>
      </c>
      <c r="F18" s="84" t="s">
        <v>1138</v>
      </c>
      <c r="G18" s="84" t="s">
        <v>19</v>
      </c>
      <c r="H18" s="84" t="s">
        <v>852</v>
      </c>
      <c r="I18" s="84" t="s">
        <v>852</v>
      </c>
      <c r="J18" s="176" t="s">
        <v>1128</v>
      </c>
      <c r="K18" s="84" t="s">
        <v>852</v>
      </c>
      <c r="L18" s="84" t="s">
        <v>852</v>
      </c>
      <c r="M18" s="84" t="s">
        <v>852</v>
      </c>
      <c r="N18" s="84" t="s">
        <v>852</v>
      </c>
      <c r="O18" s="6" t="s">
        <v>1118</v>
      </c>
      <c r="P18" s="6"/>
    </row>
    <row r="19" spans="1:16" ht="26.4" x14ac:dyDescent="0.3">
      <c r="A19" s="1"/>
      <c r="B19" s="6" t="s">
        <v>526</v>
      </c>
      <c r="C19" s="6" t="s">
        <v>1023</v>
      </c>
      <c r="D19" s="84" t="s">
        <v>1024</v>
      </c>
      <c r="E19" s="6" t="s">
        <v>1139</v>
      </c>
      <c r="F19" s="84" t="s">
        <v>1140</v>
      </c>
      <c r="G19" s="84" t="s">
        <v>1141</v>
      </c>
      <c r="H19" s="84" t="s">
        <v>852</v>
      </c>
      <c r="I19" s="84" t="s">
        <v>852</v>
      </c>
      <c r="J19" s="175" t="s">
        <v>1117</v>
      </c>
      <c r="K19" s="84" t="s">
        <v>852</v>
      </c>
      <c r="L19" s="84" t="s">
        <v>852</v>
      </c>
      <c r="M19" s="84" t="s">
        <v>852</v>
      </c>
      <c r="N19" s="84" t="s">
        <v>852</v>
      </c>
      <c r="O19" s="6" t="s">
        <v>1118</v>
      </c>
      <c r="P19" s="6" t="s">
        <v>1142</v>
      </c>
    </row>
    <row r="20" spans="1:16" ht="26.4" x14ac:dyDescent="0.3">
      <c r="A20" s="1"/>
      <c r="B20" s="6" t="s">
        <v>85</v>
      </c>
      <c r="C20" s="6" t="s">
        <v>89</v>
      </c>
      <c r="D20" s="84" t="s">
        <v>64</v>
      </c>
      <c r="E20" s="6" t="s">
        <v>1143</v>
      </c>
      <c r="F20" s="84" t="s">
        <v>18</v>
      </c>
      <c r="G20" s="84" t="s">
        <v>1144</v>
      </c>
      <c r="H20" s="84" t="s">
        <v>852</v>
      </c>
      <c r="I20" s="84" t="s">
        <v>852</v>
      </c>
      <c r="J20" s="176" t="s">
        <v>1128</v>
      </c>
      <c r="K20" s="84" t="s">
        <v>852</v>
      </c>
      <c r="L20" s="84" t="s">
        <v>852</v>
      </c>
      <c r="M20" s="84" t="s">
        <v>852</v>
      </c>
      <c r="N20" s="84" t="s">
        <v>852</v>
      </c>
      <c r="O20" s="6" t="s">
        <v>1118</v>
      </c>
      <c r="P20" s="6" t="s">
        <v>1145</v>
      </c>
    </row>
    <row r="21" spans="1:16" ht="26.4" x14ac:dyDescent="0.3">
      <c r="A21" s="1"/>
      <c r="B21" s="6" t="s">
        <v>85</v>
      </c>
      <c r="C21" s="6" t="s">
        <v>89</v>
      </c>
      <c r="D21" s="84" t="s">
        <v>64</v>
      </c>
      <c r="E21" s="6" t="s">
        <v>1143</v>
      </c>
      <c r="F21" s="84" t="s">
        <v>1144</v>
      </c>
      <c r="G21" s="84" t="s">
        <v>1146</v>
      </c>
      <c r="H21" s="84" t="s">
        <v>852</v>
      </c>
      <c r="I21" s="84" t="s">
        <v>852</v>
      </c>
      <c r="J21" s="176" t="s">
        <v>1128</v>
      </c>
      <c r="K21" s="84" t="s">
        <v>852</v>
      </c>
      <c r="L21" s="84" t="s">
        <v>852</v>
      </c>
      <c r="M21" s="84" t="s">
        <v>852</v>
      </c>
      <c r="N21" s="84" t="s">
        <v>1147</v>
      </c>
      <c r="O21" s="6" t="s">
        <v>1118</v>
      </c>
      <c r="P21" s="6" t="s">
        <v>1148</v>
      </c>
    </row>
    <row r="22" spans="1:16" x14ac:dyDescent="0.3">
      <c r="A22" s="1"/>
      <c r="B22" s="6" t="s">
        <v>85</v>
      </c>
      <c r="C22" s="6" t="s">
        <v>89</v>
      </c>
      <c r="D22" s="84" t="s">
        <v>64</v>
      </c>
      <c r="E22" s="6" t="s">
        <v>1143</v>
      </c>
      <c r="F22" s="84" t="s">
        <v>1146</v>
      </c>
      <c r="G22" s="84" t="s">
        <v>19</v>
      </c>
      <c r="H22" s="84" t="s">
        <v>852</v>
      </c>
      <c r="I22" s="84" t="s">
        <v>852</v>
      </c>
      <c r="J22" s="176" t="s">
        <v>1128</v>
      </c>
      <c r="K22" s="84" t="s">
        <v>852</v>
      </c>
      <c r="L22" s="84" t="s">
        <v>852</v>
      </c>
      <c r="M22" s="84" t="s">
        <v>852</v>
      </c>
      <c r="N22" s="84" t="s">
        <v>852</v>
      </c>
      <c r="O22" s="6" t="s">
        <v>1118</v>
      </c>
      <c r="P22" s="6"/>
    </row>
    <row r="23" spans="1:16" x14ac:dyDescent="0.3">
      <c r="A23" s="1"/>
      <c r="B23" s="6" t="s">
        <v>85</v>
      </c>
      <c r="C23" s="6" t="s">
        <v>94</v>
      </c>
      <c r="D23" s="84" t="s">
        <v>64</v>
      </c>
      <c r="E23" s="6" t="s">
        <v>1149</v>
      </c>
      <c r="F23" s="84" t="s">
        <v>18</v>
      </c>
      <c r="G23" s="84" t="s">
        <v>19</v>
      </c>
      <c r="H23" s="84" t="s">
        <v>852</v>
      </c>
      <c r="I23" s="84" t="s">
        <v>852</v>
      </c>
      <c r="J23" s="176" t="s">
        <v>1128</v>
      </c>
      <c r="K23" s="84" t="s">
        <v>852</v>
      </c>
      <c r="L23" s="84" t="s">
        <v>852</v>
      </c>
      <c r="M23" s="84" t="s">
        <v>852</v>
      </c>
      <c r="N23" s="84" t="s">
        <v>852</v>
      </c>
      <c r="O23" s="6" t="s">
        <v>1118</v>
      </c>
      <c r="P23" s="6"/>
    </row>
    <row r="24" spans="1:16" x14ac:dyDescent="0.3">
      <c r="A24" s="1"/>
      <c r="B24" s="6" t="s">
        <v>103</v>
      </c>
      <c r="C24" s="6" t="s">
        <v>1044</v>
      </c>
      <c r="D24" s="84" t="s">
        <v>64</v>
      </c>
      <c r="E24" s="6" t="s">
        <v>1150</v>
      </c>
      <c r="F24" s="84" t="s">
        <v>1151</v>
      </c>
      <c r="G24" s="84" t="s">
        <v>1152</v>
      </c>
      <c r="H24" s="84" t="s">
        <v>1153</v>
      </c>
      <c r="I24" s="84" t="s">
        <v>1154</v>
      </c>
      <c r="J24" s="176" t="s">
        <v>1128</v>
      </c>
      <c r="K24" s="84" t="s">
        <v>852</v>
      </c>
      <c r="L24" s="84" t="s">
        <v>852</v>
      </c>
      <c r="M24" s="84" t="s">
        <v>852</v>
      </c>
      <c r="N24" s="84" t="s">
        <v>852</v>
      </c>
      <c r="O24" s="6" t="s">
        <v>1118</v>
      </c>
      <c r="P24" s="6"/>
    </row>
    <row r="25" spans="1:16" x14ac:dyDescent="0.3">
      <c r="A25" s="1"/>
      <c r="B25" s="6" t="s">
        <v>103</v>
      </c>
      <c r="C25" s="6" t="s">
        <v>108</v>
      </c>
      <c r="D25" s="84" t="s">
        <v>64</v>
      </c>
      <c r="E25" s="6" t="s">
        <v>1155</v>
      </c>
      <c r="F25" s="84" t="s">
        <v>18</v>
      </c>
      <c r="G25" s="84" t="s">
        <v>1156</v>
      </c>
      <c r="H25" s="84" t="s">
        <v>852</v>
      </c>
      <c r="I25" s="84" t="s">
        <v>852</v>
      </c>
      <c r="J25" s="176" t="s">
        <v>1128</v>
      </c>
      <c r="K25" s="84" t="s">
        <v>852</v>
      </c>
      <c r="L25" s="84" t="s">
        <v>852</v>
      </c>
      <c r="M25" s="84" t="s">
        <v>852</v>
      </c>
      <c r="N25" s="84" t="s">
        <v>852</v>
      </c>
      <c r="O25" s="6" t="s">
        <v>1118</v>
      </c>
      <c r="P25" s="6"/>
    </row>
    <row r="26" spans="1:16" ht="26.4" x14ac:dyDescent="0.3">
      <c r="A26" s="1"/>
      <c r="B26" s="6" t="s">
        <v>103</v>
      </c>
      <c r="C26" s="6" t="s">
        <v>108</v>
      </c>
      <c r="D26" s="84" t="s">
        <v>64</v>
      </c>
      <c r="E26" s="6" t="s">
        <v>1157</v>
      </c>
      <c r="F26" s="84" t="s">
        <v>1156</v>
      </c>
      <c r="G26" s="84" t="s">
        <v>1158</v>
      </c>
      <c r="H26" s="84" t="s">
        <v>852</v>
      </c>
      <c r="I26" s="84" t="s">
        <v>1159</v>
      </c>
      <c r="J26" s="176" t="s">
        <v>1128</v>
      </c>
      <c r="K26" s="84" t="s">
        <v>852</v>
      </c>
      <c r="L26" s="84" t="s">
        <v>852</v>
      </c>
      <c r="M26" s="84" t="s">
        <v>852</v>
      </c>
      <c r="N26" s="84" t="s">
        <v>852</v>
      </c>
      <c r="O26" s="6" t="s">
        <v>1118</v>
      </c>
      <c r="P26" s="6"/>
    </row>
    <row r="27" spans="1:16" x14ac:dyDescent="0.3">
      <c r="A27" s="1"/>
      <c r="B27" s="6" t="s">
        <v>103</v>
      </c>
      <c r="C27" s="6" t="s">
        <v>108</v>
      </c>
      <c r="D27" s="84" t="s">
        <v>64</v>
      </c>
      <c r="E27" s="6" t="s">
        <v>1155</v>
      </c>
      <c r="F27" s="84" t="s">
        <v>1158</v>
      </c>
      <c r="G27" s="84" t="s">
        <v>19</v>
      </c>
      <c r="H27" s="84" t="s">
        <v>852</v>
      </c>
      <c r="I27" s="84" t="s">
        <v>852</v>
      </c>
      <c r="J27" s="176" t="s">
        <v>1128</v>
      </c>
      <c r="K27" s="84" t="s">
        <v>852</v>
      </c>
      <c r="L27" s="84" t="s">
        <v>852</v>
      </c>
      <c r="M27" s="84" t="s">
        <v>852</v>
      </c>
      <c r="N27" s="84" t="s">
        <v>852</v>
      </c>
      <c r="O27" s="6" t="s">
        <v>1118</v>
      </c>
      <c r="P27" s="6"/>
    </row>
    <row r="28" spans="1:16" x14ac:dyDescent="0.3">
      <c r="A28" s="1"/>
      <c r="B28" s="6" t="s">
        <v>509</v>
      </c>
      <c r="C28" s="6" t="s">
        <v>940</v>
      </c>
      <c r="D28" s="84" t="s">
        <v>64</v>
      </c>
      <c r="E28" s="6" t="s">
        <v>1160</v>
      </c>
      <c r="F28" s="84" t="s">
        <v>18</v>
      </c>
      <c r="G28" s="84" t="s">
        <v>19</v>
      </c>
      <c r="H28" s="84" t="s">
        <v>852</v>
      </c>
      <c r="I28" s="84" t="s">
        <v>852</v>
      </c>
      <c r="J28" s="176" t="s">
        <v>1128</v>
      </c>
      <c r="K28" s="84" t="s">
        <v>852</v>
      </c>
      <c r="L28" s="84" t="s">
        <v>852</v>
      </c>
      <c r="M28" s="84" t="s">
        <v>852</v>
      </c>
      <c r="N28" s="84" t="s">
        <v>852</v>
      </c>
      <c r="O28" s="6" t="s">
        <v>1118</v>
      </c>
      <c r="P28" s="6"/>
    </row>
    <row r="29" spans="1:16" x14ac:dyDescent="0.3">
      <c r="A29" s="1"/>
      <c r="B29" s="6" t="s">
        <v>509</v>
      </c>
      <c r="C29" s="6" t="s">
        <v>1051</v>
      </c>
      <c r="D29" s="84" t="s">
        <v>64</v>
      </c>
      <c r="E29" s="6" t="s">
        <v>1161</v>
      </c>
      <c r="F29" s="84" t="s">
        <v>18</v>
      </c>
      <c r="G29" s="84" t="s">
        <v>19</v>
      </c>
      <c r="H29" s="84" t="s">
        <v>852</v>
      </c>
      <c r="I29" s="84" t="s">
        <v>852</v>
      </c>
      <c r="J29" s="176" t="s">
        <v>1128</v>
      </c>
      <c r="K29" s="84" t="s">
        <v>852</v>
      </c>
      <c r="L29" s="84" t="s">
        <v>852</v>
      </c>
      <c r="M29" s="84" t="s">
        <v>852</v>
      </c>
      <c r="N29" s="84" t="s">
        <v>852</v>
      </c>
      <c r="O29" s="6" t="s">
        <v>1118</v>
      </c>
      <c r="P29" s="6"/>
    </row>
    <row r="30" spans="1:16" x14ac:dyDescent="0.3">
      <c r="A30" s="1"/>
      <c r="B30" s="6" t="s">
        <v>509</v>
      </c>
      <c r="C30" s="6" t="s">
        <v>1052</v>
      </c>
      <c r="D30" s="84" t="s">
        <v>214</v>
      </c>
      <c r="E30" s="6" t="s">
        <v>1162</v>
      </c>
      <c r="F30" s="84" t="s">
        <v>18</v>
      </c>
      <c r="G30" s="84" t="s">
        <v>19</v>
      </c>
      <c r="H30" s="84" t="s">
        <v>852</v>
      </c>
      <c r="I30" s="84" t="s">
        <v>852</v>
      </c>
      <c r="J30" s="176" t="s">
        <v>1128</v>
      </c>
      <c r="K30" s="84" t="s">
        <v>852</v>
      </c>
      <c r="L30" s="84" t="s">
        <v>852</v>
      </c>
      <c r="M30" s="84" t="s">
        <v>852</v>
      </c>
      <c r="N30" s="84" t="s">
        <v>852</v>
      </c>
      <c r="O30" s="6" t="s">
        <v>1118</v>
      </c>
      <c r="P30" s="6"/>
    </row>
    <row r="31" spans="1:16" x14ac:dyDescent="0.3">
      <c r="A31" s="1"/>
      <c r="B31" s="6" t="s">
        <v>509</v>
      </c>
      <c r="C31" s="6" t="s">
        <v>1053</v>
      </c>
      <c r="D31" s="84" t="s">
        <v>64</v>
      </c>
      <c r="E31" s="6" t="s">
        <v>1163</v>
      </c>
      <c r="F31" s="84" t="s">
        <v>18</v>
      </c>
      <c r="G31" s="84" t="s">
        <v>19</v>
      </c>
      <c r="H31" s="84" t="s">
        <v>852</v>
      </c>
      <c r="I31" s="84" t="s">
        <v>852</v>
      </c>
      <c r="J31" s="176" t="s">
        <v>1128</v>
      </c>
      <c r="K31" s="84" t="s">
        <v>852</v>
      </c>
      <c r="L31" s="84" t="s">
        <v>852</v>
      </c>
      <c r="M31" s="84" t="s">
        <v>852</v>
      </c>
      <c r="N31" s="84" t="s">
        <v>852</v>
      </c>
      <c r="O31" s="6" t="s">
        <v>1118</v>
      </c>
      <c r="P31" s="6"/>
    </row>
    <row r="32" spans="1:16" x14ac:dyDescent="0.3">
      <c r="A32" s="1"/>
      <c r="B32" s="6" t="s">
        <v>121</v>
      </c>
      <c r="C32" s="6" t="s">
        <v>1065</v>
      </c>
      <c r="D32" s="84" t="s">
        <v>64</v>
      </c>
      <c r="E32" s="6" t="s">
        <v>1164</v>
      </c>
      <c r="F32" s="84" t="s">
        <v>18</v>
      </c>
      <c r="G32" s="84" t="s">
        <v>1165</v>
      </c>
      <c r="H32" s="84" t="s">
        <v>852</v>
      </c>
      <c r="I32" s="84" t="s">
        <v>852</v>
      </c>
      <c r="J32" s="176" t="s">
        <v>1128</v>
      </c>
      <c r="K32" s="84" t="s">
        <v>852</v>
      </c>
      <c r="L32" s="84" t="s">
        <v>852</v>
      </c>
      <c r="M32" s="84" t="s">
        <v>852</v>
      </c>
      <c r="N32" s="84" t="s">
        <v>852</v>
      </c>
      <c r="O32" s="6" t="s">
        <v>1118</v>
      </c>
      <c r="P32" s="6"/>
    </row>
    <row r="33" spans="1:16" x14ac:dyDescent="0.3">
      <c r="A33" s="1"/>
      <c r="B33" s="6" t="s">
        <v>121</v>
      </c>
      <c r="C33" s="6" t="s">
        <v>1065</v>
      </c>
      <c r="D33" s="84" t="s">
        <v>64</v>
      </c>
      <c r="E33" s="6" t="s">
        <v>1164</v>
      </c>
      <c r="F33" s="84" t="s">
        <v>1165</v>
      </c>
      <c r="G33" s="84" t="s">
        <v>1144</v>
      </c>
      <c r="H33" s="84" t="s">
        <v>852</v>
      </c>
      <c r="I33" s="84" t="s">
        <v>852</v>
      </c>
      <c r="J33" s="178" t="s">
        <v>1166</v>
      </c>
      <c r="K33" s="84" t="s">
        <v>852</v>
      </c>
      <c r="L33" s="84" t="s">
        <v>852</v>
      </c>
      <c r="M33" s="84" t="s">
        <v>852</v>
      </c>
      <c r="N33" s="84" t="s">
        <v>852</v>
      </c>
      <c r="O33" s="6" t="s">
        <v>1118</v>
      </c>
      <c r="P33" s="6"/>
    </row>
    <row r="34" spans="1:16" x14ac:dyDescent="0.3">
      <c r="A34" s="1"/>
      <c r="B34" s="6" t="s">
        <v>121</v>
      </c>
      <c r="C34" s="6" t="s">
        <v>1065</v>
      </c>
      <c r="D34" s="84" t="s">
        <v>64</v>
      </c>
      <c r="E34" s="6" t="s">
        <v>1164</v>
      </c>
      <c r="F34" s="84" t="s">
        <v>1144</v>
      </c>
      <c r="G34" s="84" t="s">
        <v>19</v>
      </c>
      <c r="H34" s="84" t="s">
        <v>852</v>
      </c>
      <c r="I34" s="84" t="s">
        <v>852</v>
      </c>
      <c r="J34" s="176" t="s">
        <v>1128</v>
      </c>
      <c r="K34" s="84" t="s">
        <v>852</v>
      </c>
      <c r="L34" s="84" t="s">
        <v>852</v>
      </c>
      <c r="M34" s="84" t="s">
        <v>852</v>
      </c>
      <c r="N34" s="84" t="s">
        <v>852</v>
      </c>
      <c r="O34" s="6" t="s">
        <v>1118</v>
      </c>
      <c r="P34" s="6"/>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1" t="s">
        <v>0</v>
      </c>
      <c r="C3" s="202"/>
      <c r="D3" s="202"/>
      <c r="E3" s="202"/>
      <c r="F3" s="202"/>
      <c r="G3" s="202"/>
      <c r="H3" s="1"/>
    </row>
    <row r="4" spans="1:8" ht="0" hidden="1" customHeight="1" x14ac:dyDescent="0.3">
      <c r="A4" s="1"/>
      <c r="B4" s="1"/>
      <c r="C4" s="1"/>
      <c r="D4" s="1"/>
      <c r="E4" s="1"/>
      <c r="F4" s="1"/>
      <c r="G4" s="1"/>
      <c r="H4" s="1"/>
    </row>
    <row r="5" spans="1:8" ht="30" customHeight="1" x14ac:dyDescent="0.4">
      <c r="A5" s="1"/>
      <c r="B5" s="22" t="s">
        <v>2694</v>
      </c>
      <c r="C5" s="1"/>
      <c r="D5" s="1"/>
      <c r="E5" s="1"/>
      <c r="F5" s="1"/>
      <c r="G5" s="1"/>
      <c r="H5" s="1"/>
    </row>
    <row r="6" spans="1:8" ht="52.95" customHeight="1" x14ac:dyDescent="0.3">
      <c r="A6" s="1"/>
      <c r="B6" s="3" t="s">
        <v>4</v>
      </c>
      <c r="C6" s="3" t="s">
        <v>2695</v>
      </c>
      <c r="D6" s="3" t="s">
        <v>2696</v>
      </c>
      <c r="E6" s="3" t="s">
        <v>7</v>
      </c>
      <c r="F6" s="3" t="s">
        <v>8</v>
      </c>
      <c r="G6" s="3" t="s">
        <v>2697</v>
      </c>
      <c r="H6" s="3" t="s">
        <v>1438</v>
      </c>
    </row>
    <row r="7" spans="1:8" x14ac:dyDescent="0.3">
      <c r="A7" s="1"/>
      <c r="B7" s="6" t="s">
        <v>2698</v>
      </c>
      <c r="C7" s="6" t="s">
        <v>334</v>
      </c>
      <c r="D7" s="84" t="s">
        <v>2089</v>
      </c>
      <c r="E7" s="84" t="s">
        <v>1144</v>
      </c>
      <c r="F7" s="84" t="s">
        <v>1146</v>
      </c>
      <c r="G7" s="6" t="s">
        <v>852</v>
      </c>
      <c r="H7" s="6" t="s">
        <v>2699</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1" t="s">
        <v>0</v>
      </c>
      <c r="C3" s="202"/>
      <c r="D3" s="202"/>
      <c r="E3" s="202"/>
      <c r="F3" s="202"/>
      <c r="G3" s="20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2700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2701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2702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852</v>
      </c>
      <c r="C8" s="179" t="s">
        <v>852</v>
      </c>
      <c r="D8" s="179" t="s">
        <v>852</v>
      </c>
      <c r="E8" s="179" t="s">
        <v>852</v>
      </c>
      <c r="F8" s="179" t="s">
        <v>852</v>
      </c>
      <c r="G8" s="179" t="s">
        <v>2703</v>
      </c>
      <c r="H8" s="179" t="s">
        <v>852</v>
      </c>
      <c r="I8" s="179" t="s">
        <v>852</v>
      </c>
      <c r="J8" s="179" t="s">
        <v>2704</v>
      </c>
      <c r="K8" s="179" t="s">
        <v>852</v>
      </c>
      <c r="L8" s="179" t="s">
        <v>852</v>
      </c>
      <c r="M8" s="179" t="s">
        <v>2705</v>
      </c>
      <c r="N8" s="179" t="s">
        <v>852</v>
      </c>
      <c r="O8" s="179" t="s">
        <v>852</v>
      </c>
      <c r="P8" s="179" t="s">
        <v>2706</v>
      </c>
      <c r="Q8" s="179" t="s">
        <v>852</v>
      </c>
      <c r="R8" s="179" t="s">
        <v>852</v>
      </c>
      <c r="S8" s="179" t="s">
        <v>2707</v>
      </c>
      <c r="T8" s="179" t="s">
        <v>852</v>
      </c>
      <c r="U8" s="179" t="s">
        <v>852</v>
      </c>
      <c r="V8" s="179" t="s">
        <v>2708</v>
      </c>
      <c r="W8" s="179" t="s">
        <v>852</v>
      </c>
      <c r="X8" s="179" t="s">
        <v>852</v>
      </c>
      <c r="Y8" s="179" t="s">
        <v>2709</v>
      </c>
      <c r="Z8" s="179" t="s">
        <v>852</v>
      </c>
      <c r="AA8" s="179" t="s">
        <v>852</v>
      </c>
      <c r="AB8" s="179" t="s">
        <v>2710</v>
      </c>
      <c r="AC8" s="179" t="s">
        <v>852</v>
      </c>
      <c r="AD8" s="179" t="s">
        <v>852</v>
      </c>
      <c r="AE8" s="179" t="s">
        <v>2711</v>
      </c>
      <c r="AF8" s="179" t="s">
        <v>852</v>
      </c>
      <c r="AG8" s="179" t="s">
        <v>852</v>
      </c>
      <c r="AH8" s="179" t="s">
        <v>2712</v>
      </c>
      <c r="AI8" s="179" t="s">
        <v>852</v>
      </c>
      <c r="AJ8" s="179" t="s">
        <v>852</v>
      </c>
      <c r="AK8" s="179" t="s">
        <v>2713</v>
      </c>
      <c r="AL8" s="179" t="s">
        <v>852</v>
      </c>
      <c r="AM8" s="179" t="s">
        <v>852</v>
      </c>
      <c r="AN8" s="179" t="s">
        <v>2714</v>
      </c>
      <c r="AO8" s="179" t="s">
        <v>852</v>
      </c>
      <c r="AP8" s="179" t="s">
        <v>852</v>
      </c>
      <c r="AQ8" s="179" t="s">
        <v>2715</v>
      </c>
      <c r="AR8" s="179" t="s">
        <v>852</v>
      </c>
      <c r="AS8" s="179" t="s">
        <v>852</v>
      </c>
      <c r="AT8" s="179" t="s">
        <v>2716</v>
      </c>
      <c r="AU8" s="179" t="s">
        <v>852</v>
      </c>
      <c r="AV8" s="179" t="s">
        <v>852</v>
      </c>
      <c r="AW8" s="179" t="s">
        <v>2717</v>
      </c>
      <c r="AX8" s="179" t="s">
        <v>852</v>
      </c>
      <c r="AY8" s="179" t="s">
        <v>852</v>
      </c>
      <c r="AZ8" s="179" t="s">
        <v>2718</v>
      </c>
      <c r="BA8" s="179" t="s">
        <v>852</v>
      </c>
      <c r="BB8" s="179" t="s">
        <v>852</v>
      </c>
      <c r="BC8" s="179" t="s">
        <v>2719</v>
      </c>
      <c r="BD8" s="179" t="s">
        <v>852</v>
      </c>
      <c r="BE8" s="179" t="s">
        <v>852</v>
      </c>
      <c r="BF8" s="179" t="s">
        <v>2720</v>
      </c>
      <c r="BG8" s="179" t="s">
        <v>852</v>
      </c>
      <c r="BH8" s="179" t="s">
        <v>852</v>
      </c>
      <c r="BI8" s="179" t="s">
        <v>2721</v>
      </c>
      <c r="BJ8" s="179" t="s">
        <v>852</v>
      </c>
      <c r="BK8" s="179" t="s">
        <v>852</v>
      </c>
      <c r="BL8" s="179" t="s">
        <v>2722</v>
      </c>
      <c r="BM8" s="179" t="s">
        <v>852</v>
      </c>
      <c r="BN8" s="179" t="s">
        <v>852</v>
      </c>
      <c r="BO8" s="179" t="s">
        <v>2723</v>
      </c>
      <c r="BP8" s="179" t="s">
        <v>852</v>
      </c>
      <c r="BQ8" s="179" t="s">
        <v>852</v>
      </c>
      <c r="BR8" s="179" t="s">
        <v>2724</v>
      </c>
      <c r="BS8" s="179" t="s">
        <v>852</v>
      </c>
      <c r="BT8" s="179" t="s">
        <v>852</v>
      </c>
      <c r="BU8" s="179" t="s">
        <v>2725</v>
      </c>
      <c r="BV8" s="179" t="s">
        <v>852</v>
      </c>
      <c r="BW8" s="179" t="s">
        <v>852</v>
      </c>
      <c r="BX8" s="179" t="s">
        <v>2726</v>
      </c>
      <c r="BY8" s="179" t="s">
        <v>852</v>
      </c>
      <c r="BZ8" s="179" t="s">
        <v>852</v>
      </c>
      <c r="CA8" s="179" t="s">
        <v>2727</v>
      </c>
      <c r="CB8" s="179" t="s">
        <v>852</v>
      </c>
      <c r="CC8" s="179" t="s">
        <v>852</v>
      </c>
      <c r="CD8" s="179" t="s">
        <v>2728</v>
      </c>
      <c r="CE8" s="179" t="s">
        <v>852</v>
      </c>
      <c r="CF8" s="179" t="s">
        <v>852</v>
      </c>
      <c r="CG8" s="179" t="s">
        <v>2729</v>
      </c>
      <c r="CH8" s="179" t="s">
        <v>852</v>
      </c>
      <c r="CI8" s="179" t="s">
        <v>852</v>
      </c>
      <c r="CJ8" s="179" t="s">
        <v>2730</v>
      </c>
      <c r="CK8" s="179" t="s">
        <v>852</v>
      </c>
      <c r="CL8" s="179" t="s">
        <v>852</v>
      </c>
      <c r="CM8" s="179" t="s">
        <v>2731</v>
      </c>
      <c r="CN8" s="179" t="s">
        <v>852</v>
      </c>
      <c r="CO8" s="179" t="s">
        <v>852</v>
      </c>
      <c r="CP8" s="179" t="s">
        <v>2732</v>
      </c>
      <c r="CQ8" s="179" t="s">
        <v>852</v>
      </c>
      <c r="CR8" s="179" t="s">
        <v>852</v>
      </c>
      <c r="CS8" s="179" t="s">
        <v>2733</v>
      </c>
      <c r="CT8" s="179" t="s">
        <v>852</v>
      </c>
      <c r="CU8" s="179" t="s">
        <v>852</v>
      </c>
      <c r="CV8" s="179" t="s">
        <v>2734</v>
      </c>
      <c r="CW8" s="179" t="s">
        <v>852</v>
      </c>
      <c r="CX8" s="179" t="s">
        <v>852</v>
      </c>
      <c r="CY8" s="179" t="s">
        <v>2735</v>
      </c>
      <c r="CZ8" s="179" t="s">
        <v>852</v>
      </c>
      <c r="DA8" s="179" t="s">
        <v>852</v>
      </c>
      <c r="DB8" s="179" t="s">
        <v>2736</v>
      </c>
      <c r="DC8" s="179" t="s">
        <v>852</v>
      </c>
      <c r="DD8" s="179" t="s">
        <v>852</v>
      </c>
      <c r="DE8" s="179" t="s">
        <v>2737</v>
      </c>
      <c r="DF8" s="179" t="s">
        <v>852</v>
      </c>
      <c r="DG8" s="179" t="s">
        <v>852</v>
      </c>
      <c r="DH8" s="179" t="s">
        <v>2738</v>
      </c>
      <c r="DI8" s="179" t="s">
        <v>852</v>
      </c>
      <c r="DJ8" s="179" t="s">
        <v>852</v>
      </c>
      <c r="DK8" s="179" t="s">
        <v>2739</v>
      </c>
      <c r="DL8" s="179" t="s">
        <v>852</v>
      </c>
      <c r="DM8" s="179" t="s">
        <v>852</v>
      </c>
      <c r="DN8" s="179" t="s">
        <v>2740</v>
      </c>
      <c r="DO8" s="179" t="s">
        <v>852</v>
      </c>
      <c r="DP8" s="179" t="s">
        <v>852</v>
      </c>
      <c r="DQ8" s="179" t="s">
        <v>2741</v>
      </c>
      <c r="DR8" s="179" t="s">
        <v>852</v>
      </c>
      <c r="DS8" s="179" t="s">
        <v>852</v>
      </c>
      <c r="DT8" s="179" t="s">
        <v>2742</v>
      </c>
      <c r="DU8" s="179" t="s">
        <v>852</v>
      </c>
      <c r="DV8" s="179" t="s">
        <v>852</v>
      </c>
      <c r="DW8" s="179" t="s">
        <v>2743</v>
      </c>
      <c r="DX8" s="179" t="s">
        <v>852</v>
      </c>
      <c r="DY8" s="179" t="s">
        <v>852</v>
      </c>
      <c r="DZ8" s="179" t="s">
        <v>2744</v>
      </c>
      <c r="EA8" s="179" t="s">
        <v>852</v>
      </c>
      <c r="EB8" s="179" t="s">
        <v>852</v>
      </c>
      <c r="EC8" s="179" t="s">
        <v>2745</v>
      </c>
      <c r="ED8" s="179" t="s">
        <v>852</v>
      </c>
      <c r="EE8" s="179" t="s">
        <v>852</v>
      </c>
      <c r="EF8" s="179" t="s">
        <v>2746</v>
      </c>
      <c r="EG8" s="179" t="s">
        <v>852</v>
      </c>
      <c r="EH8" s="179" t="s">
        <v>852</v>
      </c>
      <c r="EI8" s="179" t="s">
        <v>2747</v>
      </c>
      <c r="EJ8" s="179" t="s">
        <v>852</v>
      </c>
      <c r="EK8" s="179" t="s">
        <v>852</v>
      </c>
      <c r="EL8" s="179" t="s">
        <v>2748</v>
      </c>
      <c r="EM8" s="179" t="s">
        <v>852</v>
      </c>
      <c r="EN8" s="179" t="s">
        <v>852</v>
      </c>
      <c r="EO8" s="179" t="s">
        <v>2749</v>
      </c>
      <c r="EP8" s="179" t="s">
        <v>852</v>
      </c>
      <c r="EQ8" s="179" t="s">
        <v>852</v>
      </c>
      <c r="ER8" s="179" t="s">
        <v>2750</v>
      </c>
      <c r="ES8" s="179" t="s">
        <v>852</v>
      </c>
      <c r="ET8" s="179" t="s">
        <v>852</v>
      </c>
    </row>
    <row r="9" spans="1:150" x14ac:dyDescent="0.3">
      <c r="A9" s="1"/>
      <c r="B9" s="179" t="s">
        <v>2751</v>
      </c>
      <c r="C9" s="179" t="s">
        <v>3</v>
      </c>
      <c r="D9" s="179" t="s">
        <v>64</v>
      </c>
      <c r="E9" s="179" t="s">
        <v>2752</v>
      </c>
      <c r="F9" s="179" t="s">
        <v>2753</v>
      </c>
      <c r="G9" s="179" t="s">
        <v>2754</v>
      </c>
      <c r="H9" s="179" t="s">
        <v>2755</v>
      </c>
      <c r="I9" s="179" t="s">
        <v>2756</v>
      </c>
      <c r="J9" s="179" t="s">
        <v>2754</v>
      </c>
      <c r="K9" s="179" t="s">
        <v>2755</v>
      </c>
      <c r="L9" s="179" t="s">
        <v>2756</v>
      </c>
      <c r="M9" s="179" t="s">
        <v>2754</v>
      </c>
      <c r="N9" s="179" t="s">
        <v>2755</v>
      </c>
      <c r="O9" s="179" t="s">
        <v>2756</v>
      </c>
      <c r="P9" s="179" t="s">
        <v>2754</v>
      </c>
      <c r="Q9" s="179" t="s">
        <v>2755</v>
      </c>
      <c r="R9" s="179" t="s">
        <v>2756</v>
      </c>
      <c r="S9" s="179" t="s">
        <v>2754</v>
      </c>
      <c r="T9" s="179" t="s">
        <v>2755</v>
      </c>
      <c r="U9" s="179" t="s">
        <v>2756</v>
      </c>
      <c r="V9" s="179" t="s">
        <v>2754</v>
      </c>
      <c r="W9" s="179" t="s">
        <v>2755</v>
      </c>
      <c r="X9" s="179" t="s">
        <v>2756</v>
      </c>
      <c r="Y9" s="179" t="s">
        <v>2754</v>
      </c>
      <c r="Z9" s="179" t="s">
        <v>2755</v>
      </c>
      <c r="AA9" s="179" t="s">
        <v>2756</v>
      </c>
      <c r="AB9" s="179" t="s">
        <v>2754</v>
      </c>
      <c r="AC9" s="179" t="s">
        <v>2755</v>
      </c>
      <c r="AD9" s="179" t="s">
        <v>2756</v>
      </c>
      <c r="AE9" s="179" t="s">
        <v>2754</v>
      </c>
      <c r="AF9" s="179" t="s">
        <v>2755</v>
      </c>
      <c r="AG9" s="179" t="s">
        <v>2756</v>
      </c>
      <c r="AH9" s="179" t="s">
        <v>2754</v>
      </c>
      <c r="AI9" s="179" t="s">
        <v>2755</v>
      </c>
      <c r="AJ9" s="179" t="s">
        <v>2756</v>
      </c>
      <c r="AK9" s="179" t="s">
        <v>2754</v>
      </c>
      <c r="AL9" s="179" t="s">
        <v>2755</v>
      </c>
      <c r="AM9" s="179" t="s">
        <v>2756</v>
      </c>
      <c r="AN9" s="179" t="s">
        <v>2754</v>
      </c>
      <c r="AO9" s="179" t="s">
        <v>2755</v>
      </c>
      <c r="AP9" s="179" t="s">
        <v>2756</v>
      </c>
      <c r="AQ9" s="179" t="s">
        <v>2754</v>
      </c>
      <c r="AR9" s="179" t="s">
        <v>2755</v>
      </c>
      <c r="AS9" s="179" t="s">
        <v>2756</v>
      </c>
      <c r="AT9" s="179" t="s">
        <v>2754</v>
      </c>
      <c r="AU9" s="179" t="s">
        <v>2755</v>
      </c>
      <c r="AV9" s="179" t="s">
        <v>2756</v>
      </c>
      <c r="AW9" s="179" t="s">
        <v>2754</v>
      </c>
      <c r="AX9" s="179" t="s">
        <v>2755</v>
      </c>
      <c r="AY9" s="179" t="s">
        <v>2756</v>
      </c>
      <c r="AZ9" s="179" t="s">
        <v>2754</v>
      </c>
      <c r="BA9" s="179" t="s">
        <v>2755</v>
      </c>
      <c r="BB9" s="179" t="s">
        <v>2756</v>
      </c>
      <c r="BC9" s="179" t="s">
        <v>2754</v>
      </c>
      <c r="BD9" s="179" t="s">
        <v>2755</v>
      </c>
      <c r="BE9" s="179" t="s">
        <v>2756</v>
      </c>
      <c r="BF9" s="179" t="s">
        <v>2754</v>
      </c>
      <c r="BG9" s="179" t="s">
        <v>2755</v>
      </c>
      <c r="BH9" s="179" t="s">
        <v>2756</v>
      </c>
      <c r="BI9" s="179" t="s">
        <v>2754</v>
      </c>
      <c r="BJ9" s="179" t="s">
        <v>2755</v>
      </c>
      <c r="BK9" s="179" t="s">
        <v>2756</v>
      </c>
      <c r="BL9" s="179" t="s">
        <v>2754</v>
      </c>
      <c r="BM9" s="179" t="s">
        <v>2755</v>
      </c>
      <c r="BN9" s="179" t="s">
        <v>2756</v>
      </c>
      <c r="BO9" s="179" t="s">
        <v>2754</v>
      </c>
      <c r="BP9" s="179" t="s">
        <v>2755</v>
      </c>
      <c r="BQ9" s="179" t="s">
        <v>2756</v>
      </c>
      <c r="BR9" s="179" t="s">
        <v>2754</v>
      </c>
      <c r="BS9" s="179" t="s">
        <v>2755</v>
      </c>
      <c r="BT9" s="179" t="s">
        <v>2756</v>
      </c>
      <c r="BU9" s="179" t="s">
        <v>2754</v>
      </c>
      <c r="BV9" s="179" t="s">
        <v>2755</v>
      </c>
      <c r="BW9" s="179" t="s">
        <v>2756</v>
      </c>
      <c r="BX9" s="179" t="s">
        <v>2754</v>
      </c>
      <c r="BY9" s="179" t="s">
        <v>2755</v>
      </c>
      <c r="BZ9" s="179" t="s">
        <v>2756</v>
      </c>
      <c r="CA9" s="179" t="s">
        <v>2754</v>
      </c>
      <c r="CB9" s="179" t="s">
        <v>2755</v>
      </c>
      <c r="CC9" s="179" t="s">
        <v>2756</v>
      </c>
      <c r="CD9" s="179" t="s">
        <v>2754</v>
      </c>
      <c r="CE9" s="179" t="s">
        <v>2755</v>
      </c>
      <c r="CF9" s="179" t="s">
        <v>2756</v>
      </c>
      <c r="CG9" s="179" t="s">
        <v>2754</v>
      </c>
      <c r="CH9" s="179" t="s">
        <v>2755</v>
      </c>
      <c r="CI9" s="179" t="s">
        <v>2756</v>
      </c>
      <c r="CJ9" s="179" t="s">
        <v>2754</v>
      </c>
      <c r="CK9" s="179" t="s">
        <v>2755</v>
      </c>
      <c r="CL9" s="179" t="s">
        <v>2756</v>
      </c>
      <c r="CM9" s="179" t="s">
        <v>2754</v>
      </c>
      <c r="CN9" s="179" t="s">
        <v>2755</v>
      </c>
      <c r="CO9" s="179" t="s">
        <v>2756</v>
      </c>
      <c r="CP9" s="179" t="s">
        <v>2754</v>
      </c>
      <c r="CQ9" s="179" t="s">
        <v>2755</v>
      </c>
      <c r="CR9" s="179" t="s">
        <v>2756</v>
      </c>
      <c r="CS9" s="179" t="s">
        <v>2754</v>
      </c>
      <c r="CT9" s="179" t="s">
        <v>2755</v>
      </c>
      <c r="CU9" s="179" t="s">
        <v>2756</v>
      </c>
      <c r="CV9" s="179" t="s">
        <v>2754</v>
      </c>
      <c r="CW9" s="179" t="s">
        <v>2755</v>
      </c>
      <c r="CX9" s="179" t="s">
        <v>2756</v>
      </c>
      <c r="CY9" s="179" t="s">
        <v>2754</v>
      </c>
      <c r="CZ9" s="179" t="s">
        <v>2755</v>
      </c>
      <c r="DA9" s="179" t="s">
        <v>2756</v>
      </c>
      <c r="DB9" s="179" t="s">
        <v>2754</v>
      </c>
      <c r="DC9" s="179" t="s">
        <v>2755</v>
      </c>
      <c r="DD9" s="179" t="s">
        <v>2756</v>
      </c>
      <c r="DE9" s="179" t="s">
        <v>2754</v>
      </c>
      <c r="DF9" s="179" t="s">
        <v>2755</v>
      </c>
      <c r="DG9" s="179" t="s">
        <v>2756</v>
      </c>
      <c r="DH9" s="179" t="s">
        <v>2754</v>
      </c>
      <c r="DI9" s="179" t="s">
        <v>2755</v>
      </c>
      <c r="DJ9" s="179" t="s">
        <v>2756</v>
      </c>
      <c r="DK9" s="179" t="s">
        <v>2754</v>
      </c>
      <c r="DL9" s="179" t="s">
        <v>2755</v>
      </c>
      <c r="DM9" s="179" t="s">
        <v>2756</v>
      </c>
      <c r="DN9" s="179" t="s">
        <v>2754</v>
      </c>
      <c r="DO9" s="179" t="s">
        <v>2755</v>
      </c>
      <c r="DP9" s="179" t="s">
        <v>2756</v>
      </c>
      <c r="DQ9" s="179" t="s">
        <v>2754</v>
      </c>
      <c r="DR9" s="179" t="s">
        <v>2755</v>
      </c>
      <c r="DS9" s="179" t="s">
        <v>2756</v>
      </c>
      <c r="DT9" s="179" t="s">
        <v>2754</v>
      </c>
      <c r="DU9" s="179" t="s">
        <v>2755</v>
      </c>
      <c r="DV9" s="179" t="s">
        <v>2756</v>
      </c>
      <c r="DW9" s="179" t="s">
        <v>2754</v>
      </c>
      <c r="DX9" s="179" t="s">
        <v>2755</v>
      </c>
      <c r="DY9" s="179" t="s">
        <v>2756</v>
      </c>
      <c r="DZ9" s="179" t="s">
        <v>2754</v>
      </c>
      <c r="EA9" s="179" t="s">
        <v>2755</v>
      </c>
      <c r="EB9" s="179" t="s">
        <v>2756</v>
      </c>
      <c r="EC9" s="179" t="s">
        <v>2754</v>
      </c>
      <c r="ED9" s="179" t="s">
        <v>2755</v>
      </c>
      <c r="EE9" s="179" t="s">
        <v>2756</v>
      </c>
      <c r="EF9" s="179" t="s">
        <v>2754</v>
      </c>
      <c r="EG9" s="179" t="s">
        <v>2755</v>
      </c>
      <c r="EH9" s="179" t="s">
        <v>2756</v>
      </c>
      <c r="EI9" s="179" t="s">
        <v>2754</v>
      </c>
      <c r="EJ9" s="179" t="s">
        <v>2755</v>
      </c>
      <c r="EK9" s="179" t="s">
        <v>2756</v>
      </c>
      <c r="EL9" s="179" t="s">
        <v>2754</v>
      </c>
      <c r="EM9" s="179" t="s">
        <v>2755</v>
      </c>
      <c r="EN9" s="179" t="s">
        <v>2756</v>
      </c>
      <c r="EO9" s="179" t="s">
        <v>2754</v>
      </c>
      <c r="EP9" s="179" t="s">
        <v>2755</v>
      </c>
      <c r="EQ9" s="179" t="s">
        <v>2756</v>
      </c>
      <c r="ER9" s="179" t="s">
        <v>2754</v>
      </c>
      <c r="ES9" s="179" t="s">
        <v>2755</v>
      </c>
      <c r="ET9" s="179" t="s">
        <v>2756</v>
      </c>
    </row>
    <row r="10" spans="1:150" x14ac:dyDescent="0.3">
      <c r="A10" s="1"/>
      <c r="B10" s="180" t="s">
        <v>2757</v>
      </c>
      <c r="C10" s="180" t="s">
        <v>85</v>
      </c>
      <c r="D10" s="180" t="s">
        <v>89</v>
      </c>
      <c r="E10" s="180" t="s">
        <v>2758</v>
      </c>
      <c r="F10" s="180" t="s">
        <v>2759</v>
      </c>
      <c r="G10" s="180" t="s">
        <v>2760</v>
      </c>
      <c r="H10" s="180" t="s">
        <v>2651</v>
      </c>
      <c r="I10" s="180" t="s">
        <v>2761</v>
      </c>
      <c r="J10" s="180" t="s">
        <v>2760</v>
      </c>
      <c r="K10" s="180" t="s">
        <v>2651</v>
      </c>
      <c r="L10" s="180" t="s">
        <v>2762</v>
      </c>
      <c r="M10" s="180" t="s">
        <v>2760</v>
      </c>
      <c r="N10" s="180" t="s">
        <v>2651</v>
      </c>
      <c r="O10" s="180" t="s">
        <v>2762</v>
      </c>
      <c r="P10" s="180" t="s">
        <v>2760</v>
      </c>
      <c r="Q10" s="180" t="s">
        <v>2651</v>
      </c>
      <c r="R10" s="180" t="s">
        <v>2763</v>
      </c>
      <c r="S10" s="180" t="s">
        <v>2760</v>
      </c>
      <c r="T10" s="180" t="s">
        <v>2764</v>
      </c>
      <c r="U10" s="180" t="s">
        <v>2762</v>
      </c>
      <c r="V10" s="180" t="s">
        <v>2760</v>
      </c>
      <c r="W10" s="180" t="s">
        <v>2765</v>
      </c>
      <c r="X10" s="180" t="s">
        <v>2766</v>
      </c>
      <c r="Y10" s="180" t="s">
        <v>2760</v>
      </c>
      <c r="Z10" s="180" t="s">
        <v>2651</v>
      </c>
      <c r="AA10" s="180" t="s">
        <v>2762</v>
      </c>
      <c r="AB10" s="180" t="s">
        <v>2760</v>
      </c>
      <c r="AC10" s="180" t="s">
        <v>2651</v>
      </c>
      <c r="AD10" s="180" t="s">
        <v>2762</v>
      </c>
      <c r="AE10" s="180" t="s">
        <v>2760</v>
      </c>
      <c r="AF10" s="180" t="s">
        <v>2651</v>
      </c>
      <c r="AG10" s="180" t="s">
        <v>2762</v>
      </c>
      <c r="AH10" s="180" t="s">
        <v>2760</v>
      </c>
      <c r="AI10" s="180" t="s">
        <v>2651</v>
      </c>
      <c r="AJ10" s="180" t="s">
        <v>2762</v>
      </c>
      <c r="AK10" s="180" t="s">
        <v>2760</v>
      </c>
      <c r="AL10" s="180" t="s">
        <v>2651</v>
      </c>
      <c r="AM10" s="180" t="s">
        <v>2762</v>
      </c>
      <c r="AN10" s="180" t="s">
        <v>2760</v>
      </c>
      <c r="AO10" s="180" t="s">
        <v>2651</v>
      </c>
      <c r="AP10" s="180" t="s">
        <v>2767</v>
      </c>
      <c r="AQ10" s="180" t="s">
        <v>2760</v>
      </c>
      <c r="AR10" s="180" t="s">
        <v>2651</v>
      </c>
      <c r="AS10" s="180" t="s">
        <v>2768</v>
      </c>
      <c r="AT10" s="180" t="s">
        <v>2760</v>
      </c>
      <c r="AU10" s="180" t="s">
        <v>2651</v>
      </c>
      <c r="AV10" s="180" t="s">
        <v>2768</v>
      </c>
      <c r="AW10" s="180" t="s">
        <v>2760</v>
      </c>
      <c r="AX10" s="180" t="s">
        <v>2651</v>
      </c>
      <c r="AY10" s="180" t="s">
        <v>2768</v>
      </c>
      <c r="AZ10" s="180" t="s">
        <v>2760</v>
      </c>
      <c r="BA10" s="180" t="s">
        <v>2651</v>
      </c>
      <c r="BB10" s="180" t="s">
        <v>2768</v>
      </c>
      <c r="BC10" s="180" t="s">
        <v>2760</v>
      </c>
      <c r="BD10" s="180" t="s">
        <v>2651</v>
      </c>
      <c r="BE10" s="180" t="s">
        <v>2651</v>
      </c>
      <c r="BF10" s="180" t="s">
        <v>2760</v>
      </c>
      <c r="BG10" s="180" t="s">
        <v>2651</v>
      </c>
      <c r="BH10" s="180" t="s">
        <v>2651</v>
      </c>
      <c r="BI10" s="180" t="s">
        <v>2760</v>
      </c>
      <c r="BJ10" s="180" t="s">
        <v>2651</v>
      </c>
      <c r="BK10" s="180" t="s">
        <v>2651</v>
      </c>
      <c r="BL10" s="180" t="s">
        <v>2760</v>
      </c>
      <c r="BM10" s="180" t="s">
        <v>2651</v>
      </c>
      <c r="BN10" s="180" t="s">
        <v>2651</v>
      </c>
      <c r="BO10" s="180" t="s">
        <v>2760</v>
      </c>
      <c r="BP10" s="180" t="s">
        <v>2651</v>
      </c>
      <c r="BQ10" s="180" t="s">
        <v>2651</v>
      </c>
      <c r="BR10" s="180" t="s">
        <v>2760</v>
      </c>
      <c r="BS10" s="180" t="s">
        <v>2651</v>
      </c>
      <c r="BT10" s="180" t="s">
        <v>2651</v>
      </c>
      <c r="BU10" s="180" t="s">
        <v>2760</v>
      </c>
      <c r="BV10" s="180" t="s">
        <v>2651</v>
      </c>
      <c r="BW10" s="180" t="s">
        <v>2651</v>
      </c>
      <c r="BX10" s="180" t="s">
        <v>2760</v>
      </c>
      <c r="BY10" s="180" t="s">
        <v>2651</v>
      </c>
      <c r="BZ10" s="180" t="s">
        <v>2651</v>
      </c>
      <c r="CA10" s="180" t="s">
        <v>2760</v>
      </c>
      <c r="CB10" s="180" t="s">
        <v>2651</v>
      </c>
      <c r="CC10" s="180" t="s">
        <v>2651</v>
      </c>
      <c r="CD10" s="180" t="s">
        <v>2760</v>
      </c>
      <c r="CE10" s="180" t="s">
        <v>2651</v>
      </c>
      <c r="CF10" s="180" t="s">
        <v>2651</v>
      </c>
      <c r="CG10" s="180" t="s">
        <v>2760</v>
      </c>
      <c r="CH10" s="180" t="s">
        <v>2651</v>
      </c>
      <c r="CI10" s="180" t="s">
        <v>2651</v>
      </c>
      <c r="CJ10" s="180" t="s">
        <v>2760</v>
      </c>
      <c r="CK10" s="180" t="s">
        <v>2651</v>
      </c>
      <c r="CL10" s="180" t="s">
        <v>2651</v>
      </c>
      <c r="CM10" s="180" t="s">
        <v>2760</v>
      </c>
      <c r="CN10" s="180" t="s">
        <v>2651</v>
      </c>
      <c r="CO10" s="180" t="s">
        <v>2651</v>
      </c>
      <c r="CP10" s="180" t="s">
        <v>2760</v>
      </c>
      <c r="CQ10" s="180" t="s">
        <v>2651</v>
      </c>
      <c r="CR10" s="180" t="s">
        <v>2651</v>
      </c>
      <c r="CS10" s="180" t="s">
        <v>2760</v>
      </c>
      <c r="CT10" s="180" t="s">
        <v>2651</v>
      </c>
      <c r="CU10" s="180" t="s">
        <v>2651</v>
      </c>
      <c r="CV10" s="180" t="s">
        <v>2760</v>
      </c>
      <c r="CW10" s="180" t="s">
        <v>2651</v>
      </c>
      <c r="CX10" s="180" t="s">
        <v>2651</v>
      </c>
      <c r="CY10" s="180" t="s">
        <v>2760</v>
      </c>
      <c r="CZ10" s="180" t="s">
        <v>2651</v>
      </c>
      <c r="DA10" s="180" t="s">
        <v>2769</v>
      </c>
      <c r="DB10" s="180" t="s">
        <v>2760</v>
      </c>
      <c r="DC10" s="180" t="s">
        <v>2651</v>
      </c>
      <c r="DD10" s="180" t="s">
        <v>2770</v>
      </c>
      <c r="DE10" s="180" t="s">
        <v>2760</v>
      </c>
      <c r="DF10" s="180" t="s">
        <v>2651</v>
      </c>
      <c r="DG10" s="180" t="s">
        <v>2771</v>
      </c>
      <c r="DH10" s="180" t="s">
        <v>2760</v>
      </c>
      <c r="DI10" s="180" t="s">
        <v>2651</v>
      </c>
      <c r="DJ10" s="180" t="s">
        <v>2772</v>
      </c>
      <c r="DK10" s="180" t="s">
        <v>2760</v>
      </c>
      <c r="DL10" s="180" t="s">
        <v>2651</v>
      </c>
      <c r="DM10" s="180" t="s">
        <v>2773</v>
      </c>
      <c r="DN10" s="180" t="s">
        <v>2760</v>
      </c>
      <c r="DO10" s="180" t="s">
        <v>2651</v>
      </c>
      <c r="DP10" s="180" t="s">
        <v>2774</v>
      </c>
      <c r="DQ10" s="180" t="s">
        <v>2760</v>
      </c>
      <c r="DR10" s="180" t="s">
        <v>2651</v>
      </c>
      <c r="DS10" s="180" t="s">
        <v>2775</v>
      </c>
      <c r="DT10" s="180" t="s">
        <v>2760</v>
      </c>
      <c r="DU10" s="180" t="s">
        <v>2651</v>
      </c>
      <c r="DV10" s="180" t="s">
        <v>2775</v>
      </c>
      <c r="DW10" s="180" t="s">
        <v>2760</v>
      </c>
      <c r="DX10" s="180" t="s">
        <v>2651</v>
      </c>
      <c r="DY10" s="180" t="s">
        <v>2776</v>
      </c>
      <c r="DZ10" s="180" t="s">
        <v>2760</v>
      </c>
      <c r="EA10" s="180" t="s">
        <v>2651</v>
      </c>
      <c r="EB10" s="180" t="s">
        <v>2777</v>
      </c>
      <c r="EC10" s="180" t="s">
        <v>2760</v>
      </c>
      <c r="ED10" s="180" t="s">
        <v>2651</v>
      </c>
      <c r="EE10" s="180" t="s">
        <v>2775</v>
      </c>
      <c r="EF10" s="180" t="s">
        <v>2760</v>
      </c>
      <c r="EG10" s="180" t="s">
        <v>2651</v>
      </c>
      <c r="EH10" s="180" t="s">
        <v>2778</v>
      </c>
      <c r="EI10" s="180" t="s">
        <v>2760</v>
      </c>
      <c r="EJ10" s="180" t="s">
        <v>2651</v>
      </c>
      <c r="EK10" s="180" t="s">
        <v>2762</v>
      </c>
      <c r="EL10" s="180" t="s">
        <v>2760</v>
      </c>
      <c r="EM10" s="180" t="s">
        <v>2651</v>
      </c>
      <c r="EN10" s="180" t="s">
        <v>2762</v>
      </c>
      <c r="EO10" s="180" t="s">
        <v>2760</v>
      </c>
      <c r="EP10" s="180" t="s">
        <v>2651</v>
      </c>
      <c r="EQ10" s="180" t="s">
        <v>2779</v>
      </c>
      <c r="ER10" s="180" t="s">
        <v>2760</v>
      </c>
      <c r="ES10" s="180" t="s">
        <v>2651</v>
      </c>
      <c r="ET10" s="180" t="s">
        <v>2762</v>
      </c>
    </row>
    <row r="11" spans="1:150" x14ac:dyDescent="0.3">
      <c r="A11" s="1"/>
      <c r="B11" s="181" t="s">
        <v>2780</v>
      </c>
      <c r="C11" s="181" t="s">
        <v>85</v>
      </c>
      <c r="D11" s="181" t="s">
        <v>89</v>
      </c>
      <c r="E11" s="181" t="s">
        <v>2781</v>
      </c>
      <c r="F11" s="181" t="s">
        <v>2782</v>
      </c>
      <c r="G11" s="182" t="s">
        <v>2760</v>
      </c>
      <c r="H11" s="182" t="s">
        <v>852</v>
      </c>
      <c r="I11" s="182" t="s">
        <v>852</v>
      </c>
      <c r="J11" s="182" t="s">
        <v>2760</v>
      </c>
      <c r="K11" s="182" t="s">
        <v>852</v>
      </c>
      <c r="L11" s="182" t="s">
        <v>852</v>
      </c>
      <c r="M11" s="182" t="s">
        <v>2760</v>
      </c>
      <c r="N11" s="182" t="s">
        <v>852</v>
      </c>
      <c r="O11" s="182" t="s">
        <v>852</v>
      </c>
      <c r="P11" s="182" t="s">
        <v>2760</v>
      </c>
      <c r="Q11" s="182" t="s">
        <v>852</v>
      </c>
      <c r="R11" s="182" t="s">
        <v>852</v>
      </c>
      <c r="S11" s="182" t="s">
        <v>2760</v>
      </c>
      <c r="T11" s="182" t="s">
        <v>852</v>
      </c>
      <c r="U11" s="182" t="s">
        <v>852</v>
      </c>
      <c r="V11" s="182" t="s">
        <v>2760</v>
      </c>
      <c r="W11" s="182" t="s">
        <v>852</v>
      </c>
      <c r="X11" s="182" t="s">
        <v>852</v>
      </c>
      <c r="Y11" s="182" t="s">
        <v>2760</v>
      </c>
      <c r="Z11" s="182" t="s">
        <v>852</v>
      </c>
      <c r="AA11" s="182" t="s">
        <v>852</v>
      </c>
      <c r="AB11" s="182" t="s">
        <v>2760</v>
      </c>
      <c r="AC11" s="182" t="s">
        <v>852</v>
      </c>
      <c r="AD11" s="182" t="s">
        <v>852</v>
      </c>
      <c r="AE11" s="182" t="s">
        <v>2760</v>
      </c>
      <c r="AF11" s="182" t="s">
        <v>852</v>
      </c>
      <c r="AG11" s="182" t="s">
        <v>852</v>
      </c>
      <c r="AH11" s="182" t="s">
        <v>2760</v>
      </c>
      <c r="AI11" s="182" t="s">
        <v>852</v>
      </c>
      <c r="AJ11" s="182" t="s">
        <v>852</v>
      </c>
      <c r="AK11" s="182" t="s">
        <v>2760</v>
      </c>
      <c r="AL11" s="182" t="s">
        <v>852</v>
      </c>
      <c r="AM11" s="182" t="s">
        <v>852</v>
      </c>
      <c r="AN11" s="182" t="s">
        <v>2760</v>
      </c>
      <c r="AO11" s="182" t="s">
        <v>852</v>
      </c>
      <c r="AP11" s="182" t="s">
        <v>852</v>
      </c>
      <c r="AQ11" s="182" t="s">
        <v>2760</v>
      </c>
      <c r="AR11" s="182" t="s">
        <v>852</v>
      </c>
      <c r="AS11" s="182" t="s">
        <v>852</v>
      </c>
      <c r="AT11" s="182" t="s">
        <v>2760</v>
      </c>
      <c r="AU11" s="182" t="s">
        <v>852</v>
      </c>
      <c r="AV11" s="182" t="s">
        <v>852</v>
      </c>
      <c r="AW11" s="182" t="s">
        <v>2760</v>
      </c>
      <c r="AX11" s="182" t="s">
        <v>852</v>
      </c>
      <c r="AY11" s="182" t="s">
        <v>852</v>
      </c>
      <c r="AZ11" s="182" t="s">
        <v>2760</v>
      </c>
      <c r="BA11" s="182" t="s">
        <v>852</v>
      </c>
      <c r="BB11" s="182" t="s">
        <v>852</v>
      </c>
      <c r="BC11" s="182" t="s">
        <v>2760</v>
      </c>
      <c r="BD11" s="182" t="s">
        <v>852</v>
      </c>
      <c r="BE11" s="182" t="s">
        <v>852</v>
      </c>
      <c r="BF11" s="182" t="s">
        <v>2760</v>
      </c>
      <c r="BG11" s="182" t="s">
        <v>852</v>
      </c>
      <c r="BH11" s="182" t="s">
        <v>852</v>
      </c>
      <c r="BI11" s="182" t="s">
        <v>2760</v>
      </c>
      <c r="BJ11" s="182" t="s">
        <v>852</v>
      </c>
      <c r="BK11" s="182" t="s">
        <v>852</v>
      </c>
      <c r="BL11" s="182" t="s">
        <v>2760</v>
      </c>
      <c r="BM11" s="182" t="s">
        <v>852</v>
      </c>
      <c r="BN11" s="182" t="s">
        <v>852</v>
      </c>
      <c r="BO11" s="182" t="s">
        <v>2760</v>
      </c>
      <c r="BP11" s="182" t="s">
        <v>852</v>
      </c>
      <c r="BQ11" s="182" t="s">
        <v>852</v>
      </c>
      <c r="BR11" s="182" t="s">
        <v>2760</v>
      </c>
      <c r="BS11" s="182" t="s">
        <v>852</v>
      </c>
      <c r="BT11" s="182" t="s">
        <v>852</v>
      </c>
      <c r="BU11" s="182" t="s">
        <v>2760</v>
      </c>
      <c r="BV11" s="182" t="s">
        <v>852</v>
      </c>
      <c r="BW11" s="182" t="s">
        <v>852</v>
      </c>
      <c r="BX11" s="182" t="s">
        <v>2760</v>
      </c>
      <c r="BY11" s="182" t="s">
        <v>852</v>
      </c>
      <c r="BZ11" s="182" t="s">
        <v>852</v>
      </c>
      <c r="CA11" s="182" t="s">
        <v>2760</v>
      </c>
      <c r="CB11" s="182" t="s">
        <v>852</v>
      </c>
      <c r="CC11" s="182" t="s">
        <v>852</v>
      </c>
      <c r="CD11" s="182" t="s">
        <v>2760</v>
      </c>
      <c r="CE11" s="182" t="s">
        <v>852</v>
      </c>
      <c r="CF11" s="182" t="s">
        <v>852</v>
      </c>
      <c r="CG11" s="182" t="s">
        <v>2760</v>
      </c>
      <c r="CH11" s="182" t="s">
        <v>852</v>
      </c>
      <c r="CI11" s="182" t="s">
        <v>852</v>
      </c>
      <c r="CJ11" s="182" t="s">
        <v>2760</v>
      </c>
      <c r="CK11" s="182" t="s">
        <v>852</v>
      </c>
      <c r="CL11" s="182" t="s">
        <v>852</v>
      </c>
      <c r="CM11" s="182" t="s">
        <v>2760</v>
      </c>
      <c r="CN11" s="182" t="s">
        <v>852</v>
      </c>
      <c r="CO11" s="182" t="s">
        <v>852</v>
      </c>
      <c r="CP11" s="182" t="s">
        <v>2760</v>
      </c>
      <c r="CQ11" s="182" t="s">
        <v>852</v>
      </c>
      <c r="CR11" s="182" t="s">
        <v>852</v>
      </c>
      <c r="CS11" s="182" t="s">
        <v>2760</v>
      </c>
      <c r="CT11" s="182" t="s">
        <v>852</v>
      </c>
      <c r="CU11" s="182" t="s">
        <v>852</v>
      </c>
      <c r="CV11" s="182" t="s">
        <v>2760</v>
      </c>
      <c r="CW11" s="182" t="s">
        <v>852</v>
      </c>
      <c r="CX11" s="182" t="s">
        <v>852</v>
      </c>
      <c r="CY11" s="182" t="s">
        <v>2760</v>
      </c>
      <c r="CZ11" s="182" t="s">
        <v>852</v>
      </c>
      <c r="DA11" s="182" t="s">
        <v>852</v>
      </c>
      <c r="DB11" s="182" t="s">
        <v>2760</v>
      </c>
      <c r="DC11" s="182" t="s">
        <v>852</v>
      </c>
      <c r="DD11" s="182" t="s">
        <v>852</v>
      </c>
      <c r="DE11" s="182" t="s">
        <v>2760</v>
      </c>
      <c r="DF11" s="182" t="s">
        <v>852</v>
      </c>
      <c r="DG11" s="182" t="s">
        <v>852</v>
      </c>
      <c r="DH11" s="182" t="s">
        <v>2760</v>
      </c>
      <c r="DI11" s="182" t="s">
        <v>852</v>
      </c>
      <c r="DJ11" s="182" t="s">
        <v>852</v>
      </c>
      <c r="DK11" s="182" t="s">
        <v>2760</v>
      </c>
      <c r="DL11" s="182" t="s">
        <v>852</v>
      </c>
      <c r="DM11" s="182" t="s">
        <v>852</v>
      </c>
      <c r="DN11" s="182" t="s">
        <v>2760</v>
      </c>
      <c r="DO11" s="182" t="s">
        <v>852</v>
      </c>
      <c r="DP11" s="182" t="s">
        <v>852</v>
      </c>
      <c r="DQ11" s="182" t="s">
        <v>2760</v>
      </c>
      <c r="DR11" s="182" t="s">
        <v>852</v>
      </c>
      <c r="DS11" s="182" t="s">
        <v>852</v>
      </c>
      <c r="DT11" s="182" t="s">
        <v>2760</v>
      </c>
      <c r="DU11" s="182" t="s">
        <v>852</v>
      </c>
      <c r="DV11" s="182" t="s">
        <v>852</v>
      </c>
      <c r="DW11" s="182" t="s">
        <v>2760</v>
      </c>
      <c r="DX11" s="182" t="s">
        <v>852</v>
      </c>
      <c r="DY11" s="182" t="s">
        <v>852</v>
      </c>
      <c r="DZ11" s="182" t="s">
        <v>2760</v>
      </c>
      <c r="EA11" s="182" t="s">
        <v>852</v>
      </c>
      <c r="EB11" s="182" t="s">
        <v>852</v>
      </c>
      <c r="EC11" s="182" t="s">
        <v>2760</v>
      </c>
      <c r="ED11" s="182" t="s">
        <v>852</v>
      </c>
      <c r="EE11" s="182" t="s">
        <v>852</v>
      </c>
      <c r="EF11" s="182" t="s">
        <v>2760</v>
      </c>
      <c r="EG11" s="182" t="s">
        <v>852</v>
      </c>
      <c r="EH11" s="182" t="s">
        <v>852</v>
      </c>
      <c r="EI11" s="182" t="s">
        <v>2760</v>
      </c>
      <c r="EJ11" s="182" t="s">
        <v>852</v>
      </c>
      <c r="EK11" s="182" t="s">
        <v>852</v>
      </c>
      <c r="EL11" s="182" t="s">
        <v>2760</v>
      </c>
      <c r="EM11" s="182" t="s">
        <v>852</v>
      </c>
      <c r="EN11" s="182" t="s">
        <v>852</v>
      </c>
      <c r="EO11" s="182" t="s">
        <v>2760</v>
      </c>
      <c r="EP11" s="182" t="s">
        <v>852</v>
      </c>
      <c r="EQ11" s="182" t="s">
        <v>852</v>
      </c>
      <c r="ER11" s="182" t="s">
        <v>2760</v>
      </c>
      <c r="ES11" s="182" t="s">
        <v>852</v>
      </c>
      <c r="ET11" s="182" t="s">
        <v>852</v>
      </c>
    </row>
    <row r="12" spans="1:150" x14ac:dyDescent="0.3">
      <c r="A12" s="1"/>
      <c r="B12" s="181" t="s">
        <v>2783</v>
      </c>
      <c r="C12" s="181" t="s">
        <v>85</v>
      </c>
      <c r="D12" s="181" t="s">
        <v>89</v>
      </c>
      <c r="E12" s="181" t="s">
        <v>2784</v>
      </c>
      <c r="F12" s="181" t="s">
        <v>2785</v>
      </c>
      <c r="G12" s="182" t="s">
        <v>2760</v>
      </c>
      <c r="H12" s="182" t="s">
        <v>852</v>
      </c>
      <c r="I12" s="182" t="s">
        <v>852</v>
      </c>
      <c r="J12" s="182" t="s">
        <v>2760</v>
      </c>
      <c r="K12" s="182" t="s">
        <v>852</v>
      </c>
      <c r="L12" s="182" t="s">
        <v>852</v>
      </c>
      <c r="M12" s="182" t="s">
        <v>2760</v>
      </c>
      <c r="N12" s="182" t="s">
        <v>852</v>
      </c>
      <c r="O12" s="182" t="s">
        <v>852</v>
      </c>
      <c r="P12" s="182" t="s">
        <v>2760</v>
      </c>
      <c r="Q12" s="182" t="s">
        <v>852</v>
      </c>
      <c r="R12" s="182" t="s">
        <v>852</v>
      </c>
      <c r="S12" s="182" t="s">
        <v>2760</v>
      </c>
      <c r="T12" s="182" t="s">
        <v>852</v>
      </c>
      <c r="U12" s="182" t="s">
        <v>852</v>
      </c>
      <c r="V12" s="182" t="s">
        <v>2760</v>
      </c>
      <c r="W12" s="182" t="s">
        <v>852</v>
      </c>
      <c r="X12" s="182" t="s">
        <v>852</v>
      </c>
      <c r="Y12" s="182" t="s">
        <v>2760</v>
      </c>
      <c r="Z12" s="182" t="s">
        <v>852</v>
      </c>
      <c r="AA12" s="182" t="s">
        <v>852</v>
      </c>
      <c r="AB12" s="182" t="s">
        <v>2760</v>
      </c>
      <c r="AC12" s="182" t="s">
        <v>852</v>
      </c>
      <c r="AD12" s="182" t="s">
        <v>852</v>
      </c>
      <c r="AE12" s="182" t="s">
        <v>2760</v>
      </c>
      <c r="AF12" s="182" t="s">
        <v>852</v>
      </c>
      <c r="AG12" s="182" t="s">
        <v>852</v>
      </c>
      <c r="AH12" s="182" t="s">
        <v>2760</v>
      </c>
      <c r="AI12" s="182" t="s">
        <v>852</v>
      </c>
      <c r="AJ12" s="182" t="s">
        <v>852</v>
      </c>
      <c r="AK12" s="182" t="s">
        <v>2760</v>
      </c>
      <c r="AL12" s="182" t="s">
        <v>852</v>
      </c>
      <c r="AM12" s="182" t="s">
        <v>852</v>
      </c>
      <c r="AN12" s="182" t="s">
        <v>2760</v>
      </c>
      <c r="AO12" s="182" t="s">
        <v>852</v>
      </c>
      <c r="AP12" s="182" t="s">
        <v>852</v>
      </c>
      <c r="AQ12" s="182" t="s">
        <v>2760</v>
      </c>
      <c r="AR12" s="182" t="s">
        <v>852</v>
      </c>
      <c r="AS12" s="182" t="s">
        <v>852</v>
      </c>
      <c r="AT12" s="182" t="s">
        <v>2760</v>
      </c>
      <c r="AU12" s="182" t="s">
        <v>852</v>
      </c>
      <c r="AV12" s="182" t="s">
        <v>852</v>
      </c>
      <c r="AW12" s="182" t="s">
        <v>2760</v>
      </c>
      <c r="AX12" s="182" t="s">
        <v>852</v>
      </c>
      <c r="AY12" s="182" t="s">
        <v>852</v>
      </c>
      <c r="AZ12" s="182" t="s">
        <v>2760</v>
      </c>
      <c r="BA12" s="182" t="s">
        <v>852</v>
      </c>
      <c r="BB12" s="182" t="s">
        <v>852</v>
      </c>
      <c r="BC12" s="182" t="s">
        <v>2760</v>
      </c>
      <c r="BD12" s="182" t="s">
        <v>852</v>
      </c>
      <c r="BE12" s="182" t="s">
        <v>852</v>
      </c>
      <c r="BF12" s="182" t="s">
        <v>2760</v>
      </c>
      <c r="BG12" s="182" t="s">
        <v>852</v>
      </c>
      <c r="BH12" s="182" t="s">
        <v>852</v>
      </c>
      <c r="BI12" s="182" t="s">
        <v>2760</v>
      </c>
      <c r="BJ12" s="182" t="s">
        <v>852</v>
      </c>
      <c r="BK12" s="182" t="s">
        <v>852</v>
      </c>
      <c r="BL12" s="182" t="s">
        <v>2760</v>
      </c>
      <c r="BM12" s="182" t="s">
        <v>852</v>
      </c>
      <c r="BN12" s="182" t="s">
        <v>852</v>
      </c>
      <c r="BO12" s="182" t="s">
        <v>2760</v>
      </c>
      <c r="BP12" s="182" t="s">
        <v>852</v>
      </c>
      <c r="BQ12" s="182" t="s">
        <v>852</v>
      </c>
      <c r="BR12" s="182" t="s">
        <v>2760</v>
      </c>
      <c r="BS12" s="182" t="s">
        <v>852</v>
      </c>
      <c r="BT12" s="182" t="s">
        <v>852</v>
      </c>
      <c r="BU12" s="182" t="s">
        <v>2760</v>
      </c>
      <c r="BV12" s="182" t="s">
        <v>852</v>
      </c>
      <c r="BW12" s="182" t="s">
        <v>852</v>
      </c>
      <c r="BX12" s="182" t="s">
        <v>2760</v>
      </c>
      <c r="BY12" s="182" t="s">
        <v>852</v>
      </c>
      <c r="BZ12" s="182" t="s">
        <v>852</v>
      </c>
      <c r="CA12" s="182" t="s">
        <v>2760</v>
      </c>
      <c r="CB12" s="182" t="s">
        <v>852</v>
      </c>
      <c r="CC12" s="182" t="s">
        <v>852</v>
      </c>
      <c r="CD12" s="182" t="s">
        <v>2760</v>
      </c>
      <c r="CE12" s="182" t="s">
        <v>852</v>
      </c>
      <c r="CF12" s="182" t="s">
        <v>852</v>
      </c>
      <c r="CG12" s="182" t="s">
        <v>2760</v>
      </c>
      <c r="CH12" s="182" t="s">
        <v>852</v>
      </c>
      <c r="CI12" s="182" t="s">
        <v>852</v>
      </c>
      <c r="CJ12" s="182" t="s">
        <v>2760</v>
      </c>
      <c r="CK12" s="182" t="s">
        <v>852</v>
      </c>
      <c r="CL12" s="182" t="s">
        <v>852</v>
      </c>
      <c r="CM12" s="182" t="s">
        <v>2760</v>
      </c>
      <c r="CN12" s="182" t="s">
        <v>852</v>
      </c>
      <c r="CO12" s="182" t="s">
        <v>852</v>
      </c>
      <c r="CP12" s="182" t="s">
        <v>2760</v>
      </c>
      <c r="CQ12" s="182" t="s">
        <v>852</v>
      </c>
      <c r="CR12" s="182" t="s">
        <v>852</v>
      </c>
      <c r="CS12" s="182" t="s">
        <v>2760</v>
      </c>
      <c r="CT12" s="182" t="s">
        <v>852</v>
      </c>
      <c r="CU12" s="182" t="s">
        <v>852</v>
      </c>
      <c r="CV12" s="182" t="s">
        <v>2760</v>
      </c>
      <c r="CW12" s="182" t="s">
        <v>852</v>
      </c>
      <c r="CX12" s="182" t="s">
        <v>852</v>
      </c>
      <c r="CY12" s="182" t="s">
        <v>2760</v>
      </c>
      <c r="CZ12" s="182" t="s">
        <v>852</v>
      </c>
      <c r="DA12" s="182" t="s">
        <v>852</v>
      </c>
      <c r="DB12" s="182" t="s">
        <v>2760</v>
      </c>
      <c r="DC12" s="182" t="s">
        <v>852</v>
      </c>
      <c r="DD12" s="182" t="s">
        <v>852</v>
      </c>
      <c r="DE12" s="182" t="s">
        <v>2760</v>
      </c>
      <c r="DF12" s="182" t="s">
        <v>852</v>
      </c>
      <c r="DG12" s="182" t="s">
        <v>852</v>
      </c>
      <c r="DH12" s="182" t="s">
        <v>2760</v>
      </c>
      <c r="DI12" s="182" t="s">
        <v>852</v>
      </c>
      <c r="DJ12" s="182" t="s">
        <v>852</v>
      </c>
      <c r="DK12" s="182" t="s">
        <v>2760</v>
      </c>
      <c r="DL12" s="182" t="s">
        <v>852</v>
      </c>
      <c r="DM12" s="182" t="s">
        <v>852</v>
      </c>
      <c r="DN12" s="182" t="s">
        <v>2760</v>
      </c>
      <c r="DO12" s="182" t="s">
        <v>852</v>
      </c>
      <c r="DP12" s="182" t="s">
        <v>852</v>
      </c>
      <c r="DQ12" s="182" t="s">
        <v>2760</v>
      </c>
      <c r="DR12" s="182" t="s">
        <v>852</v>
      </c>
      <c r="DS12" s="182" t="s">
        <v>852</v>
      </c>
      <c r="DT12" s="182" t="s">
        <v>2760</v>
      </c>
      <c r="DU12" s="182" t="s">
        <v>852</v>
      </c>
      <c r="DV12" s="182" t="s">
        <v>852</v>
      </c>
      <c r="DW12" s="182" t="s">
        <v>2760</v>
      </c>
      <c r="DX12" s="182" t="s">
        <v>852</v>
      </c>
      <c r="DY12" s="182" t="s">
        <v>852</v>
      </c>
      <c r="DZ12" s="182" t="s">
        <v>2760</v>
      </c>
      <c r="EA12" s="182" t="s">
        <v>852</v>
      </c>
      <c r="EB12" s="182" t="s">
        <v>852</v>
      </c>
      <c r="EC12" s="182" t="s">
        <v>2760</v>
      </c>
      <c r="ED12" s="182" t="s">
        <v>852</v>
      </c>
      <c r="EE12" s="182" t="s">
        <v>852</v>
      </c>
      <c r="EF12" s="182" t="s">
        <v>2760</v>
      </c>
      <c r="EG12" s="182" t="s">
        <v>852</v>
      </c>
      <c r="EH12" s="182" t="s">
        <v>852</v>
      </c>
      <c r="EI12" s="182" t="s">
        <v>2760</v>
      </c>
      <c r="EJ12" s="182" t="s">
        <v>852</v>
      </c>
      <c r="EK12" s="182" t="s">
        <v>852</v>
      </c>
      <c r="EL12" s="182" t="s">
        <v>2760</v>
      </c>
      <c r="EM12" s="182" t="s">
        <v>852</v>
      </c>
      <c r="EN12" s="182" t="s">
        <v>852</v>
      </c>
      <c r="EO12" s="182" t="s">
        <v>2760</v>
      </c>
      <c r="EP12" s="182" t="s">
        <v>852</v>
      </c>
      <c r="EQ12" s="182" t="s">
        <v>852</v>
      </c>
      <c r="ER12" s="182" t="s">
        <v>2760</v>
      </c>
      <c r="ES12" s="182" t="s">
        <v>852</v>
      </c>
      <c r="ET12" s="182" t="s">
        <v>852</v>
      </c>
    </row>
    <row r="13" spans="1:150" x14ac:dyDescent="0.3">
      <c r="A13" s="1"/>
      <c r="B13" s="181" t="s">
        <v>2786</v>
      </c>
      <c r="C13" s="181" t="s">
        <v>85</v>
      </c>
      <c r="D13" s="181" t="s">
        <v>89</v>
      </c>
      <c r="E13" s="181" t="s">
        <v>2787</v>
      </c>
      <c r="F13" s="181" t="s">
        <v>2788</v>
      </c>
      <c r="G13" s="182" t="s">
        <v>2760</v>
      </c>
      <c r="H13" s="182" t="s">
        <v>852</v>
      </c>
      <c r="I13" s="182" t="s">
        <v>852</v>
      </c>
      <c r="J13" s="182" t="s">
        <v>2760</v>
      </c>
      <c r="K13" s="182" t="s">
        <v>852</v>
      </c>
      <c r="L13" s="182" t="s">
        <v>852</v>
      </c>
      <c r="M13" s="182" t="s">
        <v>2760</v>
      </c>
      <c r="N13" s="182" t="s">
        <v>852</v>
      </c>
      <c r="O13" s="182" t="s">
        <v>852</v>
      </c>
      <c r="P13" s="182" t="s">
        <v>2760</v>
      </c>
      <c r="Q13" s="182" t="s">
        <v>852</v>
      </c>
      <c r="R13" s="182" t="s">
        <v>852</v>
      </c>
      <c r="S13" s="182" t="s">
        <v>2760</v>
      </c>
      <c r="T13" s="182" t="s">
        <v>852</v>
      </c>
      <c r="U13" s="182" t="s">
        <v>852</v>
      </c>
      <c r="V13" s="182" t="s">
        <v>2760</v>
      </c>
      <c r="W13" s="182" t="s">
        <v>852</v>
      </c>
      <c r="X13" s="182" t="s">
        <v>852</v>
      </c>
      <c r="Y13" s="182" t="s">
        <v>2760</v>
      </c>
      <c r="Z13" s="182" t="s">
        <v>852</v>
      </c>
      <c r="AA13" s="182" t="s">
        <v>852</v>
      </c>
      <c r="AB13" s="182" t="s">
        <v>2760</v>
      </c>
      <c r="AC13" s="182" t="s">
        <v>852</v>
      </c>
      <c r="AD13" s="182" t="s">
        <v>852</v>
      </c>
      <c r="AE13" s="182" t="s">
        <v>2760</v>
      </c>
      <c r="AF13" s="182" t="s">
        <v>852</v>
      </c>
      <c r="AG13" s="182" t="s">
        <v>852</v>
      </c>
      <c r="AH13" s="182" t="s">
        <v>2760</v>
      </c>
      <c r="AI13" s="182" t="s">
        <v>852</v>
      </c>
      <c r="AJ13" s="182" t="s">
        <v>852</v>
      </c>
      <c r="AK13" s="182" t="s">
        <v>2760</v>
      </c>
      <c r="AL13" s="182" t="s">
        <v>852</v>
      </c>
      <c r="AM13" s="182" t="s">
        <v>852</v>
      </c>
      <c r="AN13" s="182" t="s">
        <v>2760</v>
      </c>
      <c r="AO13" s="182" t="s">
        <v>852</v>
      </c>
      <c r="AP13" s="182" t="s">
        <v>852</v>
      </c>
      <c r="AQ13" s="182" t="s">
        <v>2760</v>
      </c>
      <c r="AR13" s="182" t="s">
        <v>852</v>
      </c>
      <c r="AS13" s="182" t="s">
        <v>852</v>
      </c>
      <c r="AT13" s="182" t="s">
        <v>2760</v>
      </c>
      <c r="AU13" s="182" t="s">
        <v>852</v>
      </c>
      <c r="AV13" s="182" t="s">
        <v>852</v>
      </c>
      <c r="AW13" s="182" t="s">
        <v>2760</v>
      </c>
      <c r="AX13" s="182" t="s">
        <v>852</v>
      </c>
      <c r="AY13" s="182" t="s">
        <v>852</v>
      </c>
      <c r="AZ13" s="182" t="s">
        <v>2760</v>
      </c>
      <c r="BA13" s="182" t="s">
        <v>852</v>
      </c>
      <c r="BB13" s="182" t="s">
        <v>852</v>
      </c>
      <c r="BC13" s="182" t="s">
        <v>2760</v>
      </c>
      <c r="BD13" s="182" t="s">
        <v>852</v>
      </c>
      <c r="BE13" s="182" t="s">
        <v>852</v>
      </c>
      <c r="BF13" s="182" t="s">
        <v>2760</v>
      </c>
      <c r="BG13" s="182" t="s">
        <v>852</v>
      </c>
      <c r="BH13" s="182" t="s">
        <v>852</v>
      </c>
      <c r="BI13" s="182" t="s">
        <v>2760</v>
      </c>
      <c r="BJ13" s="182" t="s">
        <v>852</v>
      </c>
      <c r="BK13" s="182" t="s">
        <v>852</v>
      </c>
      <c r="BL13" s="182" t="s">
        <v>2760</v>
      </c>
      <c r="BM13" s="182" t="s">
        <v>852</v>
      </c>
      <c r="BN13" s="182" t="s">
        <v>852</v>
      </c>
      <c r="BO13" s="182" t="s">
        <v>2760</v>
      </c>
      <c r="BP13" s="182" t="s">
        <v>852</v>
      </c>
      <c r="BQ13" s="182" t="s">
        <v>852</v>
      </c>
      <c r="BR13" s="182" t="s">
        <v>2760</v>
      </c>
      <c r="BS13" s="182" t="s">
        <v>852</v>
      </c>
      <c r="BT13" s="182" t="s">
        <v>852</v>
      </c>
      <c r="BU13" s="182" t="s">
        <v>2760</v>
      </c>
      <c r="BV13" s="182" t="s">
        <v>852</v>
      </c>
      <c r="BW13" s="182" t="s">
        <v>852</v>
      </c>
      <c r="BX13" s="182" t="s">
        <v>2760</v>
      </c>
      <c r="BY13" s="182" t="s">
        <v>852</v>
      </c>
      <c r="BZ13" s="182" t="s">
        <v>852</v>
      </c>
      <c r="CA13" s="182" t="s">
        <v>2760</v>
      </c>
      <c r="CB13" s="182" t="s">
        <v>852</v>
      </c>
      <c r="CC13" s="182" t="s">
        <v>852</v>
      </c>
      <c r="CD13" s="182" t="s">
        <v>2760</v>
      </c>
      <c r="CE13" s="182" t="s">
        <v>852</v>
      </c>
      <c r="CF13" s="182" t="s">
        <v>852</v>
      </c>
      <c r="CG13" s="182" t="s">
        <v>2760</v>
      </c>
      <c r="CH13" s="182" t="s">
        <v>852</v>
      </c>
      <c r="CI13" s="182" t="s">
        <v>852</v>
      </c>
      <c r="CJ13" s="182" t="s">
        <v>2760</v>
      </c>
      <c r="CK13" s="182" t="s">
        <v>852</v>
      </c>
      <c r="CL13" s="182" t="s">
        <v>852</v>
      </c>
      <c r="CM13" s="182" t="s">
        <v>2760</v>
      </c>
      <c r="CN13" s="182" t="s">
        <v>852</v>
      </c>
      <c r="CO13" s="182" t="s">
        <v>852</v>
      </c>
      <c r="CP13" s="182" t="s">
        <v>2760</v>
      </c>
      <c r="CQ13" s="182" t="s">
        <v>852</v>
      </c>
      <c r="CR13" s="182" t="s">
        <v>852</v>
      </c>
      <c r="CS13" s="182" t="s">
        <v>2760</v>
      </c>
      <c r="CT13" s="182" t="s">
        <v>852</v>
      </c>
      <c r="CU13" s="182" t="s">
        <v>852</v>
      </c>
      <c r="CV13" s="182" t="s">
        <v>2760</v>
      </c>
      <c r="CW13" s="182" t="s">
        <v>852</v>
      </c>
      <c r="CX13" s="182" t="s">
        <v>852</v>
      </c>
      <c r="CY13" s="182" t="s">
        <v>2760</v>
      </c>
      <c r="CZ13" s="182" t="s">
        <v>852</v>
      </c>
      <c r="DA13" s="182" t="s">
        <v>852</v>
      </c>
      <c r="DB13" s="182" t="s">
        <v>2760</v>
      </c>
      <c r="DC13" s="182" t="s">
        <v>852</v>
      </c>
      <c r="DD13" s="182" t="s">
        <v>852</v>
      </c>
      <c r="DE13" s="182" t="s">
        <v>2760</v>
      </c>
      <c r="DF13" s="182" t="s">
        <v>852</v>
      </c>
      <c r="DG13" s="182" t="s">
        <v>852</v>
      </c>
      <c r="DH13" s="182" t="s">
        <v>2760</v>
      </c>
      <c r="DI13" s="182" t="s">
        <v>852</v>
      </c>
      <c r="DJ13" s="182" t="s">
        <v>852</v>
      </c>
      <c r="DK13" s="182" t="s">
        <v>2760</v>
      </c>
      <c r="DL13" s="182" t="s">
        <v>852</v>
      </c>
      <c r="DM13" s="182" t="s">
        <v>852</v>
      </c>
      <c r="DN13" s="182" t="s">
        <v>2760</v>
      </c>
      <c r="DO13" s="182" t="s">
        <v>852</v>
      </c>
      <c r="DP13" s="182" t="s">
        <v>852</v>
      </c>
      <c r="DQ13" s="182" t="s">
        <v>2760</v>
      </c>
      <c r="DR13" s="182" t="s">
        <v>852</v>
      </c>
      <c r="DS13" s="182" t="s">
        <v>852</v>
      </c>
      <c r="DT13" s="182" t="s">
        <v>2760</v>
      </c>
      <c r="DU13" s="182" t="s">
        <v>852</v>
      </c>
      <c r="DV13" s="182" t="s">
        <v>852</v>
      </c>
      <c r="DW13" s="182" t="s">
        <v>2760</v>
      </c>
      <c r="DX13" s="182" t="s">
        <v>852</v>
      </c>
      <c r="DY13" s="182" t="s">
        <v>852</v>
      </c>
      <c r="DZ13" s="182" t="s">
        <v>2760</v>
      </c>
      <c r="EA13" s="182" t="s">
        <v>852</v>
      </c>
      <c r="EB13" s="182" t="s">
        <v>852</v>
      </c>
      <c r="EC13" s="182" t="s">
        <v>2760</v>
      </c>
      <c r="ED13" s="182" t="s">
        <v>852</v>
      </c>
      <c r="EE13" s="182" t="s">
        <v>852</v>
      </c>
      <c r="EF13" s="182" t="s">
        <v>2760</v>
      </c>
      <c r="EG13" s="182" t="s">
        <v>852</v>
      </c>
      <c r="EH13" s="182" t="s">
        <v>852</v>
      </c>
      <c r="EI13" s="182" t="s">
        <v>2760</v>
      </c>
      <c r="EJ13" s="182" t="s">
        <v>852</v>
      </c>
      <c r="EK13" s="182" t="s">
        <v>852</v>
      </c>
      <c r="EL13" s="182" t="s">
        <v>2760</v>
      </c>
      <c r="EM13" s="182" t="s">
        <v>852</v>
      </c>
      <c r="EN13" s="182" t="s">
        <v>852</v>
      </c>
      <c r="EO13" s="182" t="s">
        <v>2760</v>
      </c>
      <c r="EP13" s="182" t="s">
        <v>852</v>
      </c>
      <c r="EQ13" s="182" t="s">
        <v>852</v>
      </c>
      <c r="ER13" s="182" t="s">
        <v>2760</v>
      </c>
      <c r="ES13" s="182" t="s">
        <v>852</v>
      </c>
      <c r="ET13" s="182" t="s">
        <v>852</v>
      </c>
    </row>
    <row r="14" spans="1:150" x14ac:dyDescent="0.3">
      <c r="A14" s="1"/>
      <c r="B14" s="181" t="s">
        <v>2789</v>
      </c>
      <c r="C14" s="181" t="s">
        <v>85</v>
      </c>
      <c r="D14" s="181" t="s">
        <v>89</v>
      </c>
      <c r="E14" s="181" t="s">
        <v>2790</v>
      </c>
      <c r="F14" s="181" t="s">
        <v>2791</v>
      </c>
      <c r="G14" s="182" t="s">
        <v>2760</v>
      </c>
      <c r="H14" s="182" t="s">
        <v>2651</v>
      </c>
      <c r="I14" s="182" t="s">
        <v>2761</v>
      </c>
      <c r="J14" s="182" t="s">
        <v>2760</v>
      </c>
      <c r="K14" s="182" t="s">
        <v>2651</v>
      </c>
      <c r="L14" s="182" t="s">
        <v>2762</v>
      </c>
      <c r="M14" s="182" t="s">
        <v>2760</v>
      </c>
      <c r="N14" s="182" t="s">
        <v>2651</v>
      </c>
      <c r="O14" s="182" t="s">
        <v>2762</v>
      </c>
      <c r="P14" s="182" t="s">
        <v>2760</v>
      </c>
      <c r="Q14" s="182" t="s">
        <v>2651</v>
      </c>
      <c r="R14" s="182" t="s">
        <v>2763</v>
      </c>
      <c r="S14" s="182" t="s">
        <v>2760</v>
      </c>
      <c r="T14" s="182" t="s">
        <v>2764</v>
      </c>
      <c r="U14" s="182" t="s">
        <v>2762</v>
      </c>
      <c r="V14" s="182" t="s">
        <v>2760</v>
      </c>
      <c r="W14" s="182" t="s">
        <v>2765</v>
      </c>
      <c r="X14" s="182" t="s">
        <v>2766</v>
      </c>
      <c r="Y14" s="182" t="s">
        <v>2760</v>
      </c>
      <c r="Z14" s="182" t="s">
        <v>2651</v>
      </c>
      <c r="AA14" s="182" t="s">
        <v>2762</v>
      </c>
      <c r="AB14" s="182" t="s">
        <v>2760</v>
      </c>
      <c r="AC14" s="182" t="s">
        <v>2651</v>
      </c>
      <c r="AD14" s="182" t="s">
        <v>2762</v>
      </c>
      <c r="AE14" s="182" t="s">
        <v>2760</v>
      </c>
      <c r="AF14" s="182" t="s">
        <v>2651</v>
      </c>
      <c r="AG14" s="182" t="s">
        <v>2762</v>
      </c>
      <c r="AH14" s="182" t="s">
        <v>2760</v>
      </c>
      <c r="AI14" s="182" t="s">
        <v>2651</v>
      </c>
      <c r="AJ14" s="182" t="s">
        <v>2762</v>
      </c>
      <c r="AK14" s="182" t="s">
        <v>2760</v>
      </c>
      <c r="AL14" s="182" t="s">
        <v>2651</v>
      </c>
      <c r="AM14" s="182" t="s">
        <v>2762</v>
      </c>
      <c r="AN14" s="182" t="s">
        <v>2760</v>
      </c>
      <c r="AO14" s="182" t="s">
        <v>2651</v>
      </c>
      <c r="AP14" s="182" t="s">
        <v>2767</v>
      </c>
      <c r="AQ14" s="182" t="s">
        <v>2760</v>
      </c>
      <c r="AR14" s="182" t="s">
        <v>2651</v>
      </c>
      <c r="AS14" s="182" t="s">
        <v>2768</v>
      </c>
      <c r="AT14" s="182" t="s">
        <v>2760</v>
      </c>
      <c r="AU14" s="182" t="s">
        <v>2651</v>
      </c>
      <c r="AV14" s="182" t="s">
        <v>2768</v>
      </c>
      <c r="AW14" s="182" t="s">
        <v>2760</v>
      </c>
      <c r="AX14" s="182" t="s">
        <v>2651</v>
      </c>
      <c r="AY14" s="182" t="s">
        <v>2768</v>
      </c>
      <c r="AZ14" s="182" t="s">
        <v>2760</v>
      </c>
      <c r="BA14" s="182" t="s">
        <v>2651</v>
      </c>
      <c r="BB14" s="182" t="s">
        <v>2768</v>
      </c>
      <c r="BC14" s="182" t="s">
        <v>2760</v>
      </c>
      <c r="BD14" s="182" t="s">
        <v>2651</v>
      </c>
      <c r="BE14" s="182" t="s">
        <v>2651</v>
      </c>
      <c r="BF14" s="182" t="s">
        <v>2760</v>
      </c>
      <c r="BG14" s="182" t="s">
        <v>2651</v>
      </c>
      <c r="BH14" s="182" t="s">
        <v>2651</v>
      </c>
      <c r="BI14" s="182" t="s">
        <v>2760</v>
      </c>
      <c r="BJ14" s="182" t="s">
        <v>2651</v>
      </c>
      <c r="BK14" s="182" t="s">
        <v>2651</v>
      </c>
      <c r="BL14" s="182" t="s">
        <v>2760</v>
      </c>
      <c r="BM14" s="182" t="s">
        <v>2651</v>
      </c>
      <c r="BN14" s="182" t="s">
        <v>2651</v>
      </c>
      <c r="BO14" s="182" t="s">
        <v>2760</v>
      </c>
      <c r="BP14" s="182" t="s">
        <v>2651</v>
      </c>
      <c r="BQ14" s="182" t="s">
        <v>2651</v>
      </c>
      <c r="BR14" s="182" t="s">
        <v>2760</v>
      </c>
      <c r="BS14" s="182" t="s">
        <v>2651</v>
      </c>
      <c r="BT14" s="182" t="s">
        <v>2651</v>
      </c>
      <c r="BU14" s="182" t="s">
        <v>2760</v>
      </c>
      <c r="BV14" s="182" t="s">
        <v>2651</v>
      </c>
      <c r="BW14" s="182" t="s">
        <v>2651</v>
      </c>
      <c r="BX14" s="182" t="s">
        <v>2760</v>
      </c>
      <c r="BY14" s="182" t="s">
        <v>2651</v>
      </c>
      <c r="BZ14" s="182" t="s">
        <v>2651</v>
      </c>
      <c r="CA14" s="182" t="s">
        <v>2760</v>
      </c>
      <c r="CB14" s="182" t="s">
        <v>2651</v>
      </c>
      <c r="CC14" s="182" t="s">
        <v>2651</v>
      </c>
      <c r="CD14" s="182" t="s">
        <v>2760</v>
      </c>
      <c r="CE14" s="182" t="s">
        <v>2651</v>
      </c>
      <c r="CF14" s="182" t="s">
        <v>2651</v>
      </c>
      <c r="CG14" s="182" t="s">
        <v>2760</v>
      </c>
      <c r="CH14" s="182" t="s">
        <v>2651</v>
      </c>
      <c r="CI14" s="182" t="s">
        <v>2651</v>
      </c>
      <c r="CJ14" s="182" t="s">
        <v>2760</v>
      </c>
      <c r="CK14" s="182" t="s">
        <v>2651</v>
      </c>
      <c r="CL14" s="182" t="s">
        <v>2651</v>
      </c>
      <c r="CM14" s="182" t="s">
        <v>2760</v>
      </c>
      <c r="CN14" s="182" t="s">
        <v>2651</v>
      </c>
      <c r="CO14" s="182" t="s">
        <v>2651</v>
      </c>
      <c r="CP14" s="182" t="s">
        <v>2760</v>
      </c>
      <c r="CQ14" s="182" t="s">
        <v>2651</v>
      </c>
      <c r="CR14" s="182" t="s">
        <v>2651</v>
      </c>
      <c r="CS14" s="182" t="s">
        <v>2760</v>
      </c>
      <c r="CT14" s="182" t="s">
        <v>2651</v>
      </c>
      <c r="CU14" s="182" t="s">
        <v>2651</v>
      </c>
      <c r="CV14" s="182" t="s">
        <v>2760</v>
      </c>
      <c r="CW14" s="182" t="s">
        <v>2651</v>
      </c>
      <c r="CX14" s="182" t="s">
        <v>2651</v>
      </c>
      <c r="CY14" s="182" t="s">
        <v>2760</v>
      </c>
      <c r="CZ14" s="182" t="s">
        <v>2651</v>
      </c>
      <c r="DA14" s="182" t="s">
        <v>2769</v>
      </c>
      <c r="DB14" s="182" t="s">
        <v>2760</v>
      </c>
      <c r="DC14" s="182" t="s">
        <v>2651</v>
      </c>
      <c r="DD14" s="182" t="s">
        <v>2770</v>
      </c>
      <c r="DE14" s="182" t="s">
        <v>2760</v>
      </c>
      <c r="DF14" s="182" t="s">
        <v>2651</v>
      </c>
      <c r="DG14" s="182" t="s">
        <v>2771</v>
      </c>
      <c r="DH14" s="182" t="s">
        <v>2760</v>
      </c>
      <c r="DI14" s="182" t="s">
        <v>2651</v>
      </c>
      <c r="DJ14" s="182" t="s">
        <v>2772</v>
      </c>
      <c r="DK14" s="182" t="s">
        <v>2760</v>
      </c>
      <c r="DL14" s="182" t="s">
        <v>2651</v>
      </c>
      <c r="DM14" s="182" t="s">
        <v>2773</v>
      </c>
      <c r="DN14" s="182" t="s">
        <v>2760</v>
      </c>
      <c r="DO14" s="182" t="s">
        <v>2651</v>
      </c>
      <c r="DP14" s="182" t="s">
        <v>2774</v>
      </c>
      <c r="DQ14" s="182" t="s">
        <v>2760</v>
      </c>
      <c r="DR14" s="182" t="s">
        <v>2651</v>
      </c>
      <c r="DS14" s="182" t="s">
        <v>2775</v>
      </c>
      <c r="DT14" s="182" t="s">
        <v>2760</v>
      </c>
      <c r="DU14" s="182" t="s">
        <v>2651</v>
      </c>
      <c r="DV14" s="182" t="s">
        <v>2775</v>
      </c>
      <c r="DW14" s="182" t="s">
        <v>2760</v>
      </c>
      <c r="DX14" s="182" t="s">
        <v>2651</v>
      </c>
      <c r="DY14" s="182" t="s">
        <v>2776</v>
      </c>
      <c r="DZ14" s="182" t="s">
        <v>2760</v>
      </c>
      <c r="EA14" s="182" t="s">
        <v>2651</v>
      </c>
      <c r="EB14" s="182" t="s">
        <v>2777</v>
      </c>
      <c r="EC14" s="182" t="s">
        <v>2760</v>
      </c>
      <c r="ED14" s="182" t="s">
        <v>2651</v>
      </c>
      <c r="EE14" s="182" t="s">
        <v>2775</v>
      </c>
      <c r="EF14" s="182" t="s">
        <v>2760</v>
      </c>
      <c r="EG14" s="182" t="s">
        <v>2651</v>
      </c>
      <c r="EH14" s="182" t="s">
        <v>2778</v>
      </c>
      <c r="EI14" s="182" t="s">
        <v>2760</v>
      </c>
      <c r="EJ14" s="182" t="s">
        <v>2651</v>
      </c>
      <c r="EK14" s="182" t="s">
        <v>2762</v>
      </c>
      <c r="EL14" s="182" t="s">
        <v>2760</v>
      </c>
      <c r="EM14" s="182" t="s">
        <v>2651</v>
      </c>
      <c r="EN14" s="182" t="s">
        <v>2762</v>
      </c>
      <c r="EO14" s="182" t="s">
        <v>2760</v>
      </c>
      <c r="EP14" s="182" t="s">
        <v>2651</v>
      </c>
      <c r="EQ14" s="182" t="s">
        <v>2779</v>
      </c>
      <c r="ER14" s="182" t="s">
        <v>2760</v>
      </c>
      <c r="ES14" s="182" t="s">
        <v>2651</v>
      </c>
      <c r="ET14" s="182" t="s">
        <v>2762</v>
      </c>
    </row>
    <row r="15" spans="1:150" x14ac:dyDescent="0.3">
      <c r="A15" s="1"/>
      <c r="B15" s="180" t="s">
        <v>2792</v>
      </c>
      <c r="C15" s="180" t="s">
        <v>85</v>
      </c>
      <c r="D15" s="180" t="s">
        <v>94</v>
      </c>
      <c r="E15" s="180" t="s">
        <v>2793</v>
      </c>
      <c r="F15" s="180" t="s">
        <v>2794</v>
      </c>
      <c r="G15" s="180" t="s">
        <v>2760</v>
      </c>
      <c r="H15" s="180" t="s">
        <v>2651</v>
      </c>
      <c r="I15" s="180" t="s">
        <v>2651</v>
      </c>
      <c r="J15" s="180" t="s">
        <v>2760</v>
      </c>
      <c r="K15" s="180" t="s">
        <v>2651</v>
      </c>
      <c r="L15" s="180" t="s">
        <v>2651</v>
      </c>
      <c r="M15" s="180" t="s">
        <v>2760</v>
      </c>
      <c r="N15" s="180" t="s">
        <v>2651</v>
      </c>
      <c r="O15" s="180" t="s">
        <v>2651</v>
      </c>
      <c r="P15" s="180" t="s">
        <v>2760</v>
      </c>
      <c r="Q15" s="180" t="s">
        <v>2651</v>
      </c>
      <c r="R15" s="180" t="s">
        <v>2651</v>
      </c>
      <c r="S15" s="180" t="s">
        <v>2760</v>
      </c>
      <c r="T15" s="180" t="s">
        <v>2651</v>
      </c>
      <c r="U15" s="180" t="s">
        <v>2651</v>
      </c>
      <c r="V15" s="180" t="s">
        <v>2760</v>
      </c>
      <c r="W15" s="180" t="s">
        <v>2651</v>
      </c>
      <c r="X15" s="180" t="s">
        <v>2651</v>
      </c>
      <c r="Y15" s="180" t="s">
        <v>2760</v>
      </c>
      <c r="Z15" s="180" t="s">
        <v>2651</v>
      </c>
      <c r="AA15" s="180" t="s">
        <v>2651</v>
      </c>
      <c r="AB15" s="180" t="s">
        <v>2760</v>
      </c>
      <c r="AC15" s="180" t="s">
        <v>2651</v>
      </c>
      <c r="AD15" s="180" t="s">
        <v>2651</v>
      </c>
      <c r="AE15" s="180" t="s">
        <v>2760</v>
      </c>
      <c r="AF15" s="180" t="s">
        <v>2651</v>
      </c>
      <c r="AG15" s="180" t="s">
        <v>2651</v>
      </c>
      <c r="AH15" s="180" t="s">
        <v>2760</v>
      </c>
      <c r="AI15" s="180" t="s">
        <v>2651</v>
      </c>
      <c r="AJ15" s="180" t="s">
        <v>2651</v>
      </c>
      <c r="AK15" s="180" t="s">
        <v>2760</v>
      </c>
      <c r="AL15" s="180" t="s">
        <v>2651</v>
      </c>
      <c r="AM15" s="180" t="s">
        <v>2651</v>
      </c>
      <c r="AN15" s="180" t="s">
        <v>2760</v>
      </c>
      <c r="AO15" s="180" t="s">
        <v>2651</v>
      </c>
      <c r="AP15" s="180" t="s">
        <v>2651</v>
      </c>
      <c r="AQ15" s="180" t="s">
        <v>2760</v>
      </c>
      <c r="AR15" s="180" t="s">
        <v>2651</v>
      </c>
      <c r="AS15" s="180" t="s">
        <v>2651</v>
      </c>
      <c r="AT15" s="180" t="s">
        <v>2760</v>
      </c>
      <c r="AU15" s="180" t="s">
        <v>2651</v>
      </c>
      <c r="AV15" s="180" t="s">
        <v>2651</v>
      </c>
      <c r="AW15" s="180" t="s">
        <v>2760</v>
      </c>
      <c r="AX15" s="180" t="s">
        <v>2651</v>
      </c>
      <c r="AY15" s="180" t="s">
        <v>2651</v>
      </c>
      <c r="AZ15" s="180" t="s">
        <v>2760</v>
      </c>
      <c r="BA15" s="180" t="s">
        <v>2651</v>
      </c>
      <c r="BB15" s="180" t="s">
        <v>2651</v>
      </c>
      <c r="BC15" s="180" t="s">
        <v>2760</v>
      </c>
      <c r="BD15" s="180" t="s">
        <v>2651</v>
      </c>
      <c r="BE15" s="180" t="s">
        <v>2651</v>
      </c>
      <c r="BF15" s="180" t="s">
        <v>2760</v>
      </c>
      <c r="BG15" s="180" t="s">
        <v>2651</v>
      </c>
      <c r="BH15" s="180" t="s">
        <v>2651</v>
      </c>
      <c r="BI15" s="180" t="s">
        <v>2760</v>
      </c>
      <c r="BJ15" s="180" t="s">
        <v>2651</v>
      </c>
      <c r="BK15" s="180" t="s">
        <v>2651</v>
      </c>
      <c r="BL15" s="180" t="s">
        <v>2760</v>
      </c>
      <c r="BM15" s="180" t="s">
        <v>2651</v>
      </c>
      <c r="BN15" s="180" t="s">
        <v>2651</v>
      </c>
      <c r="BO15" s="180" t="s">
        <v>2760</v>
      </c>
      <c r="BP15" s="180" t="s">
        <v>2651</v>
      </c>
      <c r="BQ15" s="180" t="s">
        <v>2651</v>
      </c>
      <c r="BR15" s="180" t="s">
        <v>2760</v>
      </c>
      <c r="BS15" s="180" t="s">
        <v>2651</v>
      </c>
      <c r="BT15" s="180" t="s">
        <v>2651</v>
      </c>
      <c r="BU15" s="180" t="s">
        <v>2760</v>
      </c>
      <c r="BV15" s="180" t="s">
        <v>2651</v>
      </c>
      <c r="BW15" s="180" t="s">
        <v>2651</v>
      </c>
      <c r="BX15" s="180" t="s">
        <v>2760</v>
      </c>
      <c r="BY15" s="180" t="s">
        <v>2651</v>
      </c>
      <c r="BZ15" s="180" t="s">
        <v>2651</v>
      </c>
      <c r="CA15" s="180" t="s">
        <v>2760</v>
      </c>
      <c r="CB15" s="180" t="s">
        <v>2651</v>
      </c>
      <c r="CC15" s="180" t="s">
        <v>2651</v>
      </c>
      <c r="CD15" s="180" t="s">
        <v>2760</v>
      </c>
      <c r="CE15" s="180" t="s">
        <v>2651</v>
      </c>
      <c r="CF15" s="180" t="s">
        <v>2651</v>
      </c>
      <c r="CG15" s="180" t="s">
        <v>2760</v>
      </c>
      <c r="CH15" s="180" t="s">
        <v>2651</v>
      </c>
      <c r="CI15" s="180" t="s">
        <v>2651</v>
      </c>
      <c r="CJ15" s="180" t="s">
        <v>2760</v>
      </c>
      <c r="CK15" s="180" t="s">
        <v>2651</v>
      </c>
      <c r="CL15" s="180" t="s">
        <v>2651</v>
      </c>
      <c r="CM15" s="180" t="s">
        <v>2760</v>
      </c>
      <c r="CN15" s="180" t="s">
        <v>2651</v>
      </c>
      <c r="CO15" s="180" t="s">
        <v>2651</v>
      </c>
      <c r="CP15" s="180" t="s">
        <v>2760</v>
      </c>
      <c r="CQ15" s="180" t="s">
        <v>2651</v>
      </c>
      <c r="CR15" s="180" t="s">
        <v>2651</v>
      </c>
      <c r="CS15" s="180" t="s">
        <v>2760</v>
      </c>
      <c r="CT15" s="180" t="s">
        <v>2651</v>
      </c>
      <c r="CU15" s="180" t="s">
        <v>2651</v>
      </c>
      <c r="CV15" s="180" t="s">
        <v>2760</v>
      </c>
      <c r="CW15" s="180" t="s">
        <v>2651</v>
      </c>
      <c r="CX15" s="180" t="s">
        <v>2651</v>
      </c>
      <c r="CY15" s="180" t="s">
        <v>2760</v>
      </c>
      <c r="CZ15" s="180" t="s">
        <v>2651</v>
      </c>
      <c r="DA15" s="180" t="s">
        <v>2651</v>
      </c>
      <c r="DB15" s="180" t="s">
        <v>2760</v>
      </c>
      <c r="DC15" s="180" t="s">
        <v>2651</v>
      </c>
      <c r="DD15" s="180" t="s">
        <v>2651</v>
      </c>
      <c r="DE15" s="180" t="s">
        <v>2760</v>
      </c>
      <c r="DF15" s="180" t="s">
        <v>2651</v>
      </c>
      <c r="DG15" s="180" t="s">
        <v>2651</v>
      </c>
      <c r="DH15" s="180" t="s">
        <v>2760</v>
      </c>
      <c r="DI15" s="180" t="s">
        <v>2651</v>
      </c>
      <c r="DJ15" s="180" t="s">
        <v>2651</v>
      </c>
      <c r="DK15" s="180" t="s">
        <v>2760</v>
      </c>
      <c r="DL15" s="180" t="s">
        <v>2651</v>
      </c>
      <c r="DM15" s="180" t="s">
        <v>2651</v>
      </c>
      <c r="DN15" s="180" t="s">
        <v>2760</v>
      </c>
      <c r="DO15" s="180" t="s">
        <v>2651</v>
      </c>
      <c r="DP15" s="180" t="s">
        <v>2651</v>
      </c>
      <c r="DQ15" s="180" t="s">
        <v>2760</v>
      </c>
      <c r="DR15" s="180" t="s">
        <v>2651</v>
      </c>
      <c r="DS15" s="180" t="s">
        <v>2651</v>
      </c>
      <c r="DT15" s="180" t="s">
        <v>2760</v>
      </c>
      <c r="DU15" s="180" t="s">
        <v>2651</v>
      </c>
      <c r="DV15" s="180" t="s">
        <v>2651</v>
      </c>
      <c r="DW15" s="180" t="s">
        <v>2760</v>
      </c>
      <c r="DX15" s="180" t="s">
        <v>2651</v>
      </c>
      <c r="DY15" s="180" t="s">
        <v>2651</v>
      </c>
      <c r="DZ15" s="180" t="s">
        <v>2760</v>
      </c>
      <c r="EA15" s="180" t="s">
        <v>2651</v>
      </c>
      <c r="EB15" s="180" t="s">
        <v>2651</v>
      </c>
      <c r="EC15" s="180" t="s">
        <v>2760</v>
      </c>
      <c r="ED15" s="180" t="s">
        <v>2651</v>
      </c>
      <c r="EE15" s="180" t="s">
        <v>2651</v>
      </c>
      <c r="EF15" s="180" t="s">
        <v>2760</v>
      </c>
      <c r="EG15" s="180" t="s">
        <v>2651</v>
      </c>
      <c r="EH15" s="180" t="s">
        <v>2651</v>
      </c>
      <c r="EI15" s="180" t="s">
        <v>2760</v>
      </c>
      <c r="EJ15" s="180" t="s">
        <v>2651</v>
      </c>
      <c r="EK15" s="180" t="s">
        <v>2651</v>
      </c>
      <c r="EL15" s="180" t="s">
        <v>2760</v>
      </c>
      <c r="EM15" s="180" t="s">
        <v>2651</v>
      </c>
      <c r="EN15" s="180" t="s">
        <v>2651</v>
      </c>
      <c r="EO15" s="180" t="s">
        <v>2760</v>
      </c>
      <c r="EP15" s="180" t="s">
        <v>2651</v>
      </c>
      <c r="EQ15" s="180" t="s">
        <v>2651</v>
      </c>
      <c r="ER15" s="180" t="s">
        <v>2760</v>
      </c>
      <c r="ES15" s="180" t="s">
        <v>2651</v>
      </c>
      <c r="ET15" s="180" t="s">
        <v>2651</v>
      </c>
    </row>
    <row r="16" spans="1:150" x14ac:dyDescent="0.3">
      <c r="A16" s="1"/>
      <c r="B16" s="181" t="s">
        <v>2795</v>
      </c>
      <c r="C16" s="181" t="s">
        <v>85</v>
      </c>
      <c r="D16" s="181" t="s">
        <v>94</v>
      </c>
      <c r="E16" s="181" t="s">
        <v>2796</v>
      </c>
      <c r="F16" s="181" t="s">
        <v>2797</v>
      </c>
      <c r="G16" s="182" t="s">
        <v>2760</v>
      </c>
      <c r="H16" s="182" t="s">
        <v>2651</v>
      </c>
      <c r="I16" s="182" t="s">
        <v>2651</v>
      </c>
      <c r="J16" s="182" t="s">
        <v>2760</v>
      </c>
      <c r="K16" s="182" t="s">
        <v>2651</v>
      </c>
      <c r="L16" s="182" t="s">
        <v>2651</v>
      </c>
      <c r="M16" s="182" t="s">
        <v>2760</v>
      </c>
      <c r="N16" s="182" t="s">
        <v>2651</v>
      </c>
      <c r="O16" s="182" t="s">
        <v>2651</v>
      </c>
      <c r="P16" s="182" t="s">
        <v>2760</v>
      </c>
      <c r="Q16" s="182" t="s">
        <v>2651</v>
      </c>
      <c r="R16" s="182" t="s">
        <v>2651</v>
      </c>
      <c r="S16" s="182" t="s">
        <v>2760</v>
      </c>
      <c r="T16" s="182" t="s">
        <v>2651</v>
      </c>
      <c r="U16" s="182" t="s">
        <v>2651</v>
      </c>
      <c r="V16" s="182" t="s">
        <v>2760</v>
      </c>
      <c r="W16" s="182" t="s">
        <v>2651</v>
      </c>
      <c r="X16" s="182" t="s">
        <v>2651</v>
      </c>
      <c r="Y16" s="182" t="s">
        <v>2760</v>
      </c>
      <c r="Z16" s="182" t="s">
        <v>2651</v>
      </c>
      <c r="AA16" s="182" t="s">
        <v>2651</v>
      </c>
      <c r="AB16" s="182" t="s">
        <v>2760</v>
      </c>
      <c r="AC16" s="182" t="s">
        <v>2651</v>
      </c>
      <c r="AD16" s="182" t="s">
        <v>2651</v>
      </c>
      <c r="AE16" s="182" t="s">
        <v>2760</v>
      </c>
      <c r="AF16" s="182" t="s">
        <v>2651</v>
      </c>
      <c r="AG16" s="182" t="s">
        <v>2651</v>
      </c>
      <c r="AH16" s="182" t="s">
        <v>2760</v>
      </c>
      <c r="AI16" s="182" t="s">
        <v>2651</v>
      </c>
      <c r="AJ16" s="182" t="s">
        <v>2651</v>
      </c>
      <c r="AK16" s="182" t="s">
        <v>2760</v>
      </c>
      <c r="AL16" s="182" t="s">
        <v>2651</v>
      </c>
      <c r="AM16" s="182" t="s">
        <v>2651</v>
      </c>
      <c r="AN16" s="182" t="s">
        <v>2760</v>
      </c>
      <c r="AO16" s="182" t="s">
        <v>2651</v>
      </c>
      <c r="AP16" s="182" t="s">
        <v>2651</v>
      </c>
      <c r="AQ16" s="182" t="s">
        <v>2760</v>
      </c>
      <c r="AR16" s="182" t="s">
        <v>2651</v>
      </c>
      <c r="AS16" s="182" t="s">
        <v>2651</v>
      </c>
      <c r="AT16" s="182" t="s">
        <v>2760</v>
      </c>
      <c r="AU16" s="182" t="s">
        <v>2651</v>
      </c>
      <c r="AV16" s="182" t="s">
        <v>2651</v>
      </c>
      <c r="AW16" s="182" t="s">
        <v>2760</v>
      </c>
      <c r="AX16" s="182" t="s">
        <v>2651</v>
      </c>
      <c r="AY16" s="182" t="s">
        <v>2651</v>
      </c>
      <c r="AZ16" s="182" t="s">
        <v>2760</v>
      </c>
      <c r="BA16" s="182" t="s">
        <v>2651</v>
      </c>
      <c r="BB16" s="182" t="s">
        <v>2651</v>
      </c>
      <c r="BC16" s="182" t="s">
        <v>2760</v>
      </c>
      <c r="BD16" s="182" t="s">
        <v>2651</v>
      </c>
      <c r="BE16" s="182" t="s">
        <v>2651</v>
      </c>
      <c r="BF16" s="182" t="s">
        <v>2760</v>
      </c>
      <c r="BG16" s="182" t="s">
        <v>2651</v>
      </c>
      <c r="BH16" s="182" t="s">
        <v>2651</v>
      </c>
      <c r="BI16" s="182" t="s">
        <v>2760</v>
      </c>
      <c r="BJ16" s="182" t="s">
        <v>2651</v>
      </c>
      <c r="BK16" s="182" t="s">
        <v>2651</v>
      </c>
      <c r="BL16" s="182" t="s">
        <v>2760</v>
      </c>
      <c r="BM16" s="182" t="s">
        <v>2651</v>
      </c>
      <c r="BN16" s="182" t="s">
        <v>2651</v>
      </c>
      <c r="BO16" s="182" t="s">
        <v>2760</v>
      </c>
      <c r="BP16" s="182" t="s">
        <v>2651</v>
      </c>
      <c r="BQ16" s="182" t="s">
        <v>2651</v>
      </c>
      <c r="BR16" s="182" t="s">
        <v>2760</v>
      </c>
      <c r="BS16" s="182" t="s">
        <v>2651</v>
      </c>
      <c r="BT16" s="182" t="s">
        <v>2651</v>
      </c>
      <c r="BU16" s="182" t="s">
        <v>2760</v>
      </c>
      <c r="BV16" s="182" t="s">
        <v>2651</v>
      </c>
      <c r="BW16" s="182" t="s">
        <v>2651</v>
      </c>
      <c r="BX16" s="182" t="s">
        <v>2760</v>
      </c>
      <c r="BY16" s="182" t="s">
        <v>2651</v>
      </c>
      <c r="BZ16" s="182" t="s">
        <v>2651</v>
      </c>
      <c r="CA16" s="182" t="s">
        <v>2760</v>
      </c>
      <c r="CB16" s="182" t="s">
        <v>2651</v>
      </c>
      <c r="CC16" s="182" t="s">
        <v>2651</v>
      </c>
      <c r="CD16" s="182" t="s">
        <v>2760</v>
      </c>
      <c r="CE16" s="182" t="s">
        <v>2651</v>
      </c>
      <c r="CF16" s="182" t="s">
        <v>2651</v>
      </c>
      <c r="CG16" s="182" t="s">
        <v>2760</v>
      </c>
      <c r="CH16" s="182" t="s">
        <v>2651</v>
      </c>
      <c r="CI16" s="182" t="s">
        <v>2651</v>
      </c>
      <c r="CJ16" s="182" t="s">
        <v>2760</v>
      </c>
      <c r="CK16" s="182" t="s">
        <v>2651</v>
      </c>
      <c r="CL16" s="182" t="s">
        <v>2651</v>
      </c>
      <c r="CM16" s="182" t="s">
        <v>2760</v>
      </c>
      <c r="CN16" s="182" t="s">
        <v>2651</v>
      </c>
      <c r="CO16" s="182" t="s">
        <v>2651</v>
      </c>
      <c r="CP16" s="182" t="s">
        <v>2760</v>
      </c>
      <c r="CQ16" s="182" t="s">
        <v>2651</v>
      </c>
      <c r="CR16" s="182" t="s">
        <v>2651</v>
      </c>
      <c r="CS16" s="182" t="s">
        <v>2760</v>
      </c>
      <c r="CT16" s="182" t="s">
        <v>2651</v>
      </c>
      <c r="CU16" s="182" t="s">
        <v>2651</v>
      </c>
      <c r="CV16" s="182" t="s">
        <v>2760</v>
      </c>
      <c r="CW16" s="182" t="s">
        <v>2651</v>
      </c>
      <c r="CX16" s="182" t="s">
        <v>2651</v>
      </c>
      <c r="CY16" s="182" t="s">
        <v>2760</v>
      </c>
      <c r="CZ16" s="182" t="s">
        <v>2651</v>
      </c>
      <c r="DA16" s="182" t="s">
        <v>2651</v>
      </c>
      <c r="DB16" s="182" t="s">
        <v>2760</v>
      </c>
      <c r="DC16" s="182" t="s">
        <v>2651</v>
      </c>
      <c r="DD16" s="182" t="s">
        <v>2651</v>
      </c>
      <c r="DE16" s="182" t="s">
        <v>2760</v>
      </c>
      <c r="DF16" s="182" t="s">
        <v>2651</v>
      </c>
      <c r="DG16" s="182" t="s">
        <v>2651</v>
      </c>
      <c r="DH16" s="182" t="s">
        <v>2760</v>
      </c>
      <c r="DI16" s="182" t="s">
        <v>2651</v>
      </c>
      <c r="DJ16" s="182" t="s">
        <v>2651</v>
      </c>
      <c r="DK16" s="182" t="s">
        <v>2760</v>
      </c>
      <c r="DL16" s="182" t="s">
        <v>2651</v>
      </c>
      <c r="DM16" s="182" t="s">
        <v>2651</v>
      </c>
      <c r="DN16" s="182" t="s">
        <v>2760</v>
      </c>
      <c r="DO16" s="182" t="s">
        <v>2651</v>
      </c>
      <c r="DP16" s="182" t="s">
        <v>2651</v>
      </c>
      <c r="DQ16" s="182" t="s">
        <v>2760</v>
      </c>
      <c r="DR16" s="182" t="s">
        <v>2651</v>
      </c>
      <c r="DS16" s="182" t="s">
        <v>2651</v>
      </c>
      <c r="DT16" s="182" t="s">
        <v>2760</v>
      </c>
      <c r="DU16" s="182" t="s">
        <v>2651</v>
      </c>
      <c r="DV16" s="182" t="s">
        <v>2651</v>
      </c>
      <c r="DW16" s="182" t="s">
        <v>2760</v>
      </c>
      <c r="DX16" s="182" t="s">
        <v>2651</v>
      </c>
      <c r="DY16" s="182" t="s">
        <v>2651</v>
      </c>
      <c r="DZ16" s="182" t="s">
        <v>2760</v>
      </c>
      <c r="EA16" s="182" t="s">
        <v>2651</v>
      </c>
      <c r="EB16" s="182" t="s">
        <v>2651</v>
      </c>
      <c r="EC16" s="182" t="s">
        <v>2760</v>
      </c>
      <c r="ED16" s="182" t="s">
        <v>2651</v>
      </c>
      <c r="EE16" s="182" t="s">
        <v>2651</v>
      </c>
      <c r="EF16" s="182" t="s">
        <v>2760</v>
      </c>
      <c r="EG16" s="182" t="s">
        <v>2651</v>
      </c>
      <c r="EH16" s="182" t="s">
        <v>2651</v>
      </c>
      <c r="EI16" s="182" t="s">
        <v>2760</v>
      </c>
      <c r="EJ16" s="182" t="s">
        <v>2651</v>
      </c>
      <c r="EK16" s="182" t="s">
        <v>2651</v>
      </c>
      <c r="EL16" s="182" t="s">
        <v>2760</v>
      </c>
      <c r="EM16" s="182" t="s">
        <v>2651</v>
      </c>
      <c r="EN16" s="182" t="s">
        <v>2651</v>
      </c>
      <c r="EO16" s="182" t="s">
        <v>2760</v>
      </c>
      <c r="EP16" s="182" t="s">
        <v>2651</v>
      </c>
      <c r="EQ16" s="182" t="s">
        <v>2651</v>
      </c>
      <c r="ER16" s="182" t="s">
        <v>2760</v>
      </c>
      <c r="ES16" s="182" t="s">
        <v>2651</v>
      </c>
      <c r="ET16" s="182" t="s">
        <v>2651</v>
      </c>
    </row>
    <row r="17" spans="1:150" x14ac:dyDescent="0.3">
      <c r="A17" s="1"/>
      <c r="B17" s="181" t="s">
        <v>2798</v>
      </c>
      <c r="C17" s="181" t="s">
        <v>85</v>
      </c>
      <c r="D17" s="181" t="s">
        <v>94</v>
      </c>
      <c r="E17" s="181" t="s">
        <v>2799</v>
      </c>
      <c r="F17" s="181" t="s">
        <v>2800</v>
      </c>
      <c r="G17" s="182" t="s">
        <v>2760</v>
      </c>
      <c r="H17" s="182" t="s">
        <v>852</v>
      </c>
      <c r="I17" s="182" t="s">
        <v>852</v>
      </c>
      <c r="J17" s="182" t="s">
        <v>2760</v>
      </c>
      <c r="K17" s="182" t="s">
        <v>852</v>
      </c>
      <c r="L17" s="182" t="s">
        <v>852</v>
      </c>
      <c r="M17" s="182" t="s">
        <v>2760</v>
      </c>
      <c r="N17" s="182" t="s">
        <v>852</v>
      </c>
      <c r="O17" s="182" t="s">
        <v>852</v>
      </c>
      <c r="P17" s="182" t="s">
        <v>2760</v>
      </c>
      <c r="Q17" s="182" t="s">
        <v>852</v>
      </c>
      <c r="R17" s="182" t="s">
        <v>852</v>
      </c>
      <c r="S17" s="182" t="s">
        <v>2760</v>
      </c>
      <c r="T17" s="182" t="s">
        <v>852</v>
      </c>
      <c r="U17" s="182" t="s">
        <v>852</v>
      </c>
      <c r="V17" s="182" t="s">
        <v>2760</v>
      </c>
      <c r="W17" s="182" t="s">
        <v>852</v>
      </c>
      <c r="X17" s="182" t="s">
        <v>852</v>
      </c>
      <c r="Y17" s="182" t="s">
        <v>2760</v>
      </c>
      <c r="Z17" s="182" t="s">
        <v>852</v>
      </c>
      <c r="AA17" s="182" t="s">
        <v>852</v>
      </c>
      <c r="AB17" s="182" t="s">
        <v>2760</v>
      </c>
      <c r="AC17" s="182" t="s">
        <v>852</v>
      </c>
      <c r="AD17" s="182" t="s">
        <v>852</v>
      </c>
      <c r="AE17" s="182" t="s">
        <v>2760</v>
      </c>
      <c r="AF17" s="182" t="s">
        <v>852</v>
      </c>
      <c r="AG17" s="182" t="s">
        <v>852</v>
      </c>
      <c r="AH17" s="182" t="s">
        <v>2760</v>
      </c>
      <c r="AI17" s="182" t="s">
        <v>852</v>
      </c>
      <c r="AJ17" s="182" t="s">
        <v>852</v>
      </c>
      <c r="AK17" s="182" t="s">
        <v>2760</v>
      </c>
      <c r="AL17" s="182" t="s">
        <v>852</v>
      </c>
      <c r="AM17" s="182" t="s">
        <v>852</v>
      </c>
      <c r="AN17" s="182" t="s">
        <v>2760</v>
      </c>
      <c r="AO17" s="182" t="s">
        <v>852</v>
      </c>
      <c r="AP17" s="182" t="s">
        <v>852</v>
      </c>
      <c r="AQ17" s="182" t="s">
        <v>2760</v>
      </c>
      <c r="AR17" s="182" t="s">
        <v>852</v>
      </c>
      <c r="AS17" s="182" t="s">
        <v>852</v>
      </c>
      <c r="AT17" s="182" t="s">
        <v>2760</v>
      </c>
      <c r="AU17" s="182" t="s">
        <v>852</v>
      </c>
      <c r="AV17" s="182" t="s">
        <v>852</v>
      </c>
      <c r="AW17" s="182" t="s">
        <v>2760</v>
      </c>
      <c r="AX17" s="182" t="s">
        <v>852</v>
      </c>
      <c r="AY17" s="182" t="s">
        <v>852</v>
      </c>
      <c r="AZ17" s="182" t="s">
        <v>2760</v>
      </c>
      <c r="BA17" s="182" t="s">
        <v>852</v>
      </c>
      <c r="BB17" s="182" t="s">
        <v>852</v>
      </c>
      <c r="BC17" s="182" t="s">
        <v>2760</v>
      </c>
      <c r="BD17" s="182" t="s">
        <v>852</v>
      </c>
      <c r="BE17" s="182" t="s">
        <v>852</v>
      </c>
      <c r="BF17" s="182" t="s">
        <v>2760</v>
      </c>
      <c r="BG17" s="182" t="s">
        <v>852</v>
      </c>
      <c r="BH17" s="182" t="s">
        <v>852</v>
      </c>
      <c r="BI17" s="182" t="s">
        <v>2760</v>
      </c>
      <c r="BJ17" s="182" t="s">
        <v>852</v>
      </c>
      <c r="BK17" s="182" t="s">
        <v>852</v>
      </c>
      <c r="BL17" s="182" t="s">
        <v>2760</v>
      </c>
      <c r="BM17" s="182" t="s">
        <v>852</v>
      </c>
      <c r="BN17" s="182" t="s">
        <v>852</v>
      </c>
      <c r="BO17" s="182" t="s">
        <v>2760</v>
      </c>
      <c r="BP17" s="182" t="s">
        <v>852</v>
      </c>
      <c r="BQ17" s="182" t="s">
        <v>852</v>
      </c>
      <c r="BR17" s="182" t="s">
        <v>2760</v>
      </c>
      <c r="BS17" s="182" t="s">
        <v>852</v>
      </c>
      <c r="BT17" s="182" t="s">
        <v>852</v>
      </c>
      <c r="BU17" s="182" t="s">
        <v>2760</v>
      </c>
      <c r="BV17" s="182" t="s">
        <v>852</v>
      </c>
      <c r="BW17" s="182" t="s">
        <v>852</v>
      </c>
      <c r="BX17" s="182" t="s">
        <v>2760</v>
      </c>
      <c r="BY17" s="182" t="s">
        <v>852</v>
      </c>
      <c r="BZ17" s="182" t="s">
        <v>852</v>
      </c>
      <c r="CA17" s="182" t="s">
        <v>2760</v>
      </c>
      <c r="CB17" s="182" t="s">
        <v>852</v>
      </c>
      <c r="CC17" s="182" t="s">
        <v>852</v>
      </c>
      <c r="CD17" s="182" t="s">
        <v>2760</v>
      </c>
      <c r="CE17" s="182" t="s">
        <v>852</v>
      </c>
      <c r="CF17" s="182" t="s">
        <v>852</v>
      </c>
      <c r="CG17" s="182" t="s">
        <v>2760</v>
      </c>
      <c r="CH17" s="182" t="s">
        <v>852</v>
      </c>
      <c r="CI17" s="182" t="s">
        <v>852</v>
      </c>
      <c r="CJ17" s="182" t="s">
        <v>2760</v>
      </c>
      <c r="CK17" s="182" t="s">
        <v>852</v>
      </c>
      <c r="CL17" s="182" t="s">
        <v>852</v>
      </c>
      <c r="CM17" s="182" t="s">
        <v>2760</v>
      </c>
      <c r="CN17" s="182" t="s">
        <v>852</v>
      </c>
      <c r="CO17" s="182" t="s">
        <v>852</v>
      </c>
      <c r="CP17" s="182" t="s">
        <v>2760</v>
      </c>
      <c r="CQ17" s="182" t="s">
        <v>852</v>
      </c>
      <c r="CR17" s="182" t="s">
        <v>852</v>
      </c>
      <c r="CS17" s="182" t="s">
        <v>2760</v>
      </c>
      <c r="CT17" s="182" t="s">
        <v>852</v>
      </c>
      <c r="CU17" s="182" t="s">
        <v>852</v>
      </c>
      <c r="CV17" s="182" t="s">
        <v>2760</v>
      </c>
      <c r="CW17" s="182" t="s">
        <v>852</v>
      </c>
      <c r="CX17" s="182" t="s">
        <v>852</v>
      </c>
      <c r="CY17" s="182" t="s">
        <v>2760</v>
      </c>
      <c r="CZ17" s="182" t="s">
        <v>852</v>
      </c>
      <c r="DA17" s="182" t="s">
        <v>852</v>
      </c>
      <c r="DB17" s="182" t="s">
        <v>2760</v>
      </c>
      <c r="DC17" s="182" t="s">
        <v>852</v>
      </c>
      <c r="DD17" s="182" t="s">
        <v>852</v>
      </c>
      <c r="DE17" s="182" t="s">
        <v>2760</v>
      </c>
      <c r="DF17" s="182" t="s">
        <v>852</v>
      </c>
      <c r="DG17" s="182" t="s">
        <v>852</v>
      </c>
      <c r="DH17" s="182" t="s">
        <v>2760</v>
      </c>
      <c r="DI17" s="182" t="s">
        <v>852</v>
      </c>
      <c r="DJ17" s="182" t="s">
        <v>852</v>
      </c>
      <c r="DK17" s="182" t="s">
        <v>2760</v>
      </c>
      <c r="DL17" s="182" t="s">
        <v>852</v>
      </c>
      <c r="DM17" s="182" t="s">
        <v>852</v>
      </c>
      <c r="DN17" s="182" t="s">
        <v>2760</v>
      </c>
      <c r="DO17" s="182" t="s">
        <v>852</v>
      </c>
      <c r="DP17" s="182" t="s">
        <v>852</v>
      </c>
      <c r="DQ17" s="182" t="s">
        <v>2760</v>
      </c>
      <c r="DR17" s="182" t="s">
        <v>852</v>
      </c>
      <c r="DS17" s="182" t="s">
        <v>852</v>
      </c>
      <c r="DT17" s="182" t="s">
        <v>2760</v>
      </c>
      <c r="DU17" s="182" t="s">
        <v>852</v>
      </c>
      <c r="DV17" s="182" t="s">
        <v>852</v>
      </c>
      <c r="DW17" s="182" t="s">
        <v>2760</v>
      </c>
      <c r="DX17" s="182" t="s">
        <v>852</v>
      </c>
      <c r="DY17" s="182" t="s">
        <v>852</v>
      </c>
      <c r="DZ17" s="182" t="s">
        <v>2760</v>
      </c>
      <c r="EA17" s="182" t="s">
        <v>852</v>
      </c>
      <c r="EB17" s="182" t="s">
        <v>852</v>
      </c>
      <c r="EC17" s="182" t="s">
        <v>2760</v>
      </c>
      <c r="ED17" s="182" t="s">
        <v>852</v>
      </c>
      <c r="EE17" s="182" t="s">
        <v>852</v>
      </c>
      <c r="EF17" s="182" t="s">
        <v>2760</v>
      </c>
      <c r="EG17" s="182" t="s">
        <v>852</v>
      </c>
      <c r="EH17" s="182" t="s">
        <v>852</v>
      </c>
      <c r="EI17" s="182" t="s">
        <v>2760</v>
      </c>
      <c r="EJ17" s="182" t="s">
        <v>852</v>
      </c>
      <c r="EK17" s="182" t="s">
        <v>852</v>
      </c>
      <c r="EL17" s="182" t="s">
        <v>2760</v>
      </c>
      <c r="EM17" s="182" t="s">
        <v>852</v>
      </c>
      <c r="EN17" s="182" t="s">
        <v>852</v>
      </c>
      <c r="EO17" s="182" t="s">
        <v>2760</v>
      </c>
      <c r="EP17" s="182" t="s">
        <v>852</v>
      </c>
      <c r="EQ17" s="182" t="s">
        <v>852</v>
      </c>
      <c r="ER17" s="182" t="s">
        <v>2760</v>
      </c>
      <c r="ES17" s="182" t="s">
        <v>852</v>
      </c>
      <c r="ET17" s="182" t="s">
        <v>852</v>
      </c>
    </row>
    <row r="18" spans="1:150" x14ac:dyDescent="0.3">
      <c r="A18" s="1"/>
      <c r="B18" s="180" t="s">
        <v>2801</v>
      </c>
      <c r="C18" s="180" t="s">
        <v>118</v>
      </c>
      <c r="D18" s="180" t="s">
        <v>921</v>
      </c>
      <c r="E18" s="180" t="s">
        <v>2802</v>
      </c>
      <c r="F18" s="180" t="s">
        <v>2803</v>
      </c>
      <c r="G18" s="180" t="s">
        <v>2760</v>
      </c>
      <c r="H18" s="180" t="s">
        <v>2651</v>
      </c>
      <c r="I18" s="180" t="s">
        <v>2651</v>
      </c>
      <c r="J18" s="180" t="s">
        <v>2760</v>
      </c>
      <c r="K18" s="180" t="s">
        <v>2651</v>
      </c>
      <c r="L18" s="180" t="s">
        <v>2651</v>
      </c>
      <c r="M18" s="180" t="s">
        <v>2760</v>
      </c>
      <c r="N18" s="180" t="s">
        <v>2651</v>
      </c>
      <c r="O18" s="180" t="s">
        <v>2651</v>
      </c>
      <c r="P18" s="180" t="s">
        <v>2760</v>
      </c>
      <c r="Q18" s="180" t="s">
        <v>2651</v>
      </c>
      <c r="R18" s="180" t="s">
        <v>2651</v>
      </c>
      <c r="S18" s="180" t="s">
        <v>2760</v>
      </c>
      <c r="T18" s="180" t="s">
        <v>2651</v>
      </c>
      <c r="U18" s="180" t="s">
        <v>2651</v>
      </c>
      <c r="V18" s="180" t="s">
        <v>2760</v>
      </c>
      <c r="W18" s="180" t="s">
        <v>2651</v>
      </c>
      <c r="X18" s="180" t="s">
        <v>2651</v>
      </c>
      <c r="Y18" s="180" t="s">
        <v>2760</v>
      </c>
      <c r="Z18" s="180" t="s">
        <v>2651</v>
      </c>
      <c r="AA18" s="180" t="s">
        <v>2651</v>
      </c>
      <c r="AB18" s="180" t="s">
        <v>2760</v>
      </c>
      <c r="AC18" s="180" t="s">
        <v>2651</v>
      </c>
      <c r="AD18" s="180" t="s">
        <v>2651</v>
      </c>
      <c r="AE18" s="180" t="s">
        <v>2760</v>
      </c>
      <c r="AF18" s="180" t="s">
        <v>2651</v>
      </c>
      <c r="AG18" s="180" t="s">
        <v>2651</v>
      </c>
      <c r="AH18" s="180" t="s">
        <v>2760</v>
      </c>
      <c r="AI18" s="180" t="s">
        <v>2651</v>
      </c>
      <c r="AJ18" s="180" t="s">
        <v>2651</v>
      </c>
      <c r="AK18" s="180" t="s">
        <v>2760</v>
      </c>
      <c r="AL18" s="180" t="s">
        <v>2651</v>
      </c>
      <c r="AM18" s="180" t="s">
        <v>2651</v>
      </c>
      <c r="AN18" s="180" t="s">
        <v>2760</v>
      </c>
      <c r="AO18" s="180" t="s">
        <v>2651</v>
      </c>
      <c r="AP18" s="180" t="s">
        <v>2651</v>
      </c>
      <c r="AQ18" s="180" t="s">
        <v>2760</v>
      </c>
      <c r="AR18" s="180" t="s">
        <v>2651</v>
      </c>
      <c r="AS18" s="180" t="s">
        <v>2651</v>
      </c>
      <c r="AT18" s="180" t="s">
        <v>2760</v>
      </c>
      <c r="AU18" s="180" t="s">
        <v>2651</v>
      </c>
      <c r="AV18" s="180" t="s">
        <v>2651</v>
      </c>
      <c r="AW18" s="180" t="s">
        <v>2760</v>
      </c>
      <c r="AX18" s="180" t="s">
        <v>2651</v>
      </c>
      <c r="AY18" s="180" t="s">
        <v>2651</v>
      </c>
      <c r="AZ18" s="180" t="s">
        <v>2760</v>
      </c>
      <c r="BA18" s="180" t="s">
        <v>2651</v>
      </c>
      <c r="BB18" s="180" t="s">
        <v>2651</v>
      </c>
      <c r="BC18" s="180" t="s">
        <v>2760</v>
      </c>
      <c r="BD18" s="180" t="s">
        <v>2651</v>
      </c>
      <c r="BE18" s="180" t="s">
        <v>2651</v>
      </c>
      <c r="BF18" s="180" t="s">
        <v>2760</v>
      </c>
      <c r="BG18" s="180" t="s">
        <v>2651</v>
      </c>
      <c r="BH18" s="180" t="s">
        <v>2651</v>
      </c>
      <c r="BI18" s="180" t="s">
        <v>2760</v>
      </c>
      <c r="BJ18" s="180" t="s">
        <v>2651</v>
      </c>
      <c r="BK18" s="180" t="s">
        <v>2651</v>
      </c>
      <c r="BL18" s="180" t="s">
        <v>2760</v>
      </c>
      <c r="BM18" s="180" t="s">
        <v>2651</v>
      </c>
      <c r="BN18" s="180" t="s">
        <v>2651</v>
      </c>
      <c r="BO18" s="180" t="s">
        <v>2760</v>
      </c>
      <c r="BP18" s="180" t="s">
        <v>2651</v>
      </c>
      <c r="BQ18" s="180" t="s">
        <v>2651</v>
      </c>
      <c r="BR18" s="180" t="s">
        <v>2760</v>
      </c>
      <c r="BS18" s="180" t="s">
        <v>2651</v>
      </c>
      <c r="BT18" s="180" t="s">
        <v>2651</v>
      </c>
      <c r="BU18" s="180" t="s">
        <v>2760</v>
      </c>
      <c r="BV18" s="180" t="s">
        <v>2651</v>
      </c>
      <c r="BW18" s="180" t="s">
        <v>2651</v>
      </c>
      <c r="BX18" s="180" t="s">
        <v>2760</v>
      </c>
      <c r="BY18" s="180" t="s">
        <v>2651</v>
      </c>
      <c r="BZ18" s="180" t="s">
        <v>2651</v>
      </c>
      <c r="CA18" s="180" t="s">
        <v>2760</v>
      </c>
      <c r="CB18" s="180" t="s">
        <v>2651</v>
      </c>
      <c r="CC18" s="180" t="s">
        <v>2651</v>
      </c>
      <c r="CD18" s="180" t="s">
        <v>2760</v>
      </c>
      <c r="CE18" s="180" t="s">
        <v>2651</v>
      </c>
      <c r="CF18" s="180" t="s">
        <v>2651</v>
      </c>
      <c r="CG18" s="180" t="s">
        <v>2760</v>
      </c>
      <c r="CH18" s="180" t="s">
        <v>2651</v>
      </c>
      <c r="CI18" s="180" t="s">
        <v>2651</v>
      </c>
      <c r="CJ18" s="180" t="s">
        <v>2760</v>
      </c>
      <c r="CK18" s="180" t="s">
        <v>2651</v>
      </c>
      <c r="CL18" s="180" t="s">
        <v>2651</v>
      </c>
      <c r="CM18" s="180" t="s">
        <v>2760</v>
      </c>
      <c r="CN18" s="180" t="s">
        <v>2651</v>
      </c>
      <c r="CO18" s="180" t="s">
        <v>2651</v>
      </c>
      <c r="CP18" s="180" t="s">
        <v>2760</v>
      </c>
      <c r="CQ18" s="180" t="s">
        <v>2651</v>
      </c>
      <c r="CR18" s="180" t="s">
        <v>2651</v>
      </c>
      <c r="CS18" s="180" t="s">
        <v>2760</v>
      </c>
      <c r="CT18" s="180" t="s">
        <v>2651</v>
      </c>
      <c r="CU18" s="180" t="s">
        <v>2651</v>
      </c>
      <c r="CV18" s="180" t="s">
        <v>2760</v>
      </c>
      <c r="CW18" s="180" t="s">
        <v>2651</v>
      </c>
      <c r="CX18" s="180" t="s">
        <v>2651</v>
      </c>
      <c r="CY18" s="180" t="s">
        <v>2760</v>
      </c>
      <c r="CZ18" s="180" t="s">
        <v>2651</v>
      </c>
      <c r="DA18" s="180" t="s">
        <v>2651</v>
      </c>
      <c r="DB18" s="180" t="s">
        <v>2760</v>
      </c>
      <c r="DC18" s="180" t="s">
        <v>2651</v>
      </c>
      <c r="DD18" s="180" t="s">
        <v>2651</v>
      </c>
      <c r="DE18" s="180" t="s">
        <v>2760</v>
      </c>
      <c r="DF18" s="180" t="s">
        <v>2651</v>
      </c>
      <c r="DG18" s="180" t="s">
        <v>2651</v>
      </c>
      <c r="DH18" s="180" t="s">
        <v>2760</v>
      </c>
      <c r="DI18" s="180" t="s">
        <v>2651</v>
      </c>
      <c r="DJ18" s="180" t="s">
        <v>2651</v>
      </c>
      <c r="DK18" s="180" t="s">
        <v>2760</v>
      </c>
      <c r="DL18" s="180" t="s">
        <v>2651</v>
      </c>
      <c r="DM18" s="180" t="s">
        <v>2651</v>
      </c>
      <c r="DN18" s="180" t="s">
        <v>2760</v>
      </c>
      <c r="DO18" s="180" t="s">
        <v>2651</v>
      </c>
      <c r="DP18" s="180" t="s">
        <v>2651</v>
      </c>
      <c r="DQ18" s="180" t="s">
        <v>2760</v>
      </c>
      <c r="DR18" s="180" t="s">
        <v>2651</v>
      </c>
      <c r="DS18" s="180" t="s">
        <v>2651</v>
      </c>
      <c r="DT18" s="180" t="s">
        <v>2760</v>
      </c>
      <c r="DU18" s="180" t="s">
        <v>2651</v>
      </c>
      <c r="DV18" s="180" t="s">
        <v>2651</v>
      </c>
      <c r="DW18" s="180" t="s">
        <v>2760</v>
      </c>
      <c r="DX18" s="180" t="s">
        <v>2651</v>
      </c>
      <c r="DY18" s="180" t="s">
        <v>2651</v>
      </c>
      <c r="DZ18" s="180" t="s">
        <v>2760</v>
      </c>
      <c r="EA18" s="180" t="s">
        <v>2651</v>
      </c>
      <c r="EB18" s="180" t="s">
        <v>2651</v>
      </c>
      <c r="EC18" s="180" t="s">
        <v>2760</v>
      </c>
      <c r="ED18" s="180" t="s">
        <v>2651</v>
      </c>
      <c r="EE18" s="180" t="s">
        <v>2651</v>
      </c>
      <c r="EF18" s="180" t="s">
        <v>2760</v>
      </c>
      <c r="EG18" s="180" t="s">
        <v>2651</v>
      </c>
      <c r="EH18" s="180" t="s">
        <v>2651</v>
      </c>
      <c r="EI18" s="180" t="s">
        <v>2760</v>
      </c>
      <c r="EJ18" s="180" t="s">
        <v>2651</v>
      </c>
      <c r="EK18" s="180" t="s">
        <v>2651</v>
      </c>
      <c r="EL18" s="180" t="s">
        <v>2760</v>
      </c>
      <c r="EM18" s="180" t="s">
        <v>2651</v>
      </c>
      <c r="EN18" s="180" t="s">
        <v>2651</v>
      </c>
      <c r="EO18" s="180" t="s">
        <v>2760</v>
      </c>
      <c r="EP18" s="180" t="s">
        <v>2651</v>
      </c>
      <c r="EQ18" s="180" t="s">
        <v>2651</v>
      </c>
      <c r="ER18" s="180" t="s">
        <v>2760</v>
      </c>
      <c r="ES18" s="180" t="s">
        <v>2651</v>
      </c>
      <c r="ET18" s="180" t="s">
        <v>2651</v>
      </c>
    </row>
    <row r="19" spans="1:150" x14ac:dyDescent="0.3">
      <c r="A19" s="1"/>
      <c r="B19" s="181" t="s">
        <v>2804</v>
      </c>
      <c r="C19" s="181" t="s">
        <v>118</v>
      </c>
      <c r="D19" s="181" t="s">
        <v>921</v>
      </c>
      <c r="E19" s="181" t="s">
        <v>2805</v>
      </c>
      <c r="F19" s="181" t="s">
        <v>2806</v>
      </c>
      <c r="G19" s="182" t="s">
        <v>2760</v>
      </c>
      <c r="H19" s="182" t="s">
        <v>2651</v>
      </c>
      <c r="I19" s="182" t="s">
        <v>2651</v>
      </c>
      <c r="J19" s="182" t="s">
        <v>2760</v>
      </c>
      <c r="K19" s="182" t="s">
        <v>2651</v>
      </c>
      <c r="L19" s="182" t="s">
        <v>2651</v>
      </c>
      <c r="M19" s="182" t="s">
        <v>2760</v>
      </c>
      <c r="N19" s="182" t="s">
        <v>2651</v>
      </c>
      <c r="O19" s="182" t="s">
        <v>2651</v>
      </c>
      <c r="P19" s="182" t="s">
        <v>2760</v>
      </c>
      <c r="Q19" s="182" t="s">
        <v>2651</v>
      </c>
      <c r="R19" s="182" t="s">
        <v>2651</v>
      </c>
      <c r="S19" s="182" t="s">
        <v>2760</v>
      </c>
      <c r="T19" s="182" t="s">
        <v>2651</v>
      </c>
      <c r="U19" s="182" t="s">
        <v>2651</v>
      </c>
      <c r="V19" s="182" t="s">
        <v>2760</v>
      </c>
      <c r="W19" s="182" t="s">
        <v>2651</v>
      </c>
      <c r="X19" s="182" t="s">
        <v>2651</v>
      </c>
      <c r="Y19" s="182" t="s">
        <v>2760</v>
      </c>
      <c r="Z19" s="182" t="s">
        <v>2651</v>
      </c>
      <c r="AA19" s="182" t="s">
        <v>2651</v>
      </c>
      <c r="AB19" s="182" t="s">
        <v>2760</v>
      </c>
      <c r="AC19" s="182" t="s">
        <v>2651</v>
      </c>
      <c r="AD19" s="182" t="s">
        <v>2651</v>
      </c>
      <c r="AE19" s="182" t="s">
        <v>2760</v>
      </c>
      <c r="AF19" s="182" t="s">
        <v>2651</v>
      </c>
      <c r="AG19" s="182" t="s">
        <v>2651</v>
      </c>
      <c r="AH19" s="182" t="s">
        <v>2760</v>
      </c>
      <c r="AI19" s="182" t="s">
        <v>2651</v>
      </c>
      <c r="AJ19" s="182" t="s">
        <v>2651</v>
      </c>
      <c r="AK19" s="182" t="s">
        <v>2760</v>
      </c>
      <c r="AL19" s="182" t="s">
        <v>2651</v>
      </c>
      <c r="AM19" s="182" t="s">
        <v>2651</v>
      </c>
      <c r="AN19" s="182" t="s">
        <v>2760</v>
      </c>
      <c r="AO19" s="182" t="s">
        <v>2651</v>
      </c>
      <c r="AP19" s="182" t="s">
        <v>2651</v>
      </c>
      <c r="AQ19" s="182" t="s">
        <v>2760</v>
      </c>
      <c r="AR19" s="182" t="s">
        <v>2651</v>
      </c>
      <c r="AS19" s="182" t="s">
        <v>2651</v>
      </c>
      <c r="AT19" s="182" t="s">
        <v>2760</v>
      </c>
      <c r="AU19" s="182" t="s">
        <v>2651</v>
      </c>
      <c r="AV19" s="182" t="s">
        <v>2651</v>
      </c>
      <c r="AW19" s="182" t="s">
        <v>2760</v>
      </c>
      <c r="AX19" s="182" t="s">
        <v>2651</v>
      </c>
      <c r="AY19" s="182" t="s">
        <v>2651</v>
      </c>
      <c r="AZ19" s="182" t="s">
        <v>2760</v>
      </c>
      <c r="BA19" s="182" t="s">
        <v>2651</v>
      </c>
      <c r="BB19" s="182" t="s">
        <v>2651</v>
      </c>
      <c r="BC19" s="182" t="s">
        <v>2760</v>
      </c>
      <c r="BD19" s="182" t="s">
        <v>2651</v>
      </c>
      <c r="BE19" s="182" t="s">
        <v>2651</v>
      </c>
      <c r="BF19" s="182" t="s">
        <v>2760</v>
      </c>
      <c r="BG19" s="182" t="s">
        <v>2651</v>
      </c>
      <c r="BH19" s="182" t="s">
        <v>2651</v>
      </c>
      <c r="BI19" s="182" t="s">
        <v>2760</v>
      </c>
      <c r="BJ19" s="182" t="s">
        <v>2651</v>
      </c>
      <c r="BK19" s="182" t="s">
        <v>2651</v>
      </c>
      <c r="BL19" s="182" t="s">
        <v>2760</v>
      </c>
      <c r="BM19" s="182" t="s">
        <v>2651</v>
      </c>
      <c r="BN19" s="182" t="s">
        <v>2651</v>
      </c>
      <c r="BO19" s="182" t="s">
        <v>2760</v>
      </c>
      <c r="BP19" s="182" t="s">
        <v>2651</v>
      </c>
      <c r="BQ19" s="182" t="s">
        <v>2651</v>
      </c>
      <c r="BR19" s="182" t="s">
        <v>2760</v>
      </c>
      <c r="BS19" s="182" t="s">
        <v>2651</v>
      </c>
      <c r="BT19" s="182" t="s">
        <v>2651</v>
      </c>
      <c r="BU19" s="182" t="s">
        <v>2760</v>
      </c>
      <c r="BV19" s="182" t="s">
        <v>2651</v>
      </c>
      <c r="BW19" s="182" t="s">
        <v>2651</v>
      </c>
      <c r="BX19" s="182" t="s">
        <v>2760</v>
      </c>
      <c r="BY19" s="182" t="s">
        <v>2651</v>
      </c>
      <c r="BZ19" s="182" t="s">
        <v>2651</v>
      </c>
      <c r="CA19" s="182" t="s">
        <v>2760</v>
      </c>
      <c r="CB19" s="182" t="s">
        <v>2651</v>
      </c>
      <c r="CC19" s="182" t="s">
        <v>2651</v>
      </c>
      <c r="CD19" s="182" t="s">
        <v>2760</v>
      </c>
      <c r="CE19" s="182" t="s">
        <v>2651</v>
      </c>
      <c r="CF19" s="182" t="s">
        <v>2651</v>
      </c>
      <c r="CG19" s="182" t="s">
        <v>2760</v>
      </c>
      <c r="CH19" s="182" t="s">
        <v>2651</v>
      </c>
      <c r="CI19" s="182" t="s">
        <v>2651</v>
      </c>
      <c r="CJ19" s="182" t="s">
        <v>2760</v>
      </c>
      <c r="CK19" s="182" t="s">
        <v>2651</v>
      </c>
      <c r="CL19" s="182" t="s">
        <v>2651</v>
      </c>
      <c r="CM19" s="182" t="s">
        <v>2760</v>
      </c>
      <c r="CN19" s="182" t="s">
        <v>2651</v>
      </c>
      <c r="CO19" s="182" t="s">
        <v>2651</v>
      </c>
      <c r="CP19" s="182" t="s">
        <v>2760</v>
      </c>
      <c r="CQ19" s="182" t="s">
        <v>2651</v>
      </c>
      <c r="CR19" s="182" t="s">
        <v>2651</v>
      </c>
      <c r="CS19" s="182" t="s">
        <v>2760</v>
      </c>
      <c r="CT19" s="182" t="s">
        <v>2651</v>
      </c>
      <c r="CU19" s="182" t="s">
        <v>2651</v>
      </c>
      <c r="CV19" s="182" t="s">
        <v>2760</v>
      </c>
      <c r="CW19" s="182" t="s">
        <v>2651</v>
      </c>
      <c r="CX19" s="182" t="s">
        <v>2651</v>
      </c>
      <c r="CY19" s="182" t="s">
        <v>2760</v>
      </c>
      <c r="CZ19" s="182" t="s">
        <v>2651</v>
      </c>
      <c r="DA19" s="182" t="s">
        <v>2651</v>
      </c>
      <c r="DB19" s="182" t="s">
        <v>2760</v>
      </c>
      <c r="DC19" s="182" t="s">
        <v>2651</v>
      </c>
      <c r="DD19" s="182" t="s">
        <v>2651</v>
      </c>
      <c r="DE19" s="182" t="s">
        <v>2760</v>
      </c>
      <c r="DF19" s="182" t="s">
        <v>2651</v>
      </c>
      <c r="DG19" s="182" t="s">
        <v>2651</v>
      </c>
      <c r="DH19" s="182" t="s">
        <v>2760</v>
      </c>
      <c r="DI19" s="182" t="s">
        <v>2651</v>
      </c>
      <c r="DJ19" s="182" t="s">
        <v>2651</v>
      </c>
      <c r="DK19" s="182" t="s">
        <v>2760</v>
      </c>
      <c r="DL19" s="182" t="s">
        <v>2651</v>
      </c>
      <c r="DM19" s="182" t="s">
        <v>2651</v>
      </c>
      <c r="DN19" s="182" t="s">
        <v>2760</v>
      </c>
      <c r="DO19" s="182" t="s">
        <v>2651</v>
      </c>
      <c r="DP19" s="182" t="s">
        <v>2651</v>
      </c>
      <c r="DQ19" s="182" t="s">
        <v>2760</v>
      </c>
      <c r="DR19" s="182" t="s">
        <v>2651</v>
      </c>
      <c r="DS19" s="182" t="s">
        <v>2651</v>
      </c>
      <c r="DT19" s="182" t="s">
        <v>2760</v>
      </c>
      <c r="DU19" s="182" t="s">
        <v>2651</v>
      </c>
      <c r="DV19" s="182" t="s">
        <v>2651</v>
      </c>
      <c r="DW19" s="182" t="s">
        <v>2760</v>
      </c>
      <c r="DX19" s="182" t="s">
        <v>2651</v>
      </c>
      <c r="DY19" s="182" t="s">
        <v>2651</v>
      </c>
      <c r="DZ19" s="182" t="s">
        <v>2760</v>
      </c>
      <c r="EA19" s="182" t="s">
        <v>2651</v>
      </c>
      <c r="EB19" s="182" t="s">
        <v>2651</v>
      </c>
      <c r="EC19" s="182" t="s">
        <v>2760</v>
      </c>
      <c r="ED19" s="182" t="s">
        <v>2651</v>
      </c>
      <c r="EE19" s="182" t="s">
        <v>2651</v>
      </c>
      <c r="EF19" s="182" t="s">
        <v>2760</v>
      </c>
      <c r="EG19" s="182" t="s">
        <v>2651</v>
      </c>
      <c r="EH19" s="182" t="s">
        <v>2651</v>
      </c>
      <c r="EI19" s="182" t="s">
        <v>2760</v>
      </c>
      <c r="EJ19" s="182" t="s">
        <v>2651</v>
      </c>
      <c r="EK19" s="182" t="s">
        <v>2651</v>
      </c>
      <c r="EL19" s="182" t="s">
        <v>2760</v>
      </c>
      <c r="EM19" s="182" t="s">
        <v>2651</v>
      </c>
      <c r="EN19" s="182" t="s">
        <v>2651</v>
      </c>
      <c r="EO19" s="182" t="s">
        <v>2760</v>
      </c>
      <c r="EP19" s="182" t="s">
        <v>2651</v>
      </c>
      <c r="EQ19" s="182" t="s">
        <v>2651</v>
      </c>
      <c r="ER19" s="182" t="s">
        <v>2760</v>
      </c>
      <c r="ES19" s="182" t="s">
        <v>2651</v>
      </c>
      <c r="ET19" s="182" t="s">
        <v>2651</v>
      </c>
    </row>
    <row r="20" spans="1:150" x14ac:dyDescent="0.3">
      <c r="A20" s="1"/>
      <c r="B20" s="181" t="s">
        <v>2807</v>
      </c>
      <c r="C20" s="181" t="s">
        <v>118</v>
      </c>
      <c r="D20" s="181" t="s">
        <v>921</v>
      </c>
      <c r="E20" s="181" t="s">
        <v>2808</v>
      </c>
      <c r="F20" s="181" t="s">
        <v>2809</v>
      </c>
      <c r="G20" s="182" t="s">
        <v>2760</v>
      </c>
      <c r="H20" s="182" t="s">
        <v>2651</v>
      </c>
      <c r="I20" s="182" t="s">
        <v>2651</v>
      </c>
      <c r="J20" s="182" t="s">
        <v>2760</v>
      </c>
      <c r="K20" s="182" t="s">
        <v>2651</v>
      </c>
      <c r="L20" s="182" t="s">
        <v>2651</v>
      </c>
      <c r="M20" s="182" t="s">
        <v>2760</v>
      </c>
      <c r="N20" s="182" t="s">
        <v>2651</v>
      </c>
      <c r="O20" s="182" t="s">
        <v>2651</v>
      </c>
      <c r="P20" s="182" t="s">
        <v>2760</v>
      </c>
      <c r="Q20" s="182" t="s">
        <v>2651</v>
      </c>
      <c r="R20" s="182" t="s">
        <v>2651</v>
      </c>
      <c r="S20" s="182" t="s">
        <v>2760</v>
      </c>
      <c r="T20" s="182" t="s">
        <v>2651</v>
      </c>
      <c r="U20" s="182" t="s">
        <v>2651</v>
      </c>
      <c r="V20" s="182" t="s">
        <v>2760</v>
      </c>
      <c r="W20" s="182" t="s">
        <v>2651</v>
      </c>
      <c r="X20" s="182" t="s">
        <v>2651</v>
      </c>
      <c r="Y20" s="182" t="s">
        <v>2760</v>
      </c>
      <c r="Z20" s="182" t="s">
        <v>2651</v>
      </c>
      <c r="AA20" s="182" t="s">
        <v>2651</v>
      </c>
      <c r="AB20" s="182" t="s">
        <v>2760</v>
      </c>
      <c r="AC20" s="182" t="s">
        <v>2651</v>
      </c>
      <c r="AD20" s="182" t="s">
        <v>2651</v>
      </c>
      <c r="AE20" s="182" t="s">
        <v>2760</v>
      </c>
      <c r="AF20" s="182" t="s">
        <v>2651</v>
      </c>
      <c r="AG20" s="182" t="s">
        <v>2651</v>
      </c>
      <c r="AH20" s="182" t="s">
        <v>2760</v>
      </c>
      <c r="AI20" s="182" t="s">
        <v>2651</v>
      </c>
      <c r="AJ20" s="182" t="s">
        <v>2651</v>
      </c>
      <c r="AK20" s="182" t="s">
        <v>2760</v>
      </c>
      <c r="AL20" s="182" t="s">
        <v>2651</v>
      </c>
      <c r="AM20" s="182" t="s">
        <v>2651</v>
      </c>
      <c r="AN20" s="182" t="s">
        <v>2760</v>
      </c>
      <c r="AO20" s="182" t="s">
        <v>2651</v>
      </c>
      <c r="AP20" s="182" t="s">
        <v>2651</v>
      </c>
      <c r="AQ20" s="182" t="s">
        <v>2760</v>
      </c>
      <c r="AR20" s="182" t="s">
        <v>2651</v>
      </c>
      <c r="AS20" s="182" t="s">
        <v>2651</v>
      </c>
      <c r="AT20" s="182" t="s">
        <v>2760</v>
      </c>
      <c r="AU20" s="182" t="s">
        <v>2651</v>
      </c>
      <c r="AV20" s="182" t="s">
        <v>2651</v>
      </c>
      <c r="AW20" s="182" t="s">
        <v>2760</v>
      </c>
      <c r="AX20" s="182" t="s">
        <v>2651</v>
      </c>
      <c r="AY20" s="182" t="s">
        <v>2651</v>
      </c>
      <c r="AZ20" s="182" t="s">
        <v>2760</v>
      </c>
      <c r="BA20" s="182" t="s">
        <v>2651</v>
      </c>
      <c r="BB20" s="182" t="s">
        <v>2651</v>
      </c>
      <c r="BC20" s="182" t="s">
        <v>2760</v>
      </c>
      <c r="BD20" s="182" t="s">
        <v>2651</v>
      </c>
      <c r="BE20" s="182" t="s">
        <v>2651</v>
      </c>
      <c r="BF20" s="182" t="s">
        <v>2760</v>
      </c>
      <c r="BG20" s="182" t="s">
        <v>2651</v>
      </c>
      <c r="BH20" s="182" t="s">
        <v>2651</v>
      </c>
      <c r="BI20" s="182" t="s">
        <v>2760</v>
      </c>
      <c r="BJ20" s="182" t="s">
        <v>2651</v>
      </c>
      <c r="BK20" s="182" t="s">
        <v>2651</v>
      </c>
      <c r="BL20" s="182" t="s">
        <v>2760</v>
      </c>
      <c r="BM20" s="182" t="s">
        <v>2651</v>
      </c>
      <c r="BN20" s="182" t="s">
        <v>2651</v>
      </c>
      <c r="BO20" s="182" t="s">
        <v>2760</v>
      </c>
      <c r="BP20" s="182" t="s">
        <v>2651</v>
      </c>
      <c r="BQ20" s="182" t="s">
        <v>2651</v>
      </c>
      <c r="BR20" s="182" t="s">
        <v>2760</v>
      </c>
      <c r="BS20" s="182" t="s">
        <v>2651</v>
      </c>
      <c r="BT20" s="182" t="s">
        <v>2651</v>
      </c>
      <c r="BU20" s="182" t="s">
        <v>2760</v>
      </c>
      <c r="BV20" s="182" t="s">
        <v>2651</v>
      </c>
      <c r="BW20" s="182" t="s">
        <v>2651</v>
      </c>
      <c r="BX20" s="182" t="s">
        <v>2760</v>
      </c>
      <c r="BY20" s="182" t="s">
        <v>2651</v>
      </c>
      <c r="BZ20" s="182" t="s">
        <v>2651</v>
      </c>
      <c r="CA20" s="182" t="s">
        <v>2760</v>
      </c>
      <c r="CB20" s="182" t="s">
        <v>2651</v>
      </c>
      <c r="CC20" s="182" t="s">
        <v>2651</v>
      </c>
      <c r="CD20" s="182" t="s">
        <v>2760</v>
      </c>
      <c r="CE20" s="182" t="s">
        <v>2651</v>
      </c>
      <c r="CF20" s="182" t="s">
        <v>2651</v>
      </c>
      <c r="CG20" s="182" t="s">
        <v>2760</v>
      </c>
      <c r="CH20" s="182" t="s">
        <v>2651</v>
      </c>
      <c r="CI20" s="182" t="s">
        <v>2651</v>
      </c>
      <c r="CJ20" s="182" t="s">
        <v>2760</v>
      </c>
      <c r="CK20" s="182" t="s">
        <v>2651</v>
      </c>
      <c r="CL20" s="182" t="s">
        <v>2651</v>
      </c>
      <c r="CM20" s="182" t="s">
        <v>2760</v>
      </c>
      <c r="CN20" s="182" t="s">
        <v>2651</v>
      </c>
      <c r="CO20" s="182" t="s">
        <v>2651</v>
      </c>
      <c r="CP20" s="182" t="s">
        <v>2760</v>
      </c>
      <c r="CQ20" s="182" t="s">
        <v>2651</v>
      </c>
      <c r="CR20" s="182" t="s">
        <v>2651</v>
      </c>
      <c r="CS20" s="182" t="s">
        <v>2760</v>
      </c>
      <c r="CT20" s="182" t="s">
        <v>2651</v>
      </c>
      <c r="CU20" s="182" t="s">
        <v>2651</v>
      </c>
      <c r="CV20" s="182" t="s">
        <v>2760</v>
      </c>
      <c r="CW20" s="182" t="s">
        <v>2651</v>
      </c>
      <c r="CX20" s="182" t="s">
        <v>2651</v>
      </c>
      <c r="CY20" s="182" t="s">
        <v>2760</v>
      </c>
      <c r="CZ20" s="182" t="s">
        <v>2651</v>
      </c>
      <c r="DA20" s="182" t="s">
        <v>2651</v>
      </c>
      <c r="DB20" s="182" t="s">
        <v>2760</v>
      </c>
      <c r="DC20" s="182" t="s">
        <v>2651</v>
      </c>
      <c r="DD20" s="182" t="s">
        <v>2651</v>
      </c>
      <c r="DE20" s="182" t="s">
        <v>2760</v>
      </c>
      <c r="DF20" s="182" t="s">
        <v>2651</v>
      </c>
      <c r="DG20" s="182" t="s">
        <v>2651</v>
      </c>
      <c r="DH20" s="182" t="s">
        <v>2760</v>
      </c>
      <c r="DI20" s="182" t="s">
        <v>2651</v>
      </c>
      <c r="DJ20" s="182" t="s">
        <v>2651</v>
      </c>
      <c r="DK20" s="182" t="s">
        <v>2760</v>
      </c>
      <c r="DL20" s="182" t="s">
        <v>2651</v>
      </c>
      <c r="DM20" s="182" t="s">
        <v>2651</v>
      </c>
      <c r="DN20" s="182" t="s">
        <v>2760</v>
      </c>
      <c r="DO20" s="182" t="s">
        <v>2651</v>
      </c>
      <c r="DP20" s="182" t="s">
        <v>2651</v>
      </c>
      <c r="DQ20" s="182" t="s">
        <v>2760</v>
      </c>
      <c r="DR20" s="182" t="s">
        <v>2651</v>
      </c>
      <c r="DS20" s="182" t="s">
        <v>2651</v>
      </c>
      <c r="DT20" s="182" t="s">
        <v>2760</v>
      </c>
      <c r="DU20" s="182" t="s">
        <v>2651</v>
      </c>
      <c r="DV20" s="182" t="s">
        <v>2651</v>
      </c>
      <c r="DW20" s="182" t="s">
        <v>2760</v>
      </c>
      <c r="DX20" s="182" t="s">
        <v>2651</v>
      </c>
      <c r="DY20" s="182" t="s">
        <v>2651</v>
      </c>
      <c r="DZ20" s="182" t="s">
        <v>2760</v>
      </c>
      <c r="EA20" s="182" t="s">
        <v>2651</v>
      </c>
      <c r="EB20" s="182" t="s">
        <v>2651</v>
      </c>
      <c r="EC20" s="182" t="s">
        <v>2760</v>
      </c>
      <c r="ED20" s="182" t="s">
        <v>2651</v>
      </c>
      <c r="EE20" s="182" t="s">
        <v>2651</v>
      </c>
      <c r="EF20" s="182" t="s">
        <v>2760</v>
      </c>
      <c r="EG20" s="182" t="s">
        <v>2651</v>
      </c>
      <c r="EH20" s="182" t="s">
        <v>2651</v>
      </c>
      <c r="EI20" s="182" t="s">
        <v>2760</v>
      </c>
      <c r="EJ20" s="182" t="s">
        <v>2651</v>
      </c>
      <c r="EK20" s="182" t="s">
        <v>2651</v>
      </c>
      <c r="EL20" s="182" t="s">
        <v>2760</v>
      </c>
      <c r="EM20" s="182" t="s">
        <v>2651</v>
      </c>
      <c r="EN20" s="182" t="s">
        <v>2651</v>
      </c>
      <c r="EO20" s="182" t="s">
        <v>2760</v>
      </c>
      <c r="EP20" s="182" t="s">
        <v>2651</v>
      </c>
      <c r="EQ20" s="182" t="s">
        <v>2651</v>
      </c>
      <c r="ER20" s="182" t="s">
        <v>2760</v>
      </c>
      <c r="ES20" s="182" t="s">
        <v>2651</v>
      </c>
      <c r="ET20" s="182" t="s">
        <v>2651</v>
      </c>
    </row>
    <row r="21" spans="1:150" x14ac:dyDescent="0.3">
      <c r="A21" s="1"/>
      <c r="B21" s="181" t="s">
        <v>2810</v>
      </c>
      <c r="C21" s="181" t="s">
        <v>118</v>
      </c>
      <c r="D21" s="181" t="s">
        <v>921</v>
      </c>
      <c r="E21" s="181" t="s">
        <v>2811</v>
      </c>
      <c r="F21" s="181" t="s">
        <v>2812</v>
      </c>
      <c r="G21" s="182" t="s">
        <v>2760</v>
      </c>
      <c r="H21" s="182" t="s">
        <v>2651</v>
      </c>
      <c r="I21" s="182" t="s">
        <v>2651</v>
      </c>
      <c r="J21" s="182" t="s">
        <v>2760</v>
      </c>
      <c r="K21" s="182" t="s">
        <v>2651</v>
      </c>
      <c r="L21" s="182" t="s">
        <v>2651</v>
      </c>
      <c r="M21" s="182" t="s">
        <v>2760</v>
      </c>
      <c r="N21" s="182" t="s">
        <v>2651</v>
      </c>
      <c r="O21" s="182" t="s">
        <v>2651</v>
      </c>
      <c r="P21" s="182" t="s">
        <v>2760</v>
      </c>
      <c r="Q21" s="182" t="s">
        <v>2651</v>
      </c>
      <c r="R21" s="182" t="s">
        <v>2651</v>
      </c>
      <c r="S21" s="182" t="s">
        <v>2760</v>
      </c>
      <c r="T21" s="182" t="s">
        <v>2651</v>
      </c>
      <c r="U21" s="182" t="s">
        <v>2651</v>
      </c>
      <c r="V21" s="182" t="s">
        <v>2760</v>
      </c>
      <c r="W21" s="182" t="s">
        <v>2651</v>
      </c>
      <c r="X21" s="182" t="s">
        <v>2651</v>
      </c>
      <c r="Y21" s="182" t="s">
        <v>2760</v>
      </c>
      <c r="Z21" s="182" t="s">
        <v>2651</v>
      </c>
      <c r="AA21" s="182" t="s">
        <v>2651</v>
      </c>
      <c r="AB21" s="182" t="s">
        <v>2760</v>
      </c>
      <c r="AC21" s="182" t="s">
        <v>2651</v>
      </c>
      <c r="AD21" s="182" t="s">
        <v>2651</v>
      </c>
      <c r="AE21" s="182" t="s">
        <v>2760</v>
      </c>
      <c r="AF21" s="182" t="s">
        <v>2651</v>
      </c>
      <c r="AG21" s="182" t="s">
        <v>2651</v>
      </c>
      <c r="AH21" s="182" t="s">
        <v>2760</v>
      </c>
      <c r="AI21" s="182" t="s">
        <v>2651</v>
      </c>
      <c r="AJ21" s="182" t="s">
        <v>2651</v>
      </c>
      <c r="AK21" s="182" t="s">
        <v>2760</v>
      </c>
      <c r="AL21" s="182" t="s">
        <v>2651</v>
      </c>
      <c r="AM21" s="182" t="s">
        <v>2651</v>
      </c>
      <c r="AN21" s="182" t="s">
        <v>2760</v>
      </c>
      <c r="AO21" s="182" t="s">
        <v>2651</v>
      </c>
      <c r="AP21" s="182" t="s">
        <v>2651</v>
      </c>
      <c r="AQ21" s="182" t="s">
        <v>2760</v>
      </c>
      <c r="AR21" s="182" t="s">
        <v>2651</v>
      </c>
      <c r="AS21" s="182" t="s">
        <v>2651</v>
      </c>
      <c r="AT21" s="182" t="s">
        <v>2760</v>
      </c>
      <c r="AU21" s="182" t="s">
        <v>2651</v>
      </c>
      <c r="AV21" s="182" t="s">
        <v>2651</v>
      </c>
      <c r="AW21" s="182" t="s">
        <v>2760</v>
      </c>
      <c r="AX21" s="182" t="s">
        <v>2651</v>
      </c>
      <c r="AY21" s="182" t="s">
        <v>2651</v>
      </c>
      <c r="AZ21" s="182" t="s">
        <v>2760</v>
      </c>
      <c r="BA21" s="182" t="s">
        <v>2651</v>
      </c>
      <c r="BB21" s="182" t="s">
        <v>2651</v>
      </c>
      <c r="BC21" s="182" t="s">
        <v>2760</v>
      </c>
      <c r="BD21" s="182" t="s">
        <v>2651</v>
      </c>
      <c r="BE21" s="182" t="s">
        <v>2651</v>
      </c>
      <c r="BF21" s="182" t="s">
        <v>2760</v>
      </c>
      <c r="BG21" s="182" t="s">
        <v>2651</v>
      </c>
      <c r="BH21" s="182" t="s">
        <v>2651</v>
      </c>
      <c r="BI21" s="182" t="s">
        <v>2760</v>
      </c>
      <c r="BJ21" s="182" t="s">
        <v>2651</v>
      </c>
      <c r="BK21" s="182" t="s">
        <v>2651</v>
      </c>
      <c r="BL21" s="182" t="s">
        <v>2760</v>
      </c>
      <c r="BM21" s="182" t="s">
        <v>2651</v>
      </c>
      <c r="BN21" s="182" t="s">
        <v>2651</v>
      </c>
      <c r="BO21" s="182" t="s">
        <v>2760</v>
      </c>
      <c r="BP21" s="182" t="s">
        <v>2651</v>
      </c>
      <c r="BQ21" s="182" t="s">
        <v>2651</v>
      </c>
      <c r="BR21" s="182" t="s">
        <v>2760</v>
      </c>
      <c r="BS21" s="182" t="s">
        <v>2651</v>
      </c>
      <c r="BT21" s="182" t="s">
        <v>2651</v>
      </c>
      <c r="BU21" s="182" t="s">
        <v>2760</v>
      </c>
      <c r="BV21" s="182" t="s">
        <v>2651</v>
      </c>
      <c r="BW21" s="182" t="s">
        <v>2651</v>
      </c>
      <c r="BX21" s="182" t="s">
        <v>2760</v>
      </c>
      <c r="BY21" s="182" t="s">
        <v>2651</v>
      </c>
      <c r="BZ21" s="182" t="s">
        <v>2651</v>
      </c>
      <c r="CA21" s="182" t="s">
        <v>2760</v>
      </c>
      <c r="CB21" s="182" t="s">
        <v>2651</v>
      </c>
      <c r="CC21" s="182" t="s">
        <v>2651</v>
      </c>
      <c r="CD21" s="182" t="s">
        <v>2760</v>
      </c>
      <c r="CE21" s="182" t="s">
        <v>2651</v>
      </c>
      <c r="CF21" s="182" t="s">
        <v>2651</v>
      </c>
      <c r="CG21" s="182" t="s">
        <v>2760</v>
      </c>
      <c r="CH21" s="182" t="s">
        <v>2651</v>
      </c>
      <c r="CI21" s="182" t="s">
        <v>2651</v>
      </c>
      <c r="CJ21" s="182" t="s">
        <v>2760</v>
      </c>
      <c r="CK21" s="182" t="s">
        <v>2651</v>
      </c>
      <c r="CL21" s="182" t="s">
        <v>2651</v>
      </c>
      <c r="CM21" s="182" t="s">
        <v>2760</v>
      </c>
      <c r="CN21" s="182" t="s">
        <v>2651</v>
      </c>
      <c r="CO21" s="182" t="s">
        <v>2651</v>
      </c>
      <c r="CP21" s="182" t="s">
        <v>2760</v>
      </c>
      <c r="CQ21" s="182" t="s">
        <v>2651</v>
      </c>
      <c r="CR21" s="182" t="s">
        <v>2651</v>
      </c>
      <c r="CS21" s="182" t="s">
        <v>2760</v>
      </c>
      <c r="CT21" s="182" t="s">
        <v>2651</v>
      </c>
      <c r="CU21" s="182" t="s">
        <v>2651</v>
      </c>
      <c r="CV21" s="182" t="s">
        <v>2760</v>
      </c>
      <c r="CW21" s="182" t="s">
        <v>2651</v>
      </c>
      <c r="CX21" s="182" t="s">
        <v>2651</v>
      </c>
      <c r="CY21" s="182" t="s">
        <v>2760</v>
      </c>
      <c r="CZ21" s="182" t="s">
        <v>2651</v>
      </c>
      <c r="DA21" s="182" t="s">
        <v>2651</v>
      </c>
      <c r="DB21" s="182" t="s">
        <v>2760</v>
      </c>
      <c r="DC21" s="182" t="s">
        <v>2651</v>
      </c>
      <c r="DD21" s="182" t="s">
        <v>2651</v>
      </c>
      <c r="DE21" s="182" t="s">
        <v>2760</v>
      </c>
      <c r="DF21" s="182" t="s">
        <v>2651</v>
      </c>
      <c r="DG21" s="182" t="s">
        <v>2651</v>
      </c>
      <c r="DH21" s="182" t="s">
        <v>2760</v>
      </c>
      <c r="DI21" s="182" t="s">
        <v>2651</v>
      </c>
      <c r="DJ21" s="182" t="s">
        <v>2651</v>
      </c>
      <c r="DK21" s="182" t="s">
        <v>2760</v>
      </c>
      <c r="DL21" s="182" t="s">
        <v>2651</v>
      </c>
      <c r="DM21" s="182" t="s">
        <v>2651</v>
      </c>
      <c r="DN21" s="182" t="s">
        <v>2760</v>
      </c>
      <c r="DO21" s="182" t="s">
        <v>2651</v>
      </c>
      <c r="DP21" s="182" t="s">
        <v>2651</v>
      </c>
      <c r="DQ21" s="182" t="s">
        <v>2760</v>
      </c>
      <c r="DR21" s="182" t="s">
        <v>2651</v>
      </c>
      <c r="DS21" s="182" t="s">
        <v>2651</v>
      </c>
      <c r="DT21" s="182" t="s">
        <v>2760</v>
      </c>
      <c r="DU21" s="182" t="s">
        <v>2651</v>
      </c>
      <c r="DV21" s="182" t="s">
        <v>2651</v>
      </c>
      <c r="DW21" s="182" t="s">
        <v>2760</v>
      </c>
      <c r="DX21" s="182" t="s">
        <v>2651</v>
      </c>
      <c r="DY21" s="182" t="s">
        <v>2651</v>
      </c>
      <c r="DZ21" s="182" t="s">
        <v>2760</v>
      </c>
      <c r="EA21" s="182" t="s">
        <v>2651</v>
      </c>
      <c r="EB21" s="182" t="s">
        <v>2651</v>
      </c>
      <c r="EC21" s="182" t="s">
        <v>2760</v>
      </c>
      <c r="ED21" s="182" t="s">
        <v>2651</v>
      </c>
      <c r="EE21" s="182" t="s">
        <v>2651</v>
      </c>
      <c r="EF21" s="182" t="s">
        <v>2760</v>
      </c>
      <c r="EG21" s="182" t="s">
        <v>2651</v>
      </c>
      <c r="EH21" s="182" t="s">
        <v>2651</v>
      </c>
      <c r="EI21" s="182" t="s">
        <v>2760</v>
      </c>
      <c r="EJ21" s="182" t="s">
        <v>2651</v>
      </c>
      <c r="EK21" s="182" t="s">
        <v>2651</v>
      </c>
      <c r="EL21" s="182" t="s">
        <v>2760</v>
      </c>
      <c r="EM21" s="182" t="s">
        <v>2651</v>
      </c>
      <c r="EN21" s="182" t="s">
        <v>2651</v>
      </c>
      <c r="EO21" s="182" t="s">
        <v>2760</v>
      </c>
      <c r="EP21" s="182" t="s">
        <v>2651</v>
      </c>
      <c r="EQ21" s="182" t="s">
        <v>2651</v>
      </c>
      <c r="ER21" s="182" t="s">
        <v>2760</v>
      </c>
      <c r="ES21" s="182" t="s">
        <v>2651</v>
      </c>
      <c r="ET21" s="182" t="s">
        <v>2651</v>
      </c>
    </row>
    <row r="22" spans="1:150" x14ac:dyDescent="0.3">
      <c r="A22" s="1"/>
      <c r="B22" s="181" t="s">
        <v>2813</v>
      </c>
      <c r="C22" s="181" t="s">
        <v>118</v>
      </c>
      <c r="D22" s="181" t="s">
        <v>921</v>
      </c>
      <c r="E22" s="181" t="s">
        <v>2814</v>
      </c>
      <c r="F22" s="181" t="s">
        <v>2815</v>
      </c>
      <c r="G22" s="182" t="s">
        <v>2760</v>
      </c>
      <c r="H22" s="182" t="s">
        <v>2651</v>
      </c>
      <c r="I22" s="182" t="s">
        <v>2651</v>
      </c>
      <c r="J22" s="182" t="s">
        <v>2760</v>
      </c>
      <c r="K22" s="182" t="s">
        <v>2651</v>
      </c>
      <c r="L22" s="182" t="s">
        <v>2651</v>
      </c>
      <c r="M22" s="182" t="s">
        <v>2760</v>
      </c>
      <c r="N22" s="182" t="s">
        <v>2651</v>
      </c>
      <c r="O22" s="182" t="s">
        <v>2651</v>
      </c>
      <c r="P22" s="182" t="s">
        <v>2760</v>
      </c>
      <c r="Q22" s="182" t="s">
        <v>2651</v>
      </c>
      <c r="R22" s="182" t="s">
        <v>2651</v>
      </c>
      <c r="S22" s="182" t="s">
        <v>2760</v>
      </c>
      <c r="T22" s="182" t="s">
        <v>2651</v>
      </c>
      <c r="U22" s="182" t="s">
        <v>2651</v>
      </c>
      <c r="V22" s="182" t="s">
        <v>2760</v>
      </c>
      <c r="W22" s="182" t="s">
        <v>2651</v>
      </c>
      <c r="X22" s="182" t="s">
        <v>2651</v>
      </c>
      <c r="Y22" s="182" t="s">
        <v>2760</v>
      </c>
      <c r="Z22" s="182" t="s">
        <v>2651</v>
      </c>
      <c r="AA22" s="182" t="s">
        <v>2651</v>
      </c>
      <c r="AB22" s="182" t="s">
        <v>2760</v>
      </c>
      <c r="AC22" s="182" t="s">
        <v>2651</v>
      </c>
      <c r="AD22" s="182" t="s">
        <v>2651</v>
      </c>
      <c r="AE22" s="182" t="s">
        <v>2760</v>
      </c>
      <c r="AF22" s="182" t="s">
        <v>2651</v>
      </c>
      <c r="AG22" s="182" t="s">
        <v>2651</v>
      </c>
      <c r="AH22" s="182" t="s">
        <v>2760</v>
      </c>
      <c r="AI22" s="182" t="s">
        <v>2651</v>
      </c>
      <c r="AJ22" s="182" t="s">
        <v>2651</v>
      </c>
      <c r="AK22" s="182" t="s">
        <v>2760</v>
      </c>
      <c r="AL22" s="182" t="s">
        <v>2651</v>
      </c>
      <c r="AM22" s="182" t="s">
        <v>2651</v>
      </c>
      <c r="AN22" s="182" t="s">
        <v>2760</v>
      </c>
      <c r="AO22" s="182" t="s">
        <v>2651</v>
      </c>
      <c r="AP22" s="182" t="s">
        <v>2651</v>
      </c>
      <c r="AQ22" s="182" t="s">
        <v>2760</v>
      </c>
      <c r="AR22" s="182" t="s">
        <v>2651</v>
      </c>
      <c r="AS22" s="182" t="s">
        <v>2651</v>
      </c>
      <c r="AT22" s="182" t="s">
        <v>2760</v>
      </c>
      <c r="AU22" s="182" t="s">
        <v>2651</v>
      </c>
      <c r="AV22" s="182" t="s">
        <v>2651</v>
      </c>
      <c r="AW22" s="182" t="s">
        <v>2760</v>
      </c>
      <c r="AX22" s="182" t="s">
        <v>2651</v>
      </c>
      <c r="AY22" s="182" t="s">
        <v>2651</v>
      </c>
      <c r="AZ22" s="182" t="s">
        <v>2760</v>
      </c>
      <c r="BA22" s="182" t="s">
        <v>2651</v>
      </c>
      <c r="BB22" s="182" t="s">
        <v>2651</v>
      </c>
      <c r="BC22" s="182" t="s">
        <v>2760</v>
      </c>
      <c r="BD22" s="182" t="s">
        <v>2651</v>
      </c>
      <c r="BE22" s="182" t="s">
        <v>2651</v>
      </c>
      <c r="BF22" s="182" t="s">
        <v>2760</v>
      </c>
      <c r="BG22" s="182" t="s">
        <v>2651</v>
      </c>
      <c r="BH22" s="182" t="s">
        <v>2651</v>
      </c>
      <c r="BI22" s="182" t="s">
        <v>2760</v>
      </c>
      <c r="BJ22" s="182" t="s">
        <v>2651</v>
      </c>
      <c r="BK22" s="182" t="s">
        <v>2651</v>
      </c>
      <c r="BL22" s="182" t="s">
        <v>2760</v>
      </c>
      <c r="BM22" s="182" t="s">
        <v>2651</v>
      </c>
      <c r="BN22" s="182" t="s">
        <v>2651</v>
      </c>
      <c r="BO22" s="182" t="s">
        <v>2760</v>
      </c>
      <c r="BP22" s="182" t="s">
        <v>2651</v>
      </c>
      <c r="BQ22" s="182" t="s">
        <v>2651</v>
      </c>
      <c r="BR22" s="182" t="s">
        <v>2760</v>
      </c>
      <c r="BS22" s="182" t="s">
        <v>2651</v>
      </c>
      <c r="BT22" s="182" t="s">
        <v>2651</v>
      </c>
      <c r="BU22" s="182" t="s">
        <v>2760</v>
      </c>
      <c r="BV22" s="182" t="s">
        <v>2651</v>
      </c>
      <c r="BW22" s="182" t="s">
        <v>2651</v>
      </c>
      <c r="BX22" s="182" t="s">
        <v>2760</v>
      </c>
      <c r="BY22" s="182" t="s">
        <v>2651</v>
      </c>
      <c r="BZ22" s="182" t="s">
        <v>2651</v>
      </c>
      <c r="CA22" s="182" t="s">
        <v>2760</v>
      </c>
      <c r="CB22" s="182" t="s">
        <v>2651</v>
      </c>
      <c r="CC22" s="182" t="s">
        <v>2651</v>
      </c>
      <c r="CD22" s="182" t="s">
        <v>2760</v>
      </c>
      <c r="CE22" s="182" t="s">
        <v>2651</v>
      </c>
      <c r="CF22" s="182" t="s">
        <v>2651</v>
      </c>
      <c r="CG22" s="182" t="s">
        <v>2760</v>
      </c>
      <c r="CH22" s="182" t="s">
        <v>2651</v>
      </c>
      <c r="CI22" s="182" t="s">
        <v>2651</v>
      </c>
      <c r="CJ22" s="182" t="s">
        <v>2760</v>
      </c>
      <c r="CK22" s="182" t="s">
        <v>2651</v>
      </c>
      <c r="CL22" s="182" t="s">
        <v>2651</v>
      </c>
      <c r="CM22" s="182" t="s">
        <v>2760</v>
      </c>
      <c r="CN22" s="182" t="s">
        <v>2651</v>
      </c>
      <c r="CO22" s="182" t="s">
        <v>2651</v>
      </c>
      <c r="CP22" s="182" t="s">
        <v>2760</v>
      </c>
      <c r="CQ22" s="182" t="s">
        <v>2651</v>
      </c>
      <c r="CR22" s="182" t="s">
        <v>2651</v>
      </c>
      <c r="CS22" s="182" t="s">
        <v>2760</v>
      </c>
      <c r="CT22" s="182" t="s">
        <v>2651</v>
      </c>
      <c r="CU22" s="182" t="s">
        <v>2651</v>
      </c>
      <c r="CV22" s="182" t="s">
        <v>2760</v>
      </c>
      <c r="CW22" s="182" t="s">
        <v>2651</v>
      </c>
      <c r="CX22" s="182" t="s">
        <v>2651</v>
      </c>
      <c r="CY22" s="182" t="s">
        <v>2760</v>
      </c>
      <c r="CZ22" s="182" t="s">
        <v>2651</v>
      </c>
      <c r="DA22" s="182" t="s">
        <v>2651</v>
      </c>
      <c r="DB22" s="182" t="s">
        <v>2760</v>
      </c>
      <c r="DC22" s="182" t="s">
        <v>2651</v>
      </c>
      <c r="DD22" s="182" t="s">
        <v>2651</v>
      </c>
      <c r="DE22" s="182" t="s">
        <v>2760</v>
      </c>
      <c r="DF22" s="182" t="s">
        <v>2651</v>
      </c>
      <c r="DG22" s="182" t="s">
        <v>2651</v>
      </c>
      <c r="DH22" s="182" t="s">
        <v>2760</v>
      </c>
      <c r="DI22" s="182" t="s">
        <v>2651</v>
      </c>
      <c r="DJ22" s="182" t="s">
        <v>2651</v>
      </c>
      <c r="DK22" s="182" t="s">
        <v>2760</v>
      </c>
      <c r="DL22" s="182" t="s">
        <v>2651</v>
      </c>
      <c r="DM22" s="182" t="s">
        <v>2651</v>
      </c>
      <c r="DN22" s="182" t="s">
        <v>2760</v>
      </c>
      <c r="DO22" s="182" t="s">
        <v>2651</v>
      </c>
      <c r="DP22" s="182" t="s">
        <v>2651</v>
      </c>
      <c r="DQ22" s="182" t="s">
        <v>2760</v>
      </c>
      <c r="DR22" s="182" t="s">
        <v>2651</v>
      </c>
      <c r="DS22" s="182" t="s">
        <v>2651</v>
      </c>
      <c r="DT22" s="182" t="s">
        <v>2760</v>
      </c>
      <c r="DU22" s="182" t="s">
        <v>2651</v>
      </c>
      <c r="DV22" s="182" t="s">
        <v>2651</v>
      </c>
      <c r="DW22" s="182" t="s">
        <v>2760</v>
      </c>
      <c r="DX22" s="182" t="s">
        <v>2651</v>
      </c>
      <c r="DY22" s="182" t="s">
        <v>2651</v>
      </c>
      <c r="DZ22" s="182" t="s">
        <v>2760</v>
      </c>
      <c r="EA22" s="182" t="s">
        <v>2651</v>
      </c>
      <c r="EB22" s="182" t="s">
        <v>2651</v>
      </c>
      <c r="EC22" s="182" t="s">
        <v>2760</v>
      </c>
      <c r="ED22" s="182" t="s">
        <v>2651</v>
      </c>
      <c r="EE22" s="182" t="s">
        <v>2651</v>
      </c>
      <c r="EF22" s="182" t="s">
        <v>2760</v>
      </c>
      <c r="EG22" s="182" t="s">
        <v>2651</v>
      </c>
      <c r="EH22" s="182" t="s">
        <v>2651</v>
      </c>
      <c r="EI22" s="182" t="s">
        <v>2760</v>
      </c>
      <c r="EJ22" s="182" t="s">
        <v>2651</v>
      </c>
      <c r="EK22" s="182" t="s">
        <v>2651</v>
      </c>
      <c r="EL22" s="182" t="s">
        <v>2760</v>
      </c>
      <c r="EM22" s="182" t="s">
        <v>2651</v>
      </c>
      <c r="EN22" s="182" t="s">
        <v>2651</v>
      </c>
      <c r="EO22" s="182" t="s">
        <v>2760</v>
      </c>
      <c r="EP22" s="182" t="s">
        <v>2651</v>
      </c>
      <c r="EQ22" s="182" t="s">
        <v>2651</v>
      </c>
      <c r="ER22" s="182" t="s">
        <v>2760</v>
      </c>
      <c r="ES22" s="182" t="s">
        <v>2651</v>
      </c>
      <c r="ET22" s="182" t="s">
        <v>2651</v>
      </c>
    </row>
    <row r="23" spans="1:150" x14ac:dyDescent="0.3">
      <c r="A23" s="1"/>
      <c r="B23" s="181" t="s">
        <v>2816</v>
      </c>
      <c r="C23" s="181" t="s">
        <v>118</v>
      </c>
      <c r="D23" s="181" t="s">
        <v>921</v>
      </c>
      <c r="E23" s="181" t="s">
        <v>2817</v>
      </c>
      <c r="F23" s="181" t="s">
        <v>2818</v>
      </c>
      <c r="G23" s="182" t="s">
        <v>2760</v>
      </c>
      <c r="H23" s="182" t="s">
        <v>2651</v>
      </c>
      <c r="I23" s="182" t="s">
        <v>2651</v>
      </c>
      <c r="J23" s="182" t="s">
        <v>2760</v>
      </c>
      <c r="K23" s="182" t="s">
        <v>2651</v>
      </c>
      <c r="L23" s="182" t="s">
        <v>2651</v>
      </c>
      <c r="M23" s="182" t="s">
        <v>2760</v>
      </c>
      <c r="N23" s="182" t="s">
        <v>2651</v>
      </c>
      <c r="O23" s="182" t="s">
        <v>2651</v>
      </c>
      <c r="P23" s="182" t="s">
        <v>2760</v>
      </c>
      <c r="Q23" s="182" t="s">
        <v>2651</v>
      </c>
      <c r="R23" s="182" t="s">
        <v>2651</v>
      </c>
      <c r="S23" s="182" t="s">
        <v>2760</v>
      </c>
      <c r="T23" s="182" t="s">
        <v>2651</v>
      </c>
      <c r="U23" s="182" t="s">
        <v>2651</v>
      </c>
      <c r="V23" s="182" t="s">
        <v>2760</v>
      </c>
      <c r="W23" s="182" t="s">
        <v>2651</v>
      </c>
      <c r="X23" s="182" t="s">
        <v>2651</v>
      </c>
      <c r="Y23" s="182" t="s">
        <v>2760</v>
      </c>
      <c r="Z23" s="182" t="s">
        <v>2651</v>
      </c>
      <c r="AA23" s="182" t="s">
        <v>2651</v>
      </c>
      <c r="AB23" s="182" t="s">
        <v>2760</v>
      </c>
      <c r="AC23" s="182" t="s">
        <v>2651</v>
      </c>
      <c r="AD23" s="182" t="s">
        <v>2651</v>
      </c>
      <c r="AE23" s="182" t="s">
        <v>2760</v>
      </c>
      <c r="AF23" s="182" t="s">
        <v>2651</v>
      </c>
      <c r="AG23" s="182" t="s">
        <v>2651</v>
      </c>
      <c r="AH23" s="182" t="s">
        <v>2760</v>
      </c>
      <c r="AI23" s="182" t="s">
        <v>2651</v>
      </c>
      <c r="AJ23" s="182" t="s">
        <v>2651</v>
      </c>
      <c r="AK23" s="182" t="s">
        <v>2760</v>
      </c>
      <c r="AL23" s="182" t="s">
        <v>2651</v>
      </c>
      <c r="AM23" s="182" t="s">
        <v>2651</v>
      </c>
      <c r="AN23" s="182" t="s">
        <v>2760</v>
      </c>
      <c r="AO23" s="182" t="s">
        <v>2651</v>
      </c>
      <c r="AP23" s="182" t="s">
        <v>2651</v>
      </c>
      <c r="AQ23" s="182" t="s">
        <v>2760</v>
      </c>
      <c r="AR23" s="182" t="s">
        <v>2651</v>
      </c>
      <c r="AS23" s="182" t="s">
        <v>2651</v>
      </c>
      <c r="AT23" s="182" t="s">
        <v>2760</v>
      </c>
      <c r="AU23" s="182" t="s">
        <v>2651</v>
      </c>
      <c r="AV23" s="182" t="s">
        <v>2651</v>
      </c>
      <c r="AW23" s="182" t="s">
        <v>2760</v>
      </c>
      <c r="AX23" s="182" t="s">
        <v>2651</v>
      </c>
      <c r="AY23" s="182" t="s">
        <v>2651</v>
      </c>
      <c r="AZ23" s="182" t="s">
        <v>2760</v>
      </c>
      <c r="BA23" s="182" t="s">
        <v>2651</v>
      </c>
      <c r="BB23" s="182" t="s">
        <v>2651</v>
      </c>
      <c r="BC23" s="182" t="s">
        <v>2760</v>
      </c>
      <c r="BD23" s="182" t="s">
        <v>2651</v>
      </c>
      <c r="BE23" s="182" t="s">
        <v>2651</v>
      </c>
      <c r="BF23" s="182" t="s">
        <v>2760</v>
      </c>
      <c r="BG23" s="182" t="s">
        <v>2651</v>
      </c>
      <c r="BH23" s="182" t="s">
        <v>2651</v>
      </c>
      <c r="BI23" s="182" t="s">
        <v>2760</v>
      </c>
      <c r="BJ23" s="182" t="s">
        <v>2651</v>
      </c>
      <c r="BK23" s="182" t="s">
        <v>2651</v>
      </c>
      <c r="BL23" s="182" t="s">
        <v>2760</v>
      </c>
      <c r="BM23" s="182" t="s">
        <v>2651</v>
      </c>
      <c r="BN23" s="182" t="s">
        <v>2651</v>
      </c>
      <c r="BO23" s="182" t="s">
        <v>2760</v>
      </c>
      <c r="BP23" s="182" t="s">
        <v>2651</v>
      </c>
      <c r="BQ23" s="182" t="s">
        <v>2651</v>
      </c>
      <c r="BR23" s="182" t="s">
        <v>2760</v>
      </c>
      <c r="BS23" s="182" t="s">
        <v>2651</v>
      </c>
      <c r="BT23" s="182" t="s">
        <v>2651</v>
      </c>
      <c r="BU23" s="182" t="s">
        <v>2760</v>
      </c>
      <c r="BV23" s="182" t="s">
        <v>2651</v>
      </c>
      <c r="BW23" s="182" t="s">
        <v>2651</v>
      </c>
      <c r="BX23" s="182" t="s">
        <v>2760</v>
      </c>
      <c r="BY23" s="182" t="s">
        <v>2651</v>
      </c>
      <c r="BZ23" s="182" t="s">
        <v>2651</v>
      </c>
      <c r="CA23" s="182" t="s">
        <v>2760</v>
      </c>
      <c r="CB23" s="182" t="s">
        <v>2651</v>
      </c>
      <c r="CC23" s="182" t="s">
        <v>2651</v>
      </c>
      <c r="CD23" s="182" t="s">
        <v>2760</v>
      </c>
      <c r="CE23" s="182" t="s">
        <v>2651</v>
      </c>
      <c r="CF23" s="182" t="s">
        <v>2651</v>
      </c>
      <c r="CG23" s="182" t="s">
        <v>2760</v>
      </c>
      <c r="CH23" s="182" t="s">
        <v>2651</v>
      </c>
      <c r="CI23" s="182" t="s">
        <v>2651</v>
      </c>
      <c r="CJ23" s="182" t="s">
        <v>2760</v>
      </c>
      <c r="CK23" s="182" t="s">
        <v>2651</v>
      </c>
      <c r="CL23" s="182" t="s">
        <v>2651</v>
      </c>
      <c r="CM23" s="182" t="s">
        <v>2760</v>
      </c>
      <c r="CN23" s="182" t="s">
        <v>2651</v>
      </c>
      <c r="CO23" s="182" t="s">
        <v>2651</v>
      </c>
      <c r="CP23" s="182" t="s">
        <v>2760</v>
      </c>
      <c r="CQ23" s="182" t="s">
        <v>2651</v>
      </c>
      <c r="CR23" s="182" t="s">
        <v>2651</v>
      </c>
      <c r="CS23" s="182" t="s">
        <v>2760</v>
      </c>
      <c r="CT23" s="182" t="s">
        <v>2651</v>
      </c>
      <c r="CU23" s="182" t="s">
        <v>2651</v>
      </c>
      <c r="CV23" s="182" t="s">
        <v>2760</v>
      </c>
      <c r="CW23" s="182" t="s">
        <v>2651</v>
      </c>
      <c r="CX23" s="182" t="s">
        <v>2651</v>
      </c>
      <c r="CY23" s="182" t="s">
        <v>2760</v>
      </c>
      <c r="CZ23" s="182" t="s">
        <v>2651</v>
      </c>
      <c r="DA23" s="182" t="s">
        <v>2651</v>
      </c>
      <c r="DB23" s="182" t="s">
        <v>2760</v>
      </c>
      <c r="DC23" s="182" t="s">
        <v>2651</v>
      </c>
      <c r="DD23" s="182" t="s">
        <v>2651</v>
      </c>
      <c r="DE23" s="182" t="s">
        <v>2760</v>
      </c>
      <c r="DF23" s="182" t="s">
        <v>2651</v>
      </c>
      <c r="DG23" s="182" t="s">
        <v>2651</v>
      </c>
      <c r="DH23" s="182" t="s">
        <v>2760</v>
      </c>
      <c r="DI23" s="182" t="s">
        <v>2651</v>
      </c>
      <c r="DJ23" s="182" t="s">
        <v>2651</v>
      </c>
      <c r="DK23" s="182" t="s">
        <v>2760</v>
      </c>
      <c r="DL23" s="182" t="s">
        <v>2651</v>
      </c>
      <c r="DM23" s="182" t="s">
        <v>2651</v>
      </c>
      <c r="DN23" s="182" t="s">
        <v>2760</v>
      </c>
      <c r="DO23" s="182" t="s">
        <v>2651</v>
      </c>
      <c r="DP23" s="182" t="s">
        <v>2651</v>
      </c>
      <c r="DQ23" s="182" t="s">
        <v>2760</v>
      </c>
      <c r="DR23" s="182" t="s">
        <v>2651</v>
      </c>
      <c r="DS23" s="182" t="s">
        <v>2651</v>
      </c>
      <c r="DT23" s="182" t="s">
        <v>2760</v>
      </c>
      <c r="DU23" s="182" t="s">
        <v>2651</v>
      </c>
      <c r="DV23" s="182" t="s">
        <v>2651</v>
      </c>
      <c r="DW23" s="182" t="s">
        <v>2760</v>
      </c>
      <c r="DX23" s="182" t="s">
        <v>2651</v>
      </c>
      <c r="DY23" s="182" t="s">
        <v>2651</v>
      </c>
      <c r="DZ23" s="182" t="s">
        <v>2760</v>
      </c>
      <c r="EA23" s="182" t="s">
        <v>2651</v>
      </c>
      <c r="EB23" s="182" t="s">
        <v>2651</v>
      </c>
      <c r="EC23" s="182" t="s">
        <v>2760</v>
      </c>
      <c r="ED23" s="182" t="s">
        <v>2651</v>
      </c>
      <c r="EE23" s="182" t="s">
        <v>2651</v>
      </c>
      <c r="EF23" s="182" t="s">
        <v>2760</v>
      </c>
      <c r="EG23" s="182" t="s">
        <v>2651</v>
      </c>
      <c r="EH23" s="182" t="s">
        <v>2651</v>
      </c>
      <c r="EI23" s="182" t="s">
        <v>2760</v>
      </c>
      <c r="EJ23" s="182" t="s">
        <v>2651</v>
      </c>
      <c r="EK23" s="182" t="s">
        <v>2651</v>
      </c>
      <c r="EL23" s="182" t="s">
        <v>2760</v>
      </c>
      <c r="EM23" s="182" t="s">
        <v>2651</v>
      </c>
      <c r="EN23" s="182" t="s">
        <v>2651</v>
      </c>
      <c r="EO23" s="182" t="s">
        <v>2760</v>
      </c>
      <c r="EP23" s="182" t="s">
        <v>2651</v>
      </c>
      <c r="EQ23" s="182" t="s">
        <v>2651</v>
      </c>
      <c r="ER23" s="182" t="s">
        <v>2760</v>
      </c>
      <c r="ES23" s="182" t="s">
        <v>2651</v>
      </c>
      <c r="ET23" s="182" t="s">
        <v>2651</v>
      </c>
    </row>
    <row r="24" spans="1:150" x14ac:dyDescent="0.3">
      <c r="A24" s="1"/>
      <c r="B24" s="180" t="s">
        <v>2819</v>
      </c>
      <c r="C24" s="180" t="s">
        <v>118</v>
      </c>
      <c r="D24" s="180" t="s">
        <v>918</v>
      </c>
      <c r="E24" s="180" t="s">
        <v>2820</v>
      </c>
      <c r="F24" s="180" t="s">
        <v>2821</v>
      </c>
      <c r="G24" s="180" t="s">
        <v>2760</v>
      </c>
      <c r="H24" s="180" t="s">
        <v>2651</v>
      </c>
      <c r="I24" s="180" t="s">
        <v>2651</v>
      </c>
      <c r="J24" s="180" t="s">
        <v>2760</v>
      </c>
      <c r="K24" s="180" t="s">
        <v>2651</v>
      </c>
      <c r="L24" s="180" t="s">
        <v>2651</v>
      </c>
      <c r="M24" s="180" t="s">
        <v>2760</v>
      </c>
      <c r="N24" s="180" t="s">
        <v>2651</v>
      </c>
      <c r="O24" s="180" t="s">
        <v>2651</v>
      </c>
      <c r="P24" s="180" t="s">
        <v>2760</v>
      </c>
      <c r="Q24" s="180" t="s">
        <v>2651</v>
      </c>
      <c r="R24" s="180" t="s">
        <v>2651</v>
      </c>
      <c r="S24" s="180" t="s">
        <v>2760</v>
      </c>
      <c r="T24" s="180" t="s">
        <v>2651</v>
      </c>
      <c r="U24" s="180" t="s">
        <v>2651</v>
      </c>
      <c r="V24" s="180" t="s">
        <v>2760</v>
      </c>
      <c r="W24" s="180" t="s">
        <v>2651</v>
      </c>
      <c r="X24" s="180" t="s">
        <v>2651</v>
      </c>
      <c r="Y24" s="180" t="s">
        <v>2760</v>
      </c>
      <c r="Z24" s="180" t="s">
        <v>2651</v>
      </c>
      <c r="AA24" s="180" t="s">
        <v>2651</v>
      </c>
      <c r="AB24" s="180" t="s">
        <v>2760</v>
      </c>
      <c r="AC24" s="180" t="s">
        <v>2651</v>
      </c>
      <c r="AD24" s="180" t="s">
        <v>2651</v>
      </c>
      <c r="AE24" s="180" t="s">
        <v>2760</v>
      </c>
      <c r="AF24" s="180" t="s">
        <v>2651</v>
      </c>
      <c r="AG24" s="180" t="s">
        <v>2651</v>
      </c>
      <c r="AH24" s="180" t="s">
        <v>2760</v>
      </c>
      <c r="AI24" s="180" t="s">
        <v>2651</v>
      </c>
      <c r="AJ24" s="180" t="s">
        <v>2651</v>
      </c>
      <c r="AK24" s="180" t="s">
        <v>2760</v>
      </c>
      <c r="AL24" s="180" t="s">
        <v>2651</v>
      </c>
      <c r="AM24" s="180" t="s">
        <v>2651</v>
      </c>
      <c r="AN24" s="180" t="s">
        <v>2760</v>
      </c>
      <c r="AO24" s="180" t="s">
        <v>2651</v>
      </c>
      <c r="AP24" s="180" t="s">
        <v>2651</v>
      </c>
      <c r="AQ24" s="180" t="s">
        <v>2760</v>
      </c>
      <c r="AR24" s="180" t="s">
        <v>2651</v>
      </c>
      <c r="AS24" s="180" t="s">
        <v>2651</v>
      </c>
      <c r="AT24" s="180" t="s">
        <v>2760</v>
      </c>
      <c r="AU24" s="180" t="s">
        <v>2651</v>
      </c>
      <c r="AV24" s="180" t="s">
        <v>2651</v>
      </c>
      <c r="AW24" s="180" t="s">
        <v>2760</v>
      </c>
      <c r="AX24" s="180" t="s">
        <v>2651</v>
      </c>
      <c r="AY24" s="180" t="s">
        <v>2651</v>
      </c>
      <c r="AZ24" s="180" t="s">
        <v>2760</v>
      </c>
      <c r="BA24" s="180" t="s">
        <v>2651</v>
      </c>
      <c r="BB24" s="180" t="s">
        <v>2651</v>
      </c>
      <c r="BC24" s="180" t="s">
        <v>2760</v>
      </c>
      <c r="BD24" s="180" t="s">
        <v>2651</v>
      </c>
      <c r="BE24" s="180" t="s">
        <v>2651</v>
      </c>
      <c r="BF24" s="180" t="s">
        <v>2760</v>
      </c>
      <c r="BG24" s="180" t="s">
        <v>2651</v>
      </c>
      <c r="BH24" s="180" t="s">
        <v>2651</v>
      </c>
      <c r="BI24" s="180" t="s">
        <v>2760</v>
      </c>
      <c r="BJ24" s="180" t="s">
        <v>2651</v>
      </c>
      <c r="BK24" s="180" t="s">
        <v>2651</v>
      </c>
      <c r="BL24" s="180" t="s">
        <v>2760</v>
      </c>
      <c r="BM24" s="180" t="s">
        <v>2651</v>
      </c>
      <c r="BN24" s="180" t="s">
        <v>2651</v>
      </c>
      <c r="BO24" s="180" t="s">
        <v>2760</v>
      </c>
      <c r="BP24" s="180" t="s">
        <v>2651</v>
      </c>
      <c r="BQ24" s="180" t="s">
        <v>2651</v>
      </c>
      <c r="BR24" s="180" t="s">
        <v>2760</v>
      </c>
      <c r="BS24" s="180" t="s">
        <v>2651</v>
      </c>
      <c r="BT24" s="180" t="s">
        <v>2651</v>
      </c>
      <c r="BU24" s="180" t="s">
        <v>2760</v>
      </c>
      <c r="BV24" s="180" t="s">
        <v>2651</v>
      </c>
      <c r="BW24" s="180" t="s">
        <v>2651</v>
      </c>
      <c r="BX24" s="180" t="s">
        <v>2760</v>
      </c>
      <c r="BY24" s="180" t="s">
        <v>2651</v>
      </c>
      <c r="BZ24" s="180" t="s">
        <v>2651</v>
      </c>
      <c r="CA24" s="180" t="s">
        <v>2760</v>
      </c>
      <c r="CB24" s="180" t="s">
        <v>2651</v>
      </c>
      <c r="CC24" s="180" t="s">
        <v>2651</v>
      </c>
      <c r="CD24" s="180" t="s">
        <v>2760</v>
      </c>
      <c r="CE24" s="180" t="s">
        <v>2651</v>
      </c>
      <c r="CF24" s="180" t="s">
        <v>2651</v>
      </c>
      <c r="CG24" s="180" t="s">
        <v>2760</v>
      </c>
      <c r="CH24" s="180" t="s">
        <v>2651</v>
      </c>
      <c r="CI24" s="180" t="s">
        <v>2651</v>
      </c>
      <c r="CJ24" s="180" t="s">
        <v>2760</v>
      </c>
      <c r="CK24" s="180" t="s">
        <v>2651</v>
      </c>
      <c r="CL24" s="180" t="s">
        <v>2651</v>
      </c>
      <c r="CM24" s="180" t="s">
        <v>2760</v>
      </c>
      <c r="CN24" s="180" t="s">
        <v>2651</v>
      </c>
      <c r="CO24" s="180" t="s">
        <v>2651</v>
      </c>
      <c r="CP24" s="180" t="s">
        <v>2760</v>
      </c>
      <c r="CQ24" s="180" t="s">
        <v>2651</v>
      </c>
      <c r="CR24" s="180" t="s">
        <v>2651</v>
      </c>
      <c r="CS24" s="180" t="s">
        <v>2760</v>
      </c>
      <c r="CT24" s="180" t="s">
        <v>2651</v>
      </c>
      <c r="CU24" s="180" t="s">
        <v>2651</v>
      </c>
      <c r="CV24" s="180" t="s">
        <v>2760</v>
      </c>
      <c r="CW24" s="180" t="s">
        <v>2651</v>
      </c>
      <c r="CX24" s="180" t="s">
        <v>2651</v>
      </c>
      <c r="CY24" s="180" t="s">
        <v>2760</v>
      </c>
      <c r="CZ24" s="180" t="s">
        <v>2651</v>
      </c>
      <c r="DA24" s="180" t="s">
        <v>2651</v>
      </c>
      <c r="DB24" s="180" t="s">
        <v>2760</v>
      </c>
      <c r="DC24" s="180" t="s">
        <v>2651</v>
      </c>
      <c r="DD24" s="180" t="s">
        <v>2651</v>
      </c>
      <c r="DE24" s="180" t="s">
        <v>2760</v>
      </c>
      <c r="DF24" s="180" t="s">
        <v>2651</v>
      </c>
      <c r="DG24" s="180" t="s">
        <v>2651</v>
      </c>
      <c r="DH24" s="180" t="s">
        <v>2760</v>
      </c>
      <c r="DI24" s="180" t="s">
        <v>2651</v>
      </c>
      <c r="DJ24" s="180" t="s">
        <v>2651</v>
      </c>
      <c r="DK24" s="180" t="s">
        <v>2760</v>
      </c>
      <c r="DL24" s="180" t="s">
        <v>2651</v>
      </c>
      <c r="DM24" s="180" t="s">
        <v>2651</v>
      </c>
      <c r="DN24" s="180" t="s">
        <v>2760</v>
      </c>
      <c r="DO24" s="180" t="s">
        <v>2651</v>
      </c>
      <c r="DP24" s="180" t="s">
        <v>2651</v>
      </c>
      <c r="DQ24" s="180" t="s">
        <v>2760</v>
      </c>
      <c r="DR24" s="180" t="s">
        <v>2651</v>
      </c>
      <c r="DS24" s="180" t="s">
        <v>2651</v>
      </c>
      <c r="DT24" s="180" t="s">
        <v>2760</v>
      </c>
      <c r="DU24" s="180" t="s">
        <v>2651</v>
      </c>
      <c r="DV24" s="180" t="s">
        <v>2651</v>
      </c>
      <c r="DW24" s="180" t="s">
        <v>2760</v>
      </c>
      <c r="DX24" s="180" t="s">
        <v>2651</v>
      </c>
      <c r="DY24" s="180" t="s">
        <v>2651</v>
      </c>
      <c r="DZ24" s="180" t="s">
        <v>2760</v>
      </c>
      <c r="EA24" s="180" t="s">
        <v>2651</v>
      </c>
      <c r="EB24" s="180" t="s">
        <v>2651</v>
      </c>
      <c r="EC24" s="180" t="s">
        <v>2760</v>
      </c>
      <c r="ED24" s="180" t="s">
        <v>2651</v>
      </c>
      <c r="EE24" s="180" t="s">
        <v>2651</v>
      </c>
      <c r="EF24" s="180" t="s">
        <v>2760</v>
      </c>
      <c r="EG24" s="180" t="s">
        <v>2651</v>
      </c>
      <c r="EH24" s="180" t="s">
        <v>2651</v>
      </c>
      <c r="EI24" s="180" t="s">
        <v>2760</v>
      </c>
      <c r="EJ24" s="180" t="s">
        <v>2651</v>
      </c>
      <c r="EK24" s="180" t="s">
        <v>2651</v>
      </c>
      <c r="EL24" s="180" t="s">
        <v>2760</v>
      </c>
      <c r="EM24" s="180" t="s">
        <v>2651</v>
      </c>
      <c r="EN24" s="180" t="s">
        <v>2651</v>
      </c>
      <c r="EO24" s="180" t="s">
        <v>2760</v>
      </c>
      <c r="EP24" s="180" t="s">
        <v>2651</v>
      </c>
      <c r="EQ24" s="180" t="s">
        <v>2651</v>
      </c>
      <c r="ER24" s="180" t="s">
        <v>2760</v>
      </c>
      <c r="ES24" s="180" t="s">
        <v>2651</v>
      </c>
      <c r="ET24" s="180" t="s">
        <v>2651</v>
      </c>
    </row>
    <row r="25" spans="1:150" x14ac:dyDescent="0.3">
      <c r="A25" s="1"/>
      <c r="B25" s="181" t="s">
        <v>2822</v>
      </c>
      <c r="C25" s="181" t="s">
        <v>118</v>
      </c>
      <c r="D25" s="181" t="s">
        <v>918</v>
      </c>
      <c r="E25" s="181" t="s">
        <v>2823</v>
      </c>
      <c r="F25" s="181" t="s">
        <v>2824</v>
      </c>
      <c r="G25" s="182" t="s">
        <v>2760</v>
      </c>
      <c r="H25" s="182" t="s">
        <v>2651</v>
      </c>
      <c r="I25" s="182" t="s">
        <v>2651</v>
      </c>
      <c r="J25" s="182" t="s">
        <v>2760</v>
      </c>
      <c r="K25" s="182" t="s">
        <v>2651</v>
      </c>
      <c r="L25" s="182" t="s">
        <v>2651</v>
      </c>
      <c r="M25" s="182" t="s">
        <v>2760</v>
      </c>
      <c r="N25" s="182" t="s">
        <v>2651</v>
      </c>
      <c r="O25" s="182" t="s">
        <v>2651</v>
      </c>
      <c r="P25" s="182" t="s">
        <v>2760</v>
      </c>
      <c r="Q25" s="182" t="s">
        <v>2651</v>
      </c>
      <c r="R25" s="182" t="s">
        <v>2651</v>
      </c>
      <c r="S25" s="182" t="s">
        <v>2760</v>
      </c>
      <c r="T25" s="182" t="s">
        <v>2651</v>
      </c>
      <c r="U25" s="182" t="s">
        <v>2651</v>
      </c>
      <c r="V25" s="182" t="s">
        <v>2760</v>
      </c>
      <c r="W25" s="182" t="s">
        <v>2651</v>
      </c>
      <c r="X25" s="182" t="s">
        <v>2651</v>
      </c>
      <c r="Y25" s="182" t="s">
        <v>2760</v>
      </c>
      <c r="Z25" s="182" t="s">
        <v>2651</v>
      </c>
      <c r="AA25" s="182" t="s">
        <v>2651</v>
      </c>
      <c r="AB25" s="182" t="s">
        <v>2760</v>
      </c>
      <c r="AC25" s="182" t="s">
        <v>2651</v>
      </c>
      <c r="AD25" s="182" t="s">
        <v>2651</v>
      </c>
      <c r="AE25" s="182" t="s">
        <v>2760</v>
      </c>
      <c r="AF25" s="182" t="s">
        <v>2651</v>
      </c>
      <c r="AG25" s="182" t="s">
        <v>2651</v>
      </c>
      <c r="AH25" s="182" t="s">
        <v>2760</v>
      </c>
      <c r="AI25" s="182" t="s">
        <v>2651</v>
      </c>
      <c r="AJ25" s="182" t="s">
        <v>2651</v>
      </c>
      <c r="AK25" s="182" t="s">
        <v>2760</v>
      </c>
      <c r="AL25" s="182" t="s">
        <v>2651</v>
      </c>
      <c r="AM25" s="182" t="s">
        <v>2651</v>
      </c>
      <c r="AN25" s="182" t="s">
        <v>2760</v>
      </c>
      <c r="AO25" s="182" t="s">
        <v>2651</v>
      </c>
      <c r="AP25" s="182" t="s">
        <v>2651</v>
      </c>
      <c r="AQ25" s="182" t="s">
        <v>2760</v>
      </c>
      <c r="AR25" s="182" t="s">
        <v>2651</v>
      </c>
      <c r="AS25" s="182" t="s">
        <v>2651</v>
      </c>
      <c r="AT25" s="182" t="s">
        <v>2760</v>
      </c>
      <c r="AU25" s="182" t="s">
        <v>2651</v>
      </c>
      <c r="AV25" s="182" t="s">
        <v>2651</v>
      </c>
      <c r="AW25" s="182" t="s">
        <v>2760</v>
      </c>
      <c r="AX25" s="182" t="s">
        <v>2651</v>
      </c>
      <c r="AY25" s="182" t="s">
        <v>2651</v>
      </c>
      <c r="AZ25" s="182" t="s">
        <v>2760</v>
      </c>
      <c r="BA25" s="182" t="s">
        <v>2651</v>
      </c>
      <c r="BB25" s="182" t="s">
        <v>2651</v>
      </c>
      <c r="BC25" s="182" t="s">
        <v>2760</v>
      </c>
      <c r="BD25" s="182" t="s">
        <v>2651</v>
      </c>
      <c r="BE25" s="182" t="s">
        <v>2651</v>
      </c>
      <c r="BF25" s="182" t="s">
        <v>2760</v>
      </c>
      <c r="BG25" s="182" t="s">
        <v>2651</v>
      </c>
      <c r="BH25" s="182" t="s">
        <v>2651</v>
      </c>
      <c r="BI25" s="182" t="s">
        <v>2760</v>
      </c>
      <c r="BJ25" s="182" t="s">
        <v>2651</v>
      </c>
      <c r="BK25" s="182" t="s">
        <v>2651</v>
      </c>
      <c r="BL25" s="182" t="s">
        <v>2760</v>
      </c>
      <c r="BM25" s="182" t="s">
        <v>2651</v>
      </c>
      <c r="BN25" s="182" t="s">
        <v>2651</v>
      </c>
      <c r="BO25" s="182" t="s">
        <v>2760</v>
      </c>
      <c r="BP25" s="182" t="s">
        <v>2651</v>
      </c>
      <c r="BQ25" s="182" t="s">
        <v>2651</v>
      </c>
      <c r="BR25" s="182" t="s">
        <v>2760</v>
      </c>
      <c r="BS25" s="182" t="s">
        <v>2651</v>
      </c>
      <c r="BT25" s="182" t="s">
        <v>2651</v>
      </c>
      <c r="BU25" s="182" t="s">
        <v>2760</v>
      </c>
      <c r="BV25" s="182" t="s">
        <v>2651</v>
      </c>
      <c r="BW25" s="182" t="s">
        <v>2651</v>
      </c>
      <c r="BX25" s="182" t="s">
        <v>2760</v>
      </c>
      <c r="BY25" s="182" t="s">
        <v>2651</v>
      </c>
      <c r="BZ25" s="182" t="s">
        <v>2651</v>
      </c>
      <c r="CA25" s="182" t="s">
        <v>2760</v>
      </c>
      <c r="CB25" s="182" t="s">
        <v>2651</v>
      </c>
      <c r="CC25" s="182" t="s">
        <v>2651</v>
      </c>
      <c r="CD25" s="182" t="s">
        <v>2760</v>
      </c>
      <c r="CE25" s="182" t="s">
        <v>2651</v>
      </c>
      <c r="CF25" s="182" t="s">
        <v>2651</v>
      </c>
      <c r="CG25" s="182" t="s">
        <v>2760</v>
      </c>
      <c r="CH25" s="182" t="s">
        <v>2651</v>
      </c>
      <c r="CI25" s="182" t="s">
        <v>2651</v>
      </c>
      <c r="CJ25" s="182" t="s">
        <v>2760</v>
      </c>
      <c r="CK25" s="182" t="s">
        <v>2651</v>
      </c>
      <c r="CL25" s="182" t="s">
        <v>2651</v>
      </c>
      <c r="CM25" s="182" t="s">
        <v>2760</v>
      </c>
      <c r="CN25" s="182" t="s">
        <v>2651</v>
      </c>
      <c r="CO25" s="182" t="s">
        <v>2651</v>
      </c>
      <c r="CP25" s="182" t="s">
        <v>2760</v>
      </c>
      <c r="CQ25" s="182" t="s">
        <v>2651</v>
      </c>
      <c r="CR25" s="182" t="s">
        <v>2651</v>
      </c>
      <c r="CS25" s="182" t="s">
        <v>2760</v>
      </c>
      <c r="CT25" s="182" t="s">
        <v>2651</v>
      </c>
      <c r="CU25" s="182" t="s">
        <v>2651</v>
      </c>
      <c r="CV25" s="182" t="s">
        <v>2760</v>
      </c>
      <c r="CW25" s="182" t="s">
        <v>2651</v>
      </c>
      <c r="CX25" s="182" t="s">
        <v>2651</v>
      </c>
      <c r="CY25" s="182" t="s">
        <v>2760</v>
      </c>
      <c r="CZ25" s="182" t="s">
        <v>2651</v>
      </c>
      <c r="DA25" s="182" t="s">
        <v>2651</v>
      </c>
      <c r="DB25" s="182" t="s">
        <v>2760</v>
      </c>
      <c r="DC25" s="182" t="s">
        <v>2651</v>
      </c>
      <c r="DD25" s="182" t="s">
        <v>2651</v>
      </c>
      <c r="DE25" s="182" t="s">
        <v>2760</v>
      </c>
      <c r="DF25" s="182" t="s">
        <v>2651</v>
      </c>
      <c r="DG25" s="182" t="s">
        <v>2651</v>
      </c>
      <c r="DH25" s="182" t="s">
        <v>2760</v>
      </c>
      <c r="DI25" s="182" t="s">
        <v>2651</v>
      </c>
      <c r="DJ25" s="182" t="s">
        <v>2651</v>
      </c>
      <c r="DK25" s="182" t="s">
        <v>2760</v>
      </c>
      <c r="DL25" s="182" t="s">
        <v>2651</v>
      </c>
      <c r="DM25" s="182" t="s">
        <v>2651</v>
      </c>
      <c r="DN25" s="182" t="s">
        <v>2760</v>
      </c>
      <c r="DO25" s="182" t="s">
        <v>2651</v>
      </c>
      <c r="DP25" s="182" t="s">
        <v>2651</v>
      </c>
      <c r="DQ25" s="182" t="s">
        <v>2760</v>
      </c>
      <c r="DR25" s="182" t="s">
        <v>2651</v>
      </c>
      <c r="DS25" s="182" t="s">
        <v>2651</v>
      </c>
      <c r="DT25" s="182" t="s">
        <v>2760</v>
      </c>
      <c r="DU25" s="182" t="s">
        <v>2651</v>
      </c>
      <c r="DV25" s="182" t="s">
        <v>2651</v>
      </c>
      <c r="DW25" s="182" t="s">
        <v>2760</v>
      </c>
      <c r="DX25" s="182" t="s">
        <v>2651</v>
      </c>
      <c r="DY25" s="182" t="s">
        <v>2651</v>
      </c>
      <c r="DZ25" s="182" t="s">
        <v>2760</v>
      </c>
      <c r="EA25" s="182" t="s">
        <v>2651</v>
      </c>
      <c r="EB25" s="182" t="s">
        <v>2651</v>
      </c>
      <c r="EC25" s="182" t="s">
        <v>2760</v>
      </c>
      <c r="ED25" s="182" t="s">
        <v>2651</v>
      </c>
      <c r="EE25" s="182" t="s">
        <v>2651</v>
      </c>
      <c r="EF25" s="182" t="s">
        <v>2760</v>
      </c>
      <c r="EG25" s="182" t="s">
        <v>2651</v>
      </c>
      <c r="EH25" s="182" t="s">
        <v>2651</v>
      </c>
      <c r="EI25" s="182" t="s">
        <v>2760</v>
      </c>
      <c r="EJ25" s="182" t="s">
        <v>2651</v>
      </c>
      <c r="EK25" s="182" t="s">
        <v>2651</v>
      </c>
      <c r="EL25" s="182" t="s">
        <v>2760</v>
      </c>
      <c r="EM25" s="182" t="s">
        <v>2651</v>
      </c>
      <c r="EN25" s="182" t="s">
        <v>2651</v>
      </c>
      <c r="EO25" s="182" t="s">
        <v>2760</v>
      </c>
      <c r="EP25" s="182" t="s">
        <v>2651</v>
      </c>
      <c r="EQ25" s="182" t="s">
        <v>2651</v>
      </c>
      <c r="ER25" s="182" t="s">
        <v>2760</v>
      </c>
      <c r="ES25" s="182" t="s">
        <v>2651</v>
      </c>
      <c r="ET25" s="182" t="s">
        <v>2651</v>
      </c>
    </row>
    <row r="26" spans="1:150" x14ac:dyDescent="0.3">
      <c r="A26" s="1"/>
      <c r="B26" s="181" t="s">
        <v>2825</v>
      </c>
      <c r="C26" s="181" t="s">
        <v>118</v>
      </c>
      <c r="D26" s="181" t="s">
        <v>918</v>
      </c>
      <c r="E26" s="181" t="s">
        <v>2826</v>
      </c>
      <c r="F26" s="181" t="s">
        <v>2827</v>
      </c>
      <c r="G26" s="182" t="s">
        <v>2651</v>
      </c>
      <c r="H26" s="182" t="s">
        <v>2651</v>
      </c>
      <c r="I26" s="182" t="s">
        <v>2651</v>
      </c>
      <c r="J26" s="182" t="s">
        <v>2651</v>
      </c>
      <c r="K26" s="182" t="s">
        <v>2651</v>
      </c>
      <c r="L26" s="182" t="s">
        <v>2651</v>
      </c>
      <c r="M26" s="182" t="s">
        <v>2651</v>
      </c>
      <c r="N26" s="182" t="s">
        <v>2651</v>
      </c>
      <c r="O26" s="182" t="s">
        <v>2651</v>
      </c>
      <c r="P26" s="182" t="s">
        <v>2651</v>
      </c>
      <c r="Q26" s="182" t="s">
        <v>2651</v>
      </c>
      <c r="R26" s="182" t="s">
        <v>2651</v>
      </c>
      <c r="S26" s="182" t="s">
        <v>2651</v>
      </c>
      <c r="T26" s="182" t="s">
        <v>2651</v>
      </c>
      <c r="U26" s="182" t="s">
        <v>2651</v>
      </c>
      <c r="V26" s="182" t="s">
        <v>2651</v>
      </c>
      <c r="W26" s="182" t="s">
        <v>2651</v>
      </c>
      <c r="X26" s="182" t="s">
        <v>2651</v>
      </c>
      <c r="Y26" s="182" t="s">
        <v>2651</v>
      </c>
      <c r="Z26" s="182" t="s">
        <v>2651</v>
      </c>
      <c r="AA26" s="182" t="s">
        <v>2651</v>
      </c>
      <c r="AB26" s="182" t="s">
        <v>2651</v>
      </c>
      <c r="AC26" s="182" t="s">
        <v>2651</v>
      </c>
      <c r="AD26" s="182" t="s">
        <v>2651</v>
      </c>
      <c r="AE26" s="182" t="s">
        <v>2651</v>
      </c>
      <c r="AF26" s="182" t="s">
        <v>2651</v>
      </c>
      <c r="AG26" s="182" t="s">
        <v>2651</v>
      </c>
      <c r="AH26" s="182" t="s">
        <v>2651</v>
      </c>
      <c r="AI26" s="182" t="s">
        <v>2651</v>
      </c>
      <c r="AJ26" s="182" t="s">
        <v>2651</v>
      </c>
      <c r="AK26" s="182" t="s">
        <v>2651</v>
      </c>
      <c r="AL26" s="182" t="s">
        <v>2651</v>
      </c>
      <c r="AM26" s="182" t="s">
        <v>2651</v>
      </c>
      <c r="AN26" s="182" t="s">
        <v>2651</v>
      </c>
      <c r="AO26" s="182" t="s">
        <v>2651</v>
      </c>
      <c r="AP26" s="182" t="s">
        <v>2651</v>
      </c>
      <c r="AQ26" s="182" t="s">
        <v>2651</v>
      </c>
      <c r="AR26" s="182" t="s">
        <v>2651</v>
      </c>
      <c r="AS26" s="182" t="s">
        <v>2651</v>
      </c>
      <c r="AT26" s="182" t="s">
        <v>2651</v>
      </c>
      <c r="AU26" s="182" t="s">
        <v>2651</v>
      </c>
      <c r="AV26" s="182" t="s">
        <v>2651</v>
      </c>
      <c r="AW26" s="182" t="s">
        <v>2760</v>
      </c>
      <c r="AX26" s="182" t="s">
        <v>2651</v>
      </c>
      <c r="AY26" s="182" t="s">
        <v>2651</v>
      </c>
      <c r="AZ26" s="182" t="s">
        <v>2760</v>
      </c>
      <c r="BA26" s="182" t="s">
        <v>2651</v>
      </c>
      <c r="BB26" s="182" t="s">
        <v>2651</v>
      </c>
      <c r="BC26" s="182" t="s">
        <v>2760</v>
      </c>
      <c r="BD26" s="182" t="s">
        <v>2651</v>
      </c>
      <c r="BE26" s="182" t="s">
        <v>2651</v>
      </c>
      <c r="BF26" s="182" t="s">
        <v>2760</v>
      </c>
      <c r="BG26" s="182" t="s">
        <v>2651</v>
      </c>
      <c r="BH26" s="182" t="s">
        <v>2651</v>
      </c>
      <c r="BI26" s="182" t="s">
        <v>2760</v>
      </c>
      <c r="BJ26" s="182" t="s">
        <v>2651</v>
      </c>
      <c r="BK26" s="182" t="s">
        <v>2651</v>
      </c>
      <c r="BL26" s="182" t="s">
        <v>2760</v>
      </c>
      <c r="BM26" s="182" t="s">
        <v>2651</v>
      </c>
      <c r="BN26" s="182" t="s">
        <v>2651</v>
      </c>
      <c r="BO26" s="182" t="s">
        <v>2760</v>
      </c>
      <c r="BP26" s="182" t="s">
        <v>2651</v>
      </c>
      <c r="BQ26" s="182" t="s">
        <v>2651</v>
      </c>
      <c r="BR26" s="182" t="s">
        <v>2760</v>
      </c>
      <c r="BS26" s="182" t="s">
        <v>2651</v>
      </c>
      <c r="BT26" s="182" t="s">
        <v>2651</v>
      </c>
      <c r="BU26" s="182" t="s">
        <v>2760</v>
      </c>
      <c r="BV26" s="182" t="s">
        <v>2651</v>
      </c>
      <c r="BW26" s="182" t="s">
        <v>2651</v>
      </c>
      <c r="BX26" s="182" t="s">
        <v>2760</v>
      </c>
      <c r="BY26" s="182" t="s">
        <v>2651</v>
      </c>
      <c r="BZ26" s="182" t="s">
        <v>2651</v>
      </c>
      <c r="CA26" s="182" t="s">
        <v>2760</v>
      </c>
      <c r="CB26" s="182" t="s">
        <v>2651</v>
      </c>
      <c r="CC26" s="182" t="s">
        <v>2651</v>
      </c>
      <c r="CD26" s="182" t="s">
        <v>2760</v>
      </c>
      <c r="CE26" s="182" t="s">
        <v>2651</v>
      </c>
      <c r="CF26" s="182" t="s">
        <v>2651</v>
      </c>
      <c r="CG26" s="182" t="s">
        <v>2760</v>
      </c>
      <c r="CH26" s="182" t="s">
        <v>2651</v>
      </c>
      <c r="CI26" s="182" t="s">
        <v>2651</v>
      </c>
      <c r="CJ26" s="182" t="s">
        <v>2760</v>
      </c>
      <c r="CK26" s="182" t="s">
        <v>2651</v>
      </c>
      <c r="CL26" s="182" t="s">
        <v>2651</v>
      </c>
      <c r="CM26" s="182" t="s">
        <v>2760</v>
      </c>
      <c r="CN26" s="182" t="s">
        <v>2651</v>
      </c>
      <c r="CO26" s="182" t="s">
        <v>2651</v>
      </c>
      <c r="CP26" s="182" t="s">
        <v>2760</v>
      </c>
      <c r="CQ26" s="182" t="s">
        <v>2651</v>
      </c>
      <c r="CR26" s="182" t="s">
        <v>2651</v>
      </c>
      <c r="CS26" s="182" t="s">
        <v>2760</v>
      </c>
      <c r="CT26" s="182" t="s">
        <v>2651</v>
      </c>
      <c r="CU26" s="182" t="s">
        <v>2651</v>
      </c>
      <c r="CV26" s="182" t="s">
        <v>2760</v>
      </c>
      <c r="CW26" s="182" t="s">
        <v>2651</v>
      </c>
      <c r="CX26" s="182" t="s">
        <v>2651</v>
      </c>
      <c r="CY26" s="182" t="s">
        <v>2760</v>
      </c>
      <c r="CZ26" s="182" t="s">
        <v>2651</v>
      </c>
      <c r="DA26" s="182" t="s">
        <v>2651</v>
      </c>
      <c r="DB26" s="182" t="s">
        <v>2760</v>
      </c>
      <c r="DC26" s="182" t="s">
        <v>2651</v>
      </c>
      <c r="DD26" s="182" t="s">
        <v>2651</v>
      </c>
      <c r="DE26" s="182" t="s">
        <v>2760</v>
      </c>
      <c r="DF26" s="182" t="s">
        <v>2651</v>
      </c>
      <c r="DG26" s="182" t="s">
        <v>2651</v>
      </c>
      <c r="DH26" s="182" t="s">
        <v>2760</v>
      </c>
      <c r="DI26" s="182" t="s">
        <v>2651</v>
      </c>
      <c r="DJ26" s="182" t="s">
        <v>2651</v>
      </c>
      <c r="DK26" s="182" t="s">
        <v>2760</v>
      </c>
      <c r="DL26" s="182" t="s">
        <v>2651</v>
      </c>
      <c r="DM26" s="182" t="s">
        <v>2651</v>
      </c>
      <c r="DN26" s="182" t="s">
        <v>2760</v>
      </c>
      <c r="DO26" s="182" t="s">
        <v>2651</v>
      </c>
      <c r="DP26" s="182" t="s">
        <v>2651</v>
      </c>
      <c r="DQ26" s="182" t="s">
        <v>2760</v>
      </c>
      <c r="DR26" s="182" t="s">
        <v>2651</v>
      </c>
      <c r="DS26" s="182" t="s">
        <v>2651</v>
      </c>
      <c r="DT26" s="182" t="s">
        <v>2760</v>
      </c>
      <c r="DU26" s="182" t="s">
        <v>2651</v>
      </c>
      <c r="DV26" s="182" t="s">
        <v>2651</v>
      </c>
      <c r="DW26" s="182" t="s">
        <v>2760</v>
      </c>
      <c r="DX26" s="182" t="s">
        <v>2651</v>
      </c>
      <c r="DY26" s="182" t="s">
        <v>2651</v>
      </c>
      <c r="DZ26" s="182" t="s">
        <v>2760</v>
      </c>
      <c r="EA26" s="182" t="s">
        <v>2651</v>
      </c>
      <c r="EB26" s="182" t="s">
        <v>2651</v>
      </c>
      <c r="EC26" s="182" t="s">
        <v>2760</v>
      </c>
      <c r="ED26" s="182" t="s">
        <v>2651</v>
      </c>
      <c r="EE26" s="182" t="s">
        <v>2651</v>
      </c>
      <c r="EF26" s="182" t="s">
        <v>2760</v>
      </c>
      <c r="EG26" s="182" t="s">
        <v>2651</v>
      </c>
      <c r="EH26" s="182" t="s">
        <v>2651</v>
      </c>
      <c r="EI26" s="182" t="s">
        <v>2760</v>
      </c>
      <c r="EJ26" s="182" t="s">
        <v>2651</v>
      </c>
      <c r="EK26" s="182" t="s">
        <v>2651</v>
      </c>
      <c r="EL26" s="182" t="s">
        <v>2760</v>
      </c>
      <c r="EM26" s="182" t="s">
        <v>2651</v>
      </c>
      <c r="EN26" s="182" t="s">
        <v>2651</v>
      </c>
      <c r="EO26" s="182" t="s">
        <v>2760</v>
      </c>
      <c r="EP26" s="182" t="s">
        <v>2651</v>
      </c>
      <c r="EQ26" s="182" t="s">
        <v>2651</v>
      </c>
      <c r="ER26" s="182" t="s">
        <v>2760</v>
      </c>
      <c r="ES26" s="182" t="s">
        <v>2651</v>
      </c>
      <c r="ET26" s="182" t="s">
        <v>2651</v>
      </c>
    </row>
    <row r="27" spans="1:150" x14ac:dyDescent="0.3">
      <c r="A27" s="1"/>
      <c r="B27" s="181" t="s">
        <v>2828</v>
      </c>
      <c r="C27" s="181" t="s">
        <v>118</v>
      </c>
      <c r="D27" s="181" t="s">
        <v>918</v>
      </c>
      <c r="E27" s="181" t="s">
        <v>2829</v>
      </c>
      <c r="F27" s="181" t="s">
        <v>2830</v>
      </c>
      <c r="G27" s="182" t="s">
        <v>2760</v>
      </c>
      <c r="H27" s="182" t="s">
        <v>2651</v>
      </c>
      <c r="I27" s="182" t="s">
        <v>2651</v>
      </c>
      <c r="J27" s="182" t="s">
        <v>2760</v>
      </c>
      <c r="K27" s="182" t="s">
        <v>2651</v>
      </c>
      <c r="L27" s="182" t="s">
        <v>2651</v>
      </c>
      <c r="M27" s="182" t="s">
        <v>2760</v>
      </c>
      <c r="N27" s="182" t="s">
        <v>2651</v>
      </c>
      <c r="O27" s="182" t="s">
        <v>2651</v>
      </c>
      <c r="P27" s="182" t="s">
        <v>2760</v>
      </c>
      <c r="Q27" s="182" t="s">
        <v>2651</v>
      </c>
      <c r="R27" s="182" t="s">
        <v>2651</v>
      </c>
      <c r="S27" s="182" t="s">
        <v>2760</v>
      </c>
      <c r="T27" s="182" t="s">
        <v>2651</v>
      </c>
      <c r="U27" s="182" t="s">
        <v>2651</v>
      </c>
      <c r="V27" s="182" t="s">
        <v>2760</v>
      </c>
      <c r="W27" s="182" t="s">
        <v>2651</v>
      </c>
      <c r="X27" s="182" t="s">
        <v>2651</v>
      </c>
      <c r="Y27" s="182" t="s">
        <v>2760</v>
      </c>
      <c r="Z27" s="182" t="s">
        <v>2651</v>
      </c>
      <c r="AA27" s="182" t="s">
        <v>2651</v>
      </c>
      <c r="AB27" s="182" t="s">
        <v>2760</v>
      </c>
      <c r="AC27" s="182" t="s">
        <v>2651</v>
      </c>
      <c r="AD27" s="182" t="s">
        <v>2651</v>
      </c>
      <c r="AE27" s="182" t="s">
        <v>2760</v>
      </c>
      <c r="AF27" s="182" t="s">
        <v>2651</v>
      </c>
      <c r="AG27" s="182" t="s">
        <v>2651</v>
      </c>
      <c r="AH27" s="182" t="s">
        <v>2760</v>
      </c>
      <c r="AI27" s="182" t="s">
        <v>2651</v>
      </c>
      <c r="AJ27" s="182" t="s">
        <v>2651</v>
      </c>
      <c r="AK27" s="182" t="s">
        <v>2760</v>
      </c>
      <c r="AL27" s="182" t="s">
        <v>2651</v>
      </c>
      <c r="AM27" s="182" t="s">
        <v>2651</v>
      </c>
      <c r="AN27" s="182" t="s">
        <v>2760</v>
      </c>
      <c r="AO27" s="182" t="s">
        <v>2651</v>
      </c>
      <c r="AP27" s="182" t="s">
        <v>2651</v>
      </c>
      <c r="AQ27" s="182" t="s">
        <v>2760</v>
      </c>
      <c r="AR27" s="182" t="s">
        <v>2651</v>
      </c>
      <c r="AS27" s="182" t="s">
        <v>2651</v>
      </c>
      <c r="AT27" s="182" t="s">
        <v>2760</v>
      </c>
      <c r="AU27" s="182" t="s">
        <v>2651</v>
      </c>
      <c r="AV27" s="182" t="s">
        <v>2651</v>
      </c>
      <c r="AW27" s="182" t="s">
        <v>2760</v>
      </c>
      <c r="AX27" s="182" t="s">
        <v>2651</v>
      </c>
      <c r="AY27" s="182" t="s">
        <v>2651</v>
      </c>
      <c r="AZ27" s="182" t="s">
        <v>2760</v>
      </c>
      <c r="BA27" s="182" t="s">
        <v>2651</v>
      </c>
      <c r="BB27" s="182" t="s">
        <v>2651</v>
      </c>
      <c r="BC27" s="182" t="s">
        <v>2760</v>
      </c>
      <c r="BD27" s="182" t="s">
        <v>2651</v>
      </c>
      <c r="BE27" s="182" t="s">
        <v>2651</v>
      </c>
      <c r="BF27" s="182" t="s">
        <v>2760</v>
      </c>
      <c r="BG27" s="182" t="s">
        <v>2651</v>
      </c>
      <c r="BH27" s="182" t="s">
        <v>2651</v>
      </c>
      <c r="BI27" s="182" t="s">
        <v>2760</v>
      </c>
      <c r="BJ27" s="182" t="s">
        <v>2651</v>
      </c>
      <c r="BK27" s="182" t="s">
        <v>2651</v>
      </c>
      <c r="BL27" s="182" t="s">
        <v>2760</v>
      </c>
      <c r="BM27" s="182" t="s">
        <v>2651</v>
      </c>
      <c r="BN27" s="182" t="s">
        <v>2651</v>
      </c>
      <c r="BO27" s="182" t="s">
        <v>2760</v>
      </c>
      <c r="BP27" s="182" t="s">
        <v>2651</v>
      </c>
      <c r="BQ27" s="182" t="s">
        <v>2651</v>
      </c>
      <c r="BR27" s="182" t="s">
        <v>2760</v>
      </c>
      <c r="BS27" s="182" t="s">
        <v>2651</v>
      </c>
      <c r="BT27" s="182" t="s">
        <v>2651</v>
      </c>
      <c r="BU27" s="182" t="s">
        <v>2760</v>
      </c>
      <c r="BV27" s="182" t="s">
        <v>2651</v>
      </c>
      <c r="BW27" s="182" t="s">
        <v>2651</v>
      </c>
      <c r="BX27" s="182" t="s">
        <v>2760</v>
      </c>
      <c r="BY27" s="182" t="s">
        <v>2651</v>
      </c>
      <c r="BZ27" s="182" t="s">
        <v>2651</v>
      </c>
      <c r="CA27" s="182" t="s">
        <v>2760</v>
      </c>
      <c r="CB27" s="182" t="s">
        <v>2651</v>
      </c>
      <c r="CC27" s="182" t="s">
        <v>2651</v>
      </c>
      <c r="CD27" s="182" t="s">
        <v>2760</v>
      </c>
      <c r="CE27" s="182" t="s">
        <v>2651</v>
      </c>
      <c r="CF27" s="182" t="s">
        <v>2651</v>
      </c>
      <c r="CG27" s="182" t="s">
        <v>2760</v>
      </c>
      <c r="CH27" s="182" t="s">
        <v>2651</v>
      </c>
      <c r="CI27" s="182" t="s">
        <v>2651</v>
      </c>
      <c r="CJ27" s="182" t="s">
        <v>2760</v>
      </c>
      <c r="CK27" s="182" t="s">
        <v>2651</v>
      </c>
      <c r="CL27" s="182" t="s">
        <v>2651</v>
      </c>
      <c r="CM27" s="182" t="s">
        <v>2760</v>
      </c>
      <c r="CN27" s="182" t="s">
        <v>2651</v>
      </c>
      <c r="CO27" s="182" t="s">
        <v>2651</v>
      </c>
      <c r="CP27" s="182" t="s">
        <v>2760</v>
      </c>
      <c r="CQ27" s="182" t="s">
        <v>2651</v>
      </c>
      <c r="CR27" s="182" t="s">
        <v>2651</v>
      </c>
      <c r="CS27" s="182" t="s">
        <v>2760</v>
      </c>
      <c r="CT27" s="182" t="s">
        <v>2651</v>
      </c>
      <c r="CU27" s="182" t="s">
        <v>2651</v>
      </c>
      <c r="CV27" s="182" t="s">
        <v>2760</v>
      </c>
      <c r="CW27" s="182" t="s">
        <v>2651</v>
      </c>
      <c r="CX27" s="182" t="s">
        <v>2651</v>
      </c>
      <c r="CY27" s="182" t="s">
        <v>2760</v>
      </c>
      <c r="CZ27" s="182" t="s">
        <v>2651</v>
      </c>
      <c r="DA27" s="182" t="s">
        <v>2651</v>
      </c>
      <c r="DB27" s="182" t="s">
        <v>2760</v>
      </c>
      <c r="DC27" s="182" t="s">
        <v>2651</v>
      </c>
      <c r="DD27" s="182" t="s">
        <v>2651</v>
      </c>
      <c r="DE27" s="182" t="s">
        <v>2760</v>
      </c>
      <c r="DF27" s="182" t="s">
        <v>2651</v>
      </c>
      <c r="DG27" s="182" t="s">
        <v>2651</v>
      </c>
      <c r="DH27" s="182" t="s">
        <v>2760</v>
      </c>
      <c r="DI27" s="182" t="s">
        <v>2651</v>
      </c>
      <c r="DJ27" s="182" t="s">
        <v>2651</v>
      </c>
      <c r="DK27" s="182" t="s">
        <v>2760</v>
      </c>
      <c r="DL27" s="182" t="s">
        <v>2651</v>
      </c>
      <c r="DM27" s="182" t="s">
        <v>2651</v>
      </c>
      <c r="DN27" s="182" t="s">
        <v>2760</v>
      </c>
      <c r="DO27" s="182" t="s">
        <v>2651</v>
      </c>
      <c r="DP27" s="182" t="s">
        <v>2651</v>
      </c>
      <c r="DQ27" s="182" t="s">
        <v>2760</v>
      </c>
      <c r="DR27" s="182" t="s">
        <v>2651</v>
      </c>
      <c r="DS27" s="182" t="s">
        <v>2651</v>
      </c>
      <c r="DT27" s="182" t="s">
        <v>2760</v>
      </c>
      <c r="DU27" s="182" t="s">
        <v>2651</v>
      </c>
      <c r="DV27" s="182" t="s">
        <v>2651</v>
      </c>
      <c r="DW27" s="182" t="s">
        <v>2760</v>
      </c>
      <c r="DX27" s="182" t="s">
        <v>2651</v>
      </c>
      <c r="DY27" s="182" t="s">
        <v>2651</v>
      </c>
      <c r="DZ27" s="182" t="s">
        <v>2760</v>
      </c>
      <c r="EA27" s="182" t="s">
        <v>2651</v>
      </c>
      <c r="EB27" s="182" t="s">
        <v>2651</v>
      </c>
      <c r="EC27" s="182" t="s">
        <v>2760</v>
      </c>
      <c r="ED27" s="182" t="s">
        <v>2651</v>
      </c>
      <c r="EE27" s="182" t="s">
        <v>2651</v>
      </c>
      <c r="EF27" s="182" t="s">
        <v>2760</v>
      </c>
      <c r="EG27" s="182" t="s">
        <v>2651</v>
      </c>
      <c r="EH27" s="182" t="s">
        <v>2651</v>
      </c>
      <c r="EI27" s="182" t="s">
        <v>2760</v>
      </c>
      <c r="EJ27" s="182" t="s">
        <v>2651</v>
      </c>
      <c r="EK27" s="182" t="s">
        <v>2651</v>
      </c>
      <c r="EL27" s="182" t="s">
        <v>2760</v>
      </c>
      <c r="EM27" s="182" t="s">
        <v>2651</v>
      </c>
      <c r="EN27" s="182" t="s">
        <v>2651</v>
      </c>
      <c r="EO27" s="182" t="s">
        <v>2760</v>
      </c>
      <c r="EP27" s="182" t="s">
        <v>2651</v>
      </c>
      <c r="EQ27" s="182" t="s">
        <v>2651</v>
      </c>
      <c r="ER27" s="182" t="s">
        <v>2760</v>
      </c>
      <c r="ES27" s="182" t="s">
        <v>2651</v>
      </c>
      <c r="ET27" s="182" t="s">
        <v>2651</v>
      </c>
    </row>
    <row r="28" spans="1:150" x14ac:dyDescent="0.3">
      <c r="A28" s="1"/>
      <c r="B28" s="181" t="s">
        <v>2831</v>
      </c>
      <c r="C28" s="181" t="s">
        <v>118</v>
      </c>
      <c r="D28" s="181" t="s">
        <v>918</v>
      </c>
      <c r="E28" s="181" t="s">
        <v>2832</v>
      </c>
      <c r="F28" s="181" t="s">
        <v>2833</v>
      </c>
      <c r="G28" s="182" t="s">
        <v>2760</v>
      </c>
      <c r="H28" s="182" t="s">
        <v>2651</v>
      </c>
      <c r="I28" s="182" t="s">
        <v>2651</v>
      </c>
      <c r="J28" s="182" t="s">
        <v>2760</v>
      </c>
      <c r="K28" s="182" t="s">
        <v>2651</v>
      </c>
      <c r="L28" s="182" t="s">
        <v>2651</v>
      </c>
      <c r="M28" s="182" t="s">
        <v>2760</v>
      </c>
      <c r="N28" s="182" t="s">
        <v>2651</v>
      </c>
      <c r="O28" s="182" t="s">
        <v>2651</v>
      </c>
      <c r="P28" s="182" t="s">
        <v>2760</v>
      </c>
      <c r="Q28" s="182" t="s">
        <v>2651</v>
      </c>
      <c r="R28" s="182" t="s">
        <v>2651</v>
      </c>
      <c r="S28" s="182" t="s">
        <v>2760</v>
      </c>
      <c r="T28" s="182" t="s">
        <v>2651</v>
      </c>
      <c r="U28" s="182" t="s">
        <v>2651</v>
      </c>
      <c r="V28" s="182" t="s">
        <v>2760</v>
      </c>
      <c r="W28" s="182" t="s">
        <v>2651</v>
      </c>
      <c r="X28" s="182" t="s">
        <v>2651</v>
      </c>
      <c r="Y28" s="182" t="s">
        <v>2760</v>
      </c>
      <c r="Z28" s="182" t="s">
        <v>2651</v>
      </c>
      <c r="AA28" s="182" t="s">
        <v>2651</v>
      </c>
      <c r="AB28" s="182" t="s">
        <v>2760</v>
      </c>
      <c r="AC28" s="182" t="s">
        <v>2651</v>
      </c>
      <c r="AD28" s="182" t="s">
        <v>2651</v>
      </c>
      <c r="AE28" s="182" t="s">
        <v>2760</v>
      </c>
      <c r="AF28" s="182" t="s">
        <v>2651</v>
      </c>
      <c r="AG28" s="182" t="s">
        <v>2651</v>
      </c>
      <c r="AH28" s="182" t="s">
        <v>2760</v>
      </c>
      <c r="AI28" s="182" t="s">
        <v>2651</v>
      </c>
      <c r="AJ28" s="182" t="s">
        <v>2651</v>
      </c>
      <c r="AK28" s="182" t="s">
        <v>2760</v>
      </c>
      <c r="AL28" s="182" t="s">
        <v>2651</v>
      </c>
      <c r="AM28" s="182" t="s">
        <v>2651</v>
      </c>
      <c r="AN28" s="182" t="s">
        <v>2760</v>
      </c>
      <c r="AO28" s="182" t="s">
        <v>2651</v>
      </c>
      <c r="AP28" s="182" t="s">
        <v>2651</v>
      </c>
      <c r="AQ28" s="182" t="s">
        <v>2760</v>
      </c>
      <c r="AR28" s="182" t="s">
        <v>2651</v>
      </c>
      <c r="AS28" s="182" t="s">
        <v>2651</v>
      </c>
      <c r="AT28" s="182" t="s">
        <v>2760</v>
      </c>
      <c r="AU28" s="182" t="s">
        <v>2651</v>
      </c>
      <c r="AV28" s="182" t="s">
        <v>2651</v>
      </c>
      <c r="AW28" s="182" t="s">
        <v>2760</v>
      </c>
      <c r="AX28" s="182" t="s">
        <v>2651</v>
      </c>
      <c r="AY28" s="182" t="s">
        <v>2651</v>
      </c>
      <c r="AZ28" s="182" t="s">
        <v>2760</v>
      </c>
      <c r="BA28" s="182" t="s">
        <v>2651</v>
      </c>
      <c r="BB28" s="182" t="s">
        <v>2651</v>
      </c>
      <c r="BC28" s="182" t="s">
        <v>2760</v>
      </c>
      <c r="BD28" s="182" t="s">
        <v>2651</v>
      </c>
      <c r="BE28" s="182" t="s">
        <v>2651</v>
      </c>
      <c r="BF28" s="182" t="s">
        <v>2760</v>
      </c>
      <c r="BG28" s="182" t="s">
        <v>2651</v>
      </c>
      <c r="BH28" s="182" t="s">
        <v>2651</v>
      </c>
      <c r="BI28" s="182" t="s">
        <v>2760</v>
      </c>
      <c r="BJ28" s="182" t="s">
        <v>2651</v>
      </c>
      <c r="BK28" s="182" t="s">
        <v>2651</v>
      </c>
      <c r="BL28" s="182" t="s">
        <v>2760</v>
      </c>
      <c r="BM28" s="182" t="s">
        <v>2651</v>
      </c>
      <c r="BN28" s="182" t="s">
        <v>2651</v>
      </c>
      <c r="BO28" s="182" t="s">
        <v>2760</v>
      </c>
      <c r="BP28" s="182" t="s">
        <v>2651</v>
      </c>
      <c r="BQ28" s="182" t="s">
        <v>2651</v>
      </c>
      <c r="BR28" s="182" t="s">
        <v>2760</v>
      </c>
      <c r="BS28" s="182" t="s">
        <v>2651</v>
      </c>
      <c r="BT28" s="182" t="s">
        <v>2651</v>
      </c>
      <c r="BU28" s="182" t="s">
        <v>2760</v>
      </c>
      <c r="BV28" s="182" t="s">
        <v>2651</v>
      </c>
      <c r="BW28" s="182" t="s">
        <v>2651</v>
      </c>
      <c r="BX28" s="182" t="s">
        <v>2760</v>
      </c>
      <c r="BY28" s="182" t="s">
        <v>2651</v>
      </c>
      <c r="BZ28" s="182" t="s">
        <v>2651</v>
      </c>
      <c r="CA28" s="182" t="s">
        <v>2760</v>
      </c>
      <c r="CB28" s="182" t="s">
        <v>2651</v>
      </c>
      <c r="CC28" s="182" t="s">
        <v>2651</v>
      </c>
      <c r="CD28" s="182" t="s">
        <v>2760</v>
      </c>
      <c r="CE28" s="182" t="s">
        <v>2651</v>
      </c>
      <c r="CF28" s="182" t="s">
        <v>2651</v>
      </c>
      <c r="CG28" s="182" t="s">
        <v>2760</v>
      </c>
      <c r="CH28" s="182" t="s">
        <v>2651</v>
      </c>
      <c r="CI28" s="182" t="s">
        <v>2651</v>
      </c>
      <c r="CJ28" s="182" t="s">
        <v>2760</v>
      </c>
      <c r="CK28" s="182" t="s">
        <v>2651</v>
      </c>
      <c r="CL28" s="182" t="s">
        <v>2651</v>
      </c>
      <c r="CM28" s="182" t="s">
        <v>2760</v>
      </c>
      <c r="CN28" s="182" t="s">
        <v>2651</v>
      </c>
      <c r="CO28" s="182" t="s">
        <v>2651</v>
      </c>
      <c r="CP28" s="182" t="s">
        <v>2760</v>
      </c>
      <c r="CQ28" s="182" t="s">
        <v>2651</v>
      </c>
      <c r="CR28" s="182" t="s">
        <v>2651</v>
      </c>
      <c r="CS28" s="182" t="s">
        <v>2760</v>
      </c>
      <c r="CT28" s="182" t="s">
        <v>2651</v>
      </c>
      <c r="CU28" s="182" t="s">
        <v>2651</v>
      </c>
      <c r="CV28" s="182" t="s">
        <v>2760</v>
      </c>
      <c r="CW28" s="182" t="s">
        <v>2651</v>
      </c>
      <c r="CX28" s="182" t="s">
        <v>2651</v>
      </c>
      <c r="CY28" s="182" t="s">
        <v>2760</v>
      </c>
      <c r="CZ28" s="182" t="s">
        <v>2651</v>
      </c>
      <c r="DA28" s="182" t="s">
        <v>2651</v>
      </c>
      <c r="DB28" s="182" t="s">
        <v>2760</v>
      </c>
      <c r="DC28" s="182" t="s">
        <v>2651</v>
      </c>
      <c r="DD28" s="182" t="s">
        <v>2651</v>
      </c>
      <c r="DE28" s="182" t="s">
        <v>2760</v>
      </c>
      <c r="DF28" s="182" t="s">
        <v>2651</v>
      </c>
      <c r="DG28" s="182" t="s">
        <v>2651</v>
      </c>
      <c r="DH28" s="182" t="s">
        <v>2760</v>
      </c>
      <c r="DI28" s="182" t="s">
        <v>2651</v>
      </c>
      <c r="DJ28" s="182" t="s">
        <v>2651</v>
      </c>
      <c r="DK28" s="182" t="s">
        <v>2760</v>
      </c>
      <c r="DL28" s="182" t="s">
        <v>2651</v>
      </c>
      <c r="DM28" s="182" t="s">
        <v>2651</v>
      </c>
      <c r="DN28" s="182" t="s">
        <v>2760</v>
      </c>
      <c r="DO28" s="182" t="s">
        <v>2651</v>
      </c>
      <c r="DP28" s="182" t="s">
        <v>2651</v>
      </c>
      <c r="DQ28" s="182" t="s">
        <v>2760</v>
      </c>
      <c r="DR28" s="182" t="s">
        <v>2651</v>
      </c>
      <c r="DS28" s="182" t="s">
        <v>2651</v>
      </c>
      <c r="DT28" s="182" t="s">
        <v>2760</v>
      </c>
      <c r="DU28" s="182" t="s">
        <v>2651</v>
      </c>
      <c r="DV28" s="182" t="s">
        <v>2651</v>
      </c>
      <c r="DW28" s="182" t="s">
        <v>2760</v>
      </c>
      <c r="DX28" s="182" t="s">
        <v>2651</v>
      </c>
      <c r="DY28" s="182" t="s">
        <v>2651</v>
      </c>
      <c r="DZ28" s="182" t="s">
        <v>2760</v>
      </c>
      <c r="EA28" s="182" t="s">
        <v>2651</v>
      </c>
      <c r="EB28" s="182" t="s">
        <v>2651</v>
      </c>
      <c r="EC28" s="182" t="s">
        <v>2760</v>
      </c>
      <c r="ED28" s="182" t="s">
        <v>2651</v>
      </c>
      <c r="EE28" s="182" t="s">
        <v>2651</v>
      </c>
      <c r="EF28" s="182" t="s">
        <v>2760</v>
      </c>
      <c r="EG28" s="182" t="s">
        <v>2651</v>
      </c>
      <c r="EH28" s="182" t="s">
        <v>2651</v>
      </c>
      <c r="EI28" s="182" t="s">
        <v>2760</v>
      </c>
      <c r="EJ28" s="182" t="s">
        <v>2651</v>
      </c>
      <c r="EK28" s="182" t="s">
        <v>2651</v>
      </c>
      <c r="EL28" s="182" t="s">
        <v>2760</v>
      </c>
      <c r="EM28" s="182" t="s">
        <v>2651</v>
      </c>
      <c r="EN28" s="182" t="s">
        <v>2651</v>
      </c>
      <c r="EO28" s="182" t="s">
        <v>2760</v>
      </c>
      <c r="EP28" s="182" t="s">
        <v>2651</v>
      </c>
      <c r="EQ28" s="182" t="s">
        <v>2651</v>
      </c>
      <c r="ER28" s="182" t="s">
        <v>2760</v>
      </c>
      <c r="ES28" s="182" t="s">
        <v>2651</v>
      </c>
      <c r="ET28" s="182" t="s">
        <v>2651</v>
      </c>
    </row>
    <row r="29" spans="1:150" x14ac:dyDescent="0.3">
      <c r="A29" s="1"/>
      <c r="B29" s="180" t="s">
        <v>2834</v>
      </c>
      <c r="C29" s="180" t="s">
        <v>118</v>
      </c>
      <c r="D29" s="180" t="s">
        <v>916</v>
      </c>
      <c r="E29" s="180" t="s">
        <v>2835</v>
      </c>
      <c r="F29" s="180" t="s">
        <v>2836</v>
      </c>
      <c r="G29" s="180" t="s">
        <v>2760</v>
      </c>
      <c r="H29" s="180" t="s">
        <v>2651</v>
      </c>
      <c r="I29" s="180" t="s">
        <v>2651</v>
      </c>
      <c r="J29" s="180" t="s">
        <v>2760</v>
      </c>
      <c r="K29" s="180" t="s">
        <v>2651</v>
      </c>
      <c r="L29" s="180" t="s">
        <v>2651</v>
      </c>
      <c r="M29" s="180" t="s">
        <v>2760</v>
      </c>
      <c r="N29" s="180" t="s">
        <v>2651</v>
      </c>
      <c r="O29" s="180" t="s">
        <v>2651</v>
      </c>
      <c r="P29" s="180" t="s">
        <v>2760</v>
      </c>
      <c r="Q29" s="180" t="s">
        <v>2651</v>
      </c>
      <c r="R29" s="180" t="s">
        <v>2651</v>
      </c>
      <c r="S29" s="180" t="s">
        <v>2760</v>
      </c>
      <c r="T29" s="180" t="s">
        <v>2651</v>
      </c>
      <c r="U29" s="180" t="s">
        <v>2651</v>
      </c>
      <c r="V29" s="180" t="s">
        <v>2760</v>
      </c>
      <c r="W29" s="180" t="s">
        <v>2651</v>
      </c>
      <c r="X29" s="180" t="s">
        <v>2837</v>
      </c>
      <c r="Y29" s="180" t="s">
        <v>2760</v>
      </c>
      <c r="Z29" s="180" t="s">
        <v>2651</v>
      </c>
      <c r="AA29" s="180" t="s">
        <v>2651</v>
      </c>
      <c r="AB29" s="180" t="s">
        <v>2760</v>
      </c>
      <c r="AC29" s="180" t="s">
        <v>2651</v>
      </c>
      <c r="AD29" s="180" t="s">
        <v>2651</v>
      </c>
      <c r="AE29" s="180" t="s">
        <v>2760</v>
      </c>
      <c r="AF29" s="180" t="s">
        <v>2651</v>
      </c>
      <c r="AG29" s="180" t="s">
        <v>2651</v>
      </c>
      <c r="AH29" s="180" t="s">
        <v>2760</v>
      </c>
      <c r="AI29" s="180" t="s">
        <v>2651</v>
      </c>
      <c r="AJ29" s="180" t="s">
        <v>2651</v>
      </c>
      <c r="AK29" s="180" t="s">
        <v>2760</v>
      </c>
      <c r="AL29" s="180" t="s">
        <v>2651</v>
      </c>
      <c r="AM29" s="180" t="s">
        <v>2651</v>
      </c>
      <c r="AN29" s="180" t="s">
        <v>2760</v>
      </c>
      <c r="AO29" s="180" t="s">
        <v>2651</v>
      </c>
      <c r="AP29" s="180" t="s">
        <v>2651</v>
      </c>
      <c r="AQ29" s="180" t="s">
        <v>2760</v>
      </c>
      <c r="AR29" s="180" t="s">
        <v>2651</v>
      </c>
      <c r="AS29" s="180" t="s">
        <v>2651</v>
      </c>
      <c r="AT29" s="180" t="s">
        <v>2760</v>
      </c>
      <c r="AU29" s="180" t="s">
        <v>2651</v>
      </c>
      <c r="AV29" s="180" t="s">
        <v>2651</v>
      </c>
      <c r="AW29" s="180" t="s">
        <v>2760</v>
      </c>
      <c r="AX29" s="180" t="s">
        <v>2651</v>
      </c>
      <c r="AY29" s="180" t="s">
        <v>2651</v>
      </c>
      <c r="AZ29" s="180" t="s">
        <v>2760</v>
      </c>
      <c r="BA29" s="180" t="s">
        <v>2651</v>
      </c>
      <c r="BB29" s="180" t="s">
        <v>2651</v>
      </c>
      <c r="BC29" s="180" t="s">
        <v>2760</v>
      </c>
      <c r="BD29" s="180" t="s">
        <v>2651</v>
      </c>
      <c r="BE29" s="180" t="s">
        <v>2651</v>
      </c>
      <c r="BF29" s="180" t="s">
        <v>2760</v>
      </c>
      <c r="BG29" s="180" t="s">
        <v>2651</v>
      </c>
      <c r="BH29" s="180" t="s">
        <v>2651</v>
      </c>
      <c r="BI29" s="180" t="s">
        <v>2760</v>
      </c>
      <c r="BJ29" s="180" t="s">
        <v>2651</v>
      </c>
      <c r="BK29" s="180" t="s">
        <v>2837</v>
      </c>
      <c r="BL29" s="180" t="s">
        <v>2760</v>
      </c>
      <c r="BM29" s="180" t="s">
        <v>2651</v>
      </c>
      <c r="BN29" s="180" t="s">
        <v>2837</v>
      </c>
      <c r="BO29" s="180" t="s">
        <v>2760</v>
      </c>
      <c r="BP29" s="180" t="s">
        <v>2651</v>
      </c>
      <c r="BQ29" s="180" t="s">
        <v>2837</v>
      </c>
      <c r="BR29" s="180" t="s">
        <v>2760</v>
      </c>
      <c r="BS29" s="180" t="s">
        <v>2651</v>
      </c>
      <c r="BT29" s="180" t="s">
        <v>2651</v>
      </c>
      <c r="BU29" s="180" t="s">
        <v>2760</v>
      </c>
      <c r="BV29" s="180" t="s">
        <v>2651</v>
      </c>
      <c r="BW29" s="180" t="s">
        <v>2651</v>
      </c>
      <c r="BX29" s="180" t="s">
        <v>2760</v>
      </c>
      <c r="BY29" s="180" t="s">
        <v>2651</v>
      </c>
      <c r="BZ29" s="180" t="s">
        <v>2837</v>
      </c>
      <c r="CA29" s="180" t="s">
        <v>2760</v>
      </c>
      <c r="CB29" s="180" t="s">
        <v>2651</v>
      </c>
      <c r="CC29" s="180" t="s">
        <v>2651</v>
      </c>
      <c r="CD29" s="180" t="s">
        <v>2760</v>
      </c>
      <c r="CE29" s="180" t="s">
        <v>2651</v>
      </c>
      <c r="CF29" s="180" t="s">
        <v>2651</v>
      </c>
      <c r="CG29" s="180" t="s">
        <v>2760</v>
      </c>
      <c r="CH29" s="180" t="s">
        <v>2651</v>
      </c>
      <c r="CI29" s="180" t="s">
        <v>2651</v>
      </c>
      <c r="CJ29" s="180" t="s">
        <v>2760</v>
      </c>
      <c r="CK29" s="180" t="s">
        <v>2651</v>
      </c>
      <c r="CL29" s="180" t="s">
        <v>2651</v>
      </c>
      <c r="CM29" s="180" t="s">
        <v>2760</v>
      </c>
      <c r="CN29" s="180" t="s">
        <v>2651</v>
      </c>
      <c r="CO29" s="180" t="s">
        <v>2837</v>
      </c>
      <c r="CP29" s="180" t="s">
        <v>2760</v>
      </c>
      <c r="CQ29" s="180" t="s">
        <v>2651</v>
      </c>
      <c r="CR29" s="180" t="s">
        <v>2837</v>
      </c>
      <c r="CS29" s="180" t="s">
        <v>2760</v>
      </c>
      <c r="CT29" s="180" t="s">
        <v>2651</v>
      </c>
      <c r="CU29" s="180" t="s">
        <v>2837</v>
      </c>
      <c r="CV29" s="180" t="s">
        <v>2760</v>
      </c>
      <c r="CW29" s="180" t="s">
        <v>2651</v>
      </c>
      <c r="CX29" s="180" t="s">
        <v>2651</v>
      </c>
      <c r="CY29" s="180" t="s">
        <v>2760</v>
      </c>
      <c r="CZ29" s="180" t="s">
        <v>2651</v>
      </c>
      <c r="DA29" s="180" t="s">
        <v>2651</v>
      </c>
      <c r="DB29" s="180" t="s">
        <v>2760</v>
      </c>
      <c r="DC29" s="180" t="s">
        <v>2651</v>
      </c>
      <c r="DD29" s="180" t="s">
        <v>2651</v>
      </c>
      <c r="DE29" s="180" t="s">
        <v>2760</v>
      </c>
      <c r="DF29" s="180" t="s">
        <v>2651</v>
      </c>
      <c r="DG29" s="180" t="s">
        <v>2651</v>
      </c>
      <c r="DH29" s="180" t="s">
        <v>2760</v>
      </c>
      <c r="DI29" s="180" t="s">
        <v>2651</v>
      </c>
      <c r="DJ29" s="180" t="s">
        <v>2651</v>
      </c>
      <c r="DK29" s="180" t="s">
        <v>2760</v>
      </c>
      <c r="DL29" s="180" t="s">
        <v>2651</v>
      </c>
      <c r="DM29" s="180" t="s">
        <v>2651</v>
      </c>
      <c r="DN29" s="180" t="s">
        <v>2760</v>
      </c>
      <c r="DO29" s="180" t="s">
        <v>2651</v>
      </c>
      <c r="DP29" s="180" t="s">
        <v>2837</v>
      </c>
      <c r="DQ29" s="180" t="s">
        <v>2760</v>
      </c>
      <c r="DR29" s="180" t="s">
        <v>2651</v>
      </c>
      <c r="DS29" s="180" t="s">
        <v>2651</v>
      </c>
      <c r="DT29" s="180" t="s">
        <v>2760</v>
      </c>
      <c r="DU29" s="180" t="s">
        <v>2651</v>
      </c>
      <c r="DV29" s="180" t="s">
        <v>2651</v>
      </c>
      <c r="DW29" s="180" t="s">
        <v>2760</v>
      </c>
      <c r="DX29" s="180" t="s">
        <v>2651</v>
      </c>
      <c r="DY29" s="180" t="s">
        <v>2651</v>
      </c>
      <c r="DZ29" s="180" t="s">
        <v>2760</v>
      </c>
      <c r="EA29" s="180" t="s">
        <v>2651</v>
      </c>
      <c r="EB29" s="180" t="s">
        <v>2651</v>
      </c>
      <c r="EC29" s="180" t="s">
        <v>2760</v>
      </c>
      <c r="ED29" s="180" t="s">
        <v>2651</v>
      </c>
      <c r="EE29" s="180" t="s">
        <v>2651</v>
      </c>
      <c r="EF29" s="180" t="s">
        <v>2760</v>
      </c>
      <c r="EG29" s="180" t="s">
        <v>2651</v>
      </c>
      <c r="EH29" s="180" t="s">
        <v>2651</v>
      </c>
      <c r="EI29" s="180" t="s">
        <v>2760</v>
      </c>
      <c r="EJ29" s="180" t="s">
        <v>2651</v>
      </c>
      <c r="EK29" s="180" t="s">
        <v>2651</v>
      </c>
      <c r="EL29" s="180" t="s">
        <v>2760</v>
      </c>
      <c r="EM29" s="180" t="s">
        <v>2651</v>
      </c>
      <c r="EN29" s="180" t="s">
        <v>2651</v>
      </c>
      <c r="EO29" s="180" t="s">
        <v>2760</v>
      </c>
      <c r="EP29" s="180" t="s">
        <v>2651</v>
      </c>
      <c r="EQ29" s="180" t="s">
        <v>2651</v>
      </c>
      <c r="ER29" s="180" t="s">
        <v>2760</v>
      </c>
      <c r="ES29" s="180" t="s">
        <v>2651</v>
      </c>
      <c r="ET29" s="180" t="s">
        <v>2651</v>
      </c>
    </row>
    <row r="30" spans="1:150" x14ac:dyDescent="0.3">
      <c r="A30" s="1"/>
      <c r="B30" s="181" t="s">
        <v>2838</v>
      </c>
      <c r="C30" s="181" t="s">
        <v>118</v>
      </c>
      <c r="D30" s="181" t="s">
        <v>916</v>
      </c>
      <c r="E30" s="181" t="s">
        <v>2839</v>
      </c>
      <c r="F30" s="181" t="s">
        <v>2840</v>
      </c>
      <c r="G30" s="182" t="s">
        <v>2760</v>
      </c>
      <c r="H30" s="182" t="s">
        <v>2651</v>
      </c>
      <c r="I30" s="182" t="s">
        <v>2651</v>
      </c>
      <c r="J30" s="182" t="s">
        <v>2760</v>
      </c>
      <c r="K30" s="182" t="s">
        <v>2651</v>
      </c>
      <c r="L30" s="182" t="s">
        <v>2651</v>
      </c>
      <c r="M30" s="182" t="s">
        <v>2760</v>
      </c>
      <c r="N30" s="182" t="s">
        <v>2651</v>
      </c>
      <c r="O30" s="182" t="s">
        <v>2651</v>
      </c>
      <c r="P30" s="182" t="s">
        <v>2760</v>
      </c>
      <c r="Q30" s="182" t="s">
        <v>2651</v>
      </c>
      <c r="R30" s="182" t="s">
        <v>2651</v>
      </c>
      <c r="S30" s="182" t="s">
        <v>2760</v>
      </c>
      <c r="T30" s="182" t="s">
        <v>2651</v>
      </c>
      <c r="U30" s="182" t="s">
        <v>2651</v>
      </c>
      <c r="V30" s="182" t="s">
        <v>2760</v>
      </c>
      <c r="W30" s="182" t="s">
        <v>2651</v>
      </c>
      <c r="X30" s="182" t="s">
        <v>2837</v>
      </c>
      <c r="Y30" s="182" t="s">
        <v>2760</v>
      </c>
      <c r="Z30" s="182" t="s">
        <v>2651</v>
      </c>
      <c r="AA30" s="182" t="s">
        <v>2651</v>
      </c>
      <c r="AB30" s="182" t="s">
        <v>2760</v>
      </c>
      <c r="AC30" s="182" t="s">
        <v>2651</v>
      </c>
      <c r="AD30" s="182" t="s">
        <v>2651</v>
      </c>
      <c r="AE30" s="182" t="s">
        <v>2760</v>
      </c>
      <c r="AF30" s="182" t="s">
        <v>2651</v>
      </c>
      <c r="AG30" s="182" t="s">
        <v>2651</v>
      </c>
      <c r="AH30" s="182" t="s">
        <v>2760</v>
      </c>
      <c r="AI30" s="182" t="s">
        <v>2651</v>
      </c>
      <c r="AJ30" s="182" t="s">
        <v>2651</v>
      </c>
      <c r="AK30" s="182" t="s">
        <v>2760</v>
      </c>
      <c r="AL30" s="182" t="s">
        <v>2651</v>
      </c>
      <c r="AM30" s="182" t="s">
        <v>2651</v>
      </c>
      <c r="AN30" s="182" t="s">
        <v>2760</v>
      </c>
      <c r="AO30" s="182" t="s">
        <v>2651</v>
      </c>
      <c r="AP30" s="182" t="s">
        <v>2651</v>
      </c>
      <c r="AQ30" s="182" t="s">
        <v>2760</v>
      </c>
      <c r="AR30" s="182" t="s">
        <v>2651</v>
      </c>
      <c r="AS30" s="182" t="s">
        <v>2651</v>
      </c>
      <c r="AT30" s="182" t="s">
        <v>2760</v>
      </c>
      <c r="AU30" s="182" t="s">
        <v>2651</v>
      </c>
      <c r="AV30" s="182" t="s">
        <v>2651</v>
      </c>
      <c r="AW30" s="182" t="s">
        <v>2760</v>
      </c>
      <c r="AX30" s="182" t="s">
        <v>2651</v>
      </c>
      <c r="AY30" s="182" t="s">
        <v>2651</v>
      </c>
      <c r="AZ30" s="182" t="s">
        <v>2760</v>
      </c>
      <c r="BA30" s="182" t="s">
        <v>2651</v>
      </c>
      <c r="BB30" s="182" t="s">
        <v>2651</v>
      </c>
      <c r="BC30" s="182" t="s">
        <v>2760</v>
      </c>
      <c r="BD30" s="182" t="s">
        <v>2651</v>
      </c>
      <c r="BE30" s="182" t="s">
        <v>2651</v>
      </c>
      <c r="BF30" s="182" t="s">
        <v>2760</v>
      </c>
      <c r="BG30" s="182" t="s">
        <v>2651</v>
      </c>
      <c r="BH30" s="182" t="s">
        <v>2651</v>
      </c>
      <c r="BI30" s="182" t="s">
        <v>2760</v>
      </c>
      <c r="BJ30" s="182" t="s">
        <v>2651</v>
      </c>
      <c r="BK30" s="182" t="s">
        <v>2651</v>
      </c>
      <c r="BL30" s="182" t="s">
        <v>2760</v>
      </c>
      <c r="BM30" s="182" t="s">
        <v>2651</v>
      </c>
      <c r="BN30" s="182" t="s">
        <v>2651</v>
      </c>
      <c r="BO30" s="182" t="s">
        <v>2760</v>
      </c>
      <c r="BP30" s="182" t="s">
        <v>2651</v>
      </c>
      <c r="BQ30" s="182" t="s">
        <v>2651</v>
      </c>
      <c r="BR30" s="182" t="s">
        <v>2760</v>
      </c>
      <c r="BS30" s="182" t="s">
        <v>2651</v>
      </c>
      <c r="BT30" s="182" t="s">
        <v>2651</v>
      </c>
      <c r="BU30" s="182" t="s">
        <v>2760</v>
      </c>
      <c r="BV30" s="182" t="s">
        <v>2651</v>
      </c>
      <c r="BW30" s="182" t="s">
        <v>2651</v>
      </c>
      <c r="BX30" s="182" t="s">
        <v>2760</v>
      </c>
      <c r="BY30" s="182" t="s">
        <v>2651</v>
      </c>
      <c r="BZ30" s="182" t="s">
        <v>2651</v>
      </c>
      <c r="CA30" s="182" t="s">
        <v>2760</v>
      </c>
      <c r="CB30" s="182" t="s">
        <v>2651</v>
      </c>
      <c r="CC30" s="182" t="s">
        <v>2651</v>
      </c>
      <c r="CD30" s="182" t="s">
        <v>2760</v>
      </c>
      <c r="CE30" s="182" t="s">
        <v>2651</v>
      </c>
      <c r="CF30" s="182" t="s">
        <v>2651</v>
      </c>
      <c r="CG30" s="182" t="s">
        <v>2760</v>
      </c>
      <c r="CH30" s="182" t="s">
        <v>2651</v>
      </c>
      <c r="CI30" s="182" t="s">
        <v>2651</v>
      </c>
      <c r="CJ30" s="182" t="s">
        <v>2760</v>
      </c>
      <c r="CK30" s="182" t="s">
        <v>2651</v>
      </c>
      <c r="CL30" s="182" t="s">
        <v>2651</v>
      </c>
      <c r="CM30" s="182" t="s">
        <v>2760</v>
      </c>
      <c r="CN30" s="182" t="s">
        <v>2651</v>
      </c>
      <c r="CO30" s="182" t="s">
        <v>2651</v>
      </c>
      <c r="CP30" s="182" t="s">
        <v>2760</v>
      </c>
      <c r="CQ30" s="182" t="s">
        <v>2651</v>
      </c>
      <c r="CR30" s="182" t="s">
        <v>2651</v>
      </c>
      <c r="CS30" s="182" t="s">
        <v>2760</v>
      </c>
      <c r="CT30" s="182" t="s">
        <v>2651</v>
      </c>
      <c r="CU30" s="182" t="s">
        <v>2651</v>
      </c>
      <c r="CV30" s="182" t="s">
        <v>2760</v>
      </c>
      <c r="CW30" s="182" t="s">
        <v>2651</v>
      </c>
      <c r="CX30" s="182" t="s">
        <v>2651</v>
      </c>
      <c r="CY30" s="182" t="s">
        <v>2760</v>
      </c>
      <c r="CZ30" s="182" t="s">
        <v>2651</v>
      </c>
      <c r="DA30" s="182" t="s">
        <v>2651</v>
      </c>
      <c r="DB30" s="182" t="s">
        <v>2760</v>
      </c>
      <c r="DC30" s="182" t="s">
        <v>2651</v>
      </c>
      <c r="DD30" s="182" t="s">
        <v>2651</v>
      </c>
      <c r="DE30" s="182" t="s">
        <v>2760</v>
      </c>
      <c r="DF30" s="182" t="s">
        <v>2651</v>
      </c>
      <c r="DG30" s="182" t="s">
        <v>2651</v>
      </c>
      <c r="DH30" s="182" t="s">
        <v>2760</v>
      </c>
      <c r="DI30" s="182" t="s">
        <v>2651</v>
      </c>
      <c r="DJ30" s="182" t="s">
        <v>2651</v>
      </c>
      <c r="DK30" s="182" t="s">
        <v>2760</v>
      </c>
      <c r="DL30" s="182" t="s">
        <v>2651</v>
      </c>
      <c r="DM30" s="182" t="s">
        <v>2651</v>
      </c>
      <c r="DN30" s="182" t="s">
        <v>2760</v>
      </c>
      <c r="DO30" s="182" t="s">
        <v>2651</v>
      </c>
      <c r="DP30" s="182" t="s">
        <v>2837</v>
      </c>
      <c r="DQ30" s="182" t="s">
        <v>2760</v>
      </c>
      <c r="DR30" s="182" t="s">
        <v>852</v>
      </c>
      <c r="DS30" s="182" t="s">
        <v>852</v>
      </c>
      <c r="DT30" s="182" t="s">
        <v>2760</v>
      </c>
      <c r="DU30" s="182" t="s">
        <v>852</v>
      </c>
      <c r="DV30" s="182" t="s">
        <v>852</v>
      </c>
      <c r="DW30" s="182" t="s">
        <v>2760</v>
      </c>
      <c r="DX30" s="182" t="s">
        <v>852</v>
      </c>
      <c r="DY30" s="182" t="s">
        <v>852</v>
      </c>
      <c r="DZ30" s="182" t="s">
        <v>2760</v>
      </c>
      <c r="EA30" s="182" t="s">
        <v>852</v>
      </c>
      <c r="EB30" s="182" t="s">
        <v>852</v>
      </c>
      <c r="EC30" s="182" t="s">
        <v>2760</v>
      </c>
      <c r="ED30" s="182" t="s">
        <v>852</v>
      </c>
      <c r="EE30" s="182" t="s">
        <v>852</v>
      </c>
      <c r="EF30" s="182" t="s">
        <v>2760</v>
      </c>
      <c r="EG30" s="182" t="s">
        <v>852</v>
      </c>
      <c r="EH30" s="182" t="s">
        <v>852</v>
      </c>
      <c r="EI30" s="182" t="s">
        <v>2760</v>
      </c>
      <c r="EJ30" s="182" t="s">
        <v>852</v>
      </c>
      <c r="EK30" s="182" t="s">
        <v>852</v>
      </c>
      <c r="EL30" s="182" t="s">
        <v>2760</v>
      </c>
      <c r="EM30" s="182" t="s">
        <v>852</v>
      </c>
      <c r="EN30" s="182" t="s">
        <v>852</v>
      </c>
      <c r="EO30" s="182" t="s">
        <v>2760</v>
      </c>
      <c r="EP30" s="182" t="s">
        <v>852</v>
      </c>
      <c r="EQ30" s="182" t="s">
        <v>852</v>
      </c>
      <c r="ER30" s="182" t="s">
        <v>2760</v>
      </c>
      <c r="ES30" s="182" t="s">
        <v>852</v>
      </c>
      <c r="ET30" s="182" t="s">
        <v>852</v>
      </c>
    </row>
    <row r="31" spans="1:150" x14ac:dyDescent="0.3">
      <c r="A31" s="1"/>
      <c r="B31" s="181" t="s">
        <v>2841</v>
      </c>
      <c r="C31" s="181" t="s">
        <v>118</v>
      </c>
      <c r="D31" s="181" t="s">
        <v>916</v>
      </c>
      <c r="E31" s="181" t="s">
        <v>2842</v>
      </c>
      <c r="F31" s="181" t="s">
        <v>2843</v>
      </c>
      <c r="G31" s="182" t="s">
        <v>2760</v>
      </c>
      <c r="H31" s="182" t="s">
        <v>2651</v>
      </c>
      <c r="I31" s="182" t="s">
        <v>2651</v>
      </c>
      <c r="J31" s="182" t="s">
        <v>2760</v>
      </c>
      <c r="K31" s="182" t="s">
        <v>2651</v>
      </c>
      <c r="L31" s="182" t="s">
        <v>2651</v>
      </c>
      <c r="M31" s="182" t="s">
        <v>2760</v>
      </c>
      <c r="N31" s="182" t="s">
        <v>2651</v>
      </c>
      <c r="O31" s="182" t="s">
        <v>2651</v>
      </c>
      <c r="P31" s="182" t="s">
        <v>2760</v>
      </c>
      <c r="Q31" s="182" t="s">
        <v>2651</v>
      </c>
      <c r="R31" s="182" t="s">
        <v>2651</v>
      </c>
      <c r="S31" s="182" t="s">
        <v>2760</v>
      </c>
      <c r="T31" s="182" t="s">
        <v>2651</v>
      </c>
      <c r="U31" s="182" t="s">
        <v>2651</v>
      </c>
      <c r="V31" s="182" t="s">
        <v>2760</v>
      </c>
      <c r="W31" s="182" t="s">
        <v>2651</v>
      </c>
      <c r="X31" s="182" t="s">
        <v>2651</v>
      </c>
      <c r="Y31" s="182" t="s">
        <v>2760</v>
      </c>
      <c r="Z31" s="182" t="s">
        <v>2651</v>
      </c>
      <c r="AA31" s="182" t="s">
        <v>2651</v>
      </c>
      <c r="AB31" s="182" t="s">
        <v>2760</v>
      </c>
      <c r="AC31" s="182" t="s">
        <v>2651</v>
      </c>
      <c r="AD31" s="182" t="s">
        <v>2651</v>
      </c>
      <c r="AE31" s="182" t="s">
        <v>2760</v>
      </c>
      <c r="AF31" s="182" t="s">
        <v>2651</v>
      </c>
      <c r="AG31" s="182" t="s">
        <v>2651</v>
      </c>
      <c r="AH31" s="182" t="s">
        <v>2760</v>
      </c>
      <c r="AI31" s="182" t="s">
        <v>2651</v>
      </c>
      <c r="AJ31" s="182" t="s">
        <v>2651</v>
      </c>
      <c r="AK31" s="182" t="s">
        <v>2760</v>
      </c>
      <c r="AL31" s="182" t="s">
        <v>2651</v>
      </c>
      <c r="AM31" s="182" t="s">
        <v>2651</v>
      </c>
      <c r="AN31" s="182" t="s">
        <v>2760</v>
      </c>
      <c r="AO31" s="182" t="s">
        <v>2651</v>
      </c>
      <c r="AP31" s="182" t="s">
        <v>2651</v>
      </c>
      <c r="AQ31" s="182" t="s">
        <v>2760</v>
      </c>
      <c r="AR31" s="182" t="s">
        <v>2651</v>
      </c>
      <c r="AS31" s="182" t="s">
        <v>2651</v>
      </c>
      <c r="AT31" s="182" t="s">
        <v>2760</v>
      </c>
      <c r="AU31" s="182" t="s">
        <v>2651</v>
      </c>
      <c r="AV31" s="182" t="s">
        <v>2651</v>
      </c>
      <c r="AW31" s="182" t="s">
        <v>2760</v>
      </c>
      <c r="AX31" s="182" t="s">
        <v>2651</v>
      </c>
      <c r="AY31" s="182" t="s">
        <v>2651</v>
      </c>
      <c r="AZ31" s="182" t="s">
        <v>2760</v>
      </c>
      <c r="BA31" s="182" t="s">
        <v>2651</v>
      </c>
      <c r="BB31" s="182" t="s">
        <v>2651</v>
      </c>
      <c r="BC31" s="182" t="s">
        <v>2760</v>
      </c>
      <c r="BD31" s="182" t="s">
        <v>2651</v>
      </c>
      <c r="BE31" s="182" t="s">
        <v>2651</v>
      </c>
      <c r="BF31" s="182" t="s">
        <v>2760</v>
      </c>
      <c r="BG31" s="182" t="s">
        <v>2651</v>
      </c>
      <c r="BH31" s="182" t="s">
        <v>2651</v>
      </c>
      <c r="BI31" s="182" t="s">
        <v>2760</v>
      </c>
      <c r="BJ31" s="182" t="s">
        <v>2651</v>
      </c>
      <c r="BK31" s="182" t="s">
        <v>2651</v>
      </c>
      <c r="BL31" s="182" t="s">
        <v>2760</v>
      </c>
      <c r="BM31" s="182" t="s">
        <v>2651</v>
      </c>
      <c r="BN31" s="182" t="s">
        <v>2651</v>
      </c>
      <c r="BO31" s="182" t="s">
        <v>2760</v>
      </c>
      <c r="BP31" s="182" t="s">
        <v>2651</v>
      </c>
      <c r="BQ31" s="182" t="s">
        <v>2651</v>
      </c>
      <c r="BR31" s="182" t="s">
        <v>2760</v>
      </c>
      <c r="BS31" s="182" t="s">
        <v>2651</v>
      </c>
      <c r="BT31" s="182" t="s">
        <v>2651</v>
      </c>
      <c r="BU31" s="182" t="s">
        <v>2760</v>
      </c>
      <c r="BV31" s="182" t="s">
        <v>2651</v>
      </c>
      <c r="BW31" s="182" t="s">
        <v>2651</v>
      </c>
      <c r="BX31" s="182" t="s">
        <v>2760</v>
      </c>
      <c r="BY31" s="182" t="s">
        <v>2651</v>
      </c>
      <c r="BZ31" s="182" t="s">
        <v>2651</v>
      </c>
      <c r="CA31" s="182" t="s">
        <v>2760</v>
      </c>
      <c r="CB31" s="182" t="s">
        <v>2651</v>
      </c>
      <c r="CC31" s="182" t="s">
        <v>2651</v>
      </c>
      <c r="CD31" s="182" t="s">
        <v>2760</v>
      </c>
      <c r="CE31" s="182" t="s">
        <v>2651</v>
      </c>
      <c r="CF31" s="182" t="s">
        <v>2651</v>
      </c>
      <c r="CG31" s="182" t="s">
        <v>2760</v>
      </c>
      <c r="CH31" s="182" t="s">
        <v>2651</v>
      </c>
      <c r="CI31" s="182" t="s">
        <v>2651</v>
      </c>
      <c r="CJ31" s="182" t="s">
        <v>2760</v>
      </c>
      <c r="CK31" s="182" t="s">
        <v>2651</v>
      </c>
      <c r="CL31" s="182" t="s">
        <v>2651</v>
      </c>
      <c r="CM31" s="182" t="s">
        <v>2760</v>
      </c>
      <c r="CN31" s="182" t="s">
        <v>2651</v>
      </c>
      <c r="CO31" s="182" t="s">
        <v>2651</v>
      </c>
      <c r="CP31" s="182" t="s">
        <v>2760</v>
      </c>
      <c r="CQ31" s="182" t="s">
        <v>2651</v>
      </c>
      <c r="CR31" s="182" t="s">
        <v>2651</v>
      </c>
      <c r="CS31" s="182" t="s">
        <v>2760</v>
      </c>
      <c r="CT31" s="182" t="s">
        <v>2651</v>
      </c>
      <c r="CU31" s="182" t="s">
        <v>2651</v>
      </c>
      <c r="CV31" s="182" t="s">
        <v>2760</v>
      </c>
      <c r="CW31" s="182" t="s">
        <v>2651</v>
      </c>
      <c r="CX31" s="182" t="s">
        <v>2651</v>
      </c>
      <c r="CY31" s="182" t="s">
        <v>2760</v>
      </c>
      <c r="CZ31" s="182" t="s">
        <v>2651</v>
      </c>
      <c r="DA31" s="182" t="s">
        <v>2651</v>
      </c>
      <c r="DB31" s="182" t="s">
        <v>2760</v>
      </c>
      <c r="DC31" s="182" t="s">
        <v>2651</v>
      </c>
      <c r="DD31" s="182" t="s">
        <v>2651</v>
      </c>
      <c r="DE31" s="182" t="s">
        <v>2760</v>
      </c>
      <c r="DF31" s="182" t="s">
        <v>2651</v>
      </c>
      <c r="DG31" s="182" t="s">
        <v>2651</v>
      </c>
      <c r="DH31" s="182" t="s">
        <v>2760</v>
      </c>
      <c r="DI31" s="182" t="s">
        <v>2651</v>
      </c>
      <c r="DJ31" s="182" t="s">
        <v>2651</v>
      </c>
      <c r="DK31" s="182" t="s">
        <v>2760</v>
      </c>
      <c r="DL31" s="182" t="s">
        <v>2651</v>
      </c>
      <c r="DM31" s="182" t="s">
        <v>2651</v>
      </c>
      <c r="DN31" s="182" t="s">
        <v>2760</v>
      </c>
      <c r="DO31" s="182" t="s">
        <v>2651</v>
      </c>
      <c r="DP31" s="182" t="s">
        <v>2651</v>
      </c>
      <c r="DQ31" s="182" t="s">
        <v>2760</v>
      </c>
      <c r="DR31" s="182" t="s">
        <v>852</v>
      </c>
      <c r="DS31" s="182" t="s">
        <v>852</v>
      </c>
      <c r="DT31" s="182" t="s">
        <v>2760</v>
      </c>
      <c r="DU31" s="182" t="s">
        <v>852</v>
      </c>
      <c r="DV31" s="182" t="s">
        <v>852</v>
      </c>
      <c r="DW31" s="182" t="s">
        <v>2760</v>
      </c>
      <c r="DX31" s="182" t="s">
        <v>852</v>
      </c>
      <c r="DY31" s="182" t="s">
        <v>852</v>
      </c>
      <c r="DZ31" s="182" t="s">
        <v>2760</v>
      </c>
      <c r="EA31" s="182" t="s">
        <v>852</v>
      </c>
      <c r="EB31" s="182" t="s">
        <v>852</v>
      </c>
      <c r="EC31" s="182" t="s">
        <v>2760</v>
      </c>
      <c r="ED31" s="182" t="s">
        <v>852</v>
      </c>
      <c r="EE31" s="182" t="s">
        <v>852</v>
      </c>
      <c r="EF31" s="182" t="s">
        <v>2760</v>
      </c>
      <c r="EG31" s="182" t="s">
        <v>852</v>
      </c>
      <c r="EH31" s="182" t="s">
        <v>852</v>
      </c>
      <c r="EI31" s="182" t="s">
        <v>2760</v>
      </c>
      <c r="EJ31" s="182" t="s">
        <v>852</v>
      </c>
      <c r="EK31" s="182" t="s">
        <v>852</v>
      </c>
      <c r="EL31" s="182" t="s">
        <v>2760</v>
      </c>
      <c r="EM31" s="182" t="s">
        <v>852</v>
      </c>
      <c r="EN31" s="182" t="s">
        <v>852</v>
      </c>
      <c r="EO31" s="182" t="s">
        <v>2760</v>
      </c>
      <c r="EP31" s="182" t="s">
        <v>852</v>
      </c>
      <c r="EQ31" s="182" t="s">
        <v>852</v>
      </c>
      <c r="ER31" s="182" t="s">
        <v>2760</v>
      </c>
      <c r="ES31" s="182" t="s">
        <v>852</v>
      </c>
      <c r="ET31" s="182" t="s">
        <v>852</v>
      </c>
    </row>
    <row r="32" spans="1:150" x14ac:dyDescent="0.3">
      <c r="A32" s="1"/>
      <c r="B32" s="180" t="s">
        <v>2844</v>
      </c>
      <c r="C32" s="180" t="s">
        <v>97</v>
      </c>
      <c r="D32" s="180" t="s">
        <v>2845</v>
      </c>
      <c r="E32" s="180" t="s">
        <v>2846</v>
      </c>
      <c r="F32" s="180" t="s">
        <v>2847</v>
      </c>
      <c r="G32" s="180" t="s">
        <v>2760</v>
      </c>
      <c r="H32" s="180" t="s">
        <v>2651</v>
      </c>
      <c r="I32" s="180" t="s">
        <v>2651</v>
      </c>
      <c r="J32" s="180" t="s">
        <v>2760</v>
      </c>
      <c r="K32" s="180" t="s">
        <v>2651</v>
      </c>
      <c r="L32" s="180" t="s">
        <v>2651</v>
      </c>
      <c r="M32" s="180" t="s">
        <v>2760</v>
      </c>
      <c r="N32" s="180" t="s">
        <v>2651</v>
      </c>
      <c r="O32" s="180" t="s">
        <v>2651</v>
      </c>
      <c r="P32" s="180" t="s">
        <v>2760</v>
      </c>
      <c r="Q32" s="180" t="s">
        <v>2651</v>
      </c>
      <c r="R32" s="180" t="s">
        <v>2651</v>
      </c>
      <c r="S32" s="180" t="s">
        <v>2760</v>
      </c>
      <c r="T32" s="180" t="s">
        <v>2651</v>
      </c>
      <c r="U32" s="180" t="s">
        <v>2651</v>
      </c>
      <c r="V32" s="180" t="s">
        <v>2760</v>
      </c>
      <c r="W32" s="180" t="s">
        <v>2651</v>
      </c>
      <c r="X32" s="180" t="s">
        <v>2651</v>
      </c>
      <c r="Y32" s="180" t="s">
        <v>2760</v>
      </c>
      <c r="Z32" s="180" t="s">
        <v>2651</v>
      </c>
      <c r="AA32" s="180" t="s">
        <v>2651</v>
      </c>
      <c r="AB32" s="180" t="s">
        <v>2760</v>
      </c>
      <c r="AC32" s="180" t="s">
        <v>2651</v>
      </c>
      <c r="AD32" s="180" t="s">
        <v>2651</v>
      </c>
      <c r="AE32" s="180" t="s">
        <v>2760</v>
      </c>
      <c r="AF32" s="180" t="s">
        <v>2651</v>
      </c>
      <c r="AG32" s="180" t="s">
        <v>2651</v>
      </c>
      <c r="AH32" s="180" t="s">
        <v>2760</v>
      </c>
      <c r="AI32" s="180" t="s">
        <v>2651</v>
      </c>
      <c r="AJ32" s="180" t="s">
        <v>2651</v>
      </c>
      <c r="AK32" s="180" t="s">
        <v>2760</v>
      </c>
      <c r="AL32" s="180" t="s">
        <v>2651</v>
      </c>
      <c r="AM32" s="180" t="s">
        <v>2651</v>
      </c>
      <c r="AN32" s="180" t="s">
        <v>2760</v>
      </c>
      <c r="AO32" s="180" t="s">
        <v>2651</v>
      </c>
      <c r="AP32" s="180" t="s">
        <v>2651</v>
      </c>
      <c r="AQ32" s="180" t="s">
        <v>2760</v>
      </c>
      <c r="AR32" s="180" t="s">
        <v>2651</v>
      </c>
      <c r="AS32" s="180" t="s">
        <v>2651</v>
      </c>
      <c r="AT32" s="180" t="s">
        <v>2760</v>
      </c>
      <c r="AU32" s="180" t="s">
        <v>2651</v>
      </c>
      <c r="AV32" s="180" t="s">
        <v>2651</v>
      </c>
      <c r="AW32" s="180" t="s">
        <v>2760</v>
      </c>
      <c r="AX32" s="180" t="s">
        <v>2651</v>
      </c>
      <c r="AY32" s="180" t="s">
        <v>2651</v>
      </c>
      <c r="AZ32" s="180" t="s">
        <v>2760</v>
      </c>
      <c r="BA32" s="180" t="s">
        <v>2651</v>
      </c>
      <c r="BB32" s="180" t="s">
        <v>2651</v>
      </c>
      <c r="BC32" s="180" t="s">
        <v>2760</v>
      </c>
      <c r="BD32" s="180" t="s">
        <v>2651</v>
      </c>
      <c r="BE32" s="180" t="s">
        <v>2651</v>
      </c>
      <c r="BF32" s="180" t="s">
        <v>2760</v>
      </c>
      <c r="BG32" s="180" t="s">
        <v>2651</v>
      </c>
      <c r="BH32" s="180" t="s">
        <v>2651</v>
      </c>
      <c r="BI32" s="180" t="s">
        <v>2760</v>
      </c>
      <c r="BJ32" s="180" t="s">
        <v>2651</v>
      </c>
      <c r="BK32" s="180" t="s">
        <v>2651</v>
      </c>
      <c r="BL32" s="180" t="s">
        <v>2760</v>
      </c>
      <c r="BM32" s="180" t="s">
        <v>2651</v>
      </c>
      <c r="BN32" s="180" t="s">
        <v>2651</v>
      </c>
      <c r="BO32" s="180" t="s">
        <v>2760</v>
      </c>
      <c r="BP32" s="180" t="s">
        <v>2651</v>
      </c>
      <c r="BQ32" s="180" t="s">
        <v>2651</v>
      </c>
      <c r="BR32" s="180" t="s">
        <v>2760</v>
      </c>
      <c r="BS32" s="180" t="s">
        <v>2651</v>
      </c>
      <c r="BT32" s="180" t="s">
        <v>2651</v>
      </c>
      <c r="BU32" s="180" t="s">
        <v>2760</v>
      </c>
      <c r="BV32" s="180" t="s">
        <v>2651</v>
      </c>
      <c r="BW32" s="180" t="s">
        <v>2651</v>
      </c>
      <c r="BX32" s="180" t="s">
        <v>2760</v>
      </c>
      <c r="BY32" s="180" t="s">
        <v>2651</v>
      </c>
      <c r="BZ32" s="180" t="s">
        <v>2651</v>
      </c>
      <c r="CA32" s="180" t="s">
        <v>2760</v>
      </c>
      <c r="CB32" s="180" t="s">
        <v>2651</v>
      </c>
      <c r="CC32" s="180" t="s">
        <v>2651</v>
      </c>
      <c r="CD32" s="180" t="s">
        <v>2760</v>
      </c>
      <c r="CE32" s="180" t="s">
        <v>2651</v>
      </c>
      <c r="CF32" s="180" t="s">
        <v>2651</v>
      </c>
      <c r="CG32" s="180" t="s">
        <v>2760</v>
      </c>
      <c r="CH32" s="180" t="s">
        <v>2651</v>
      </c>
      <c r="CI32" s="180" t="s">
        <v>2651</v>
      </c>
      <c r="CJ32" s="180" t="s">
        <v>2760</v>
      </c>
      <c r="CK32" s="180" t="s">
        <v>2651</v>
      </c>
      <c r="CL32" s="180" t="s">
        <v>2651</v>
      </c>
      <c r="CM32" s="180" t="s">
        <v>2760</v>
      </c>
      <c r="CN32" s="180" t="s">
        <v>2651</v>
      </c>
      <c r="CO32" s="180" t="s">
        <v>2651</v>
      </c>
      <c r="CP32" s="180" t="s">
        <v>2760</v>
      </c>
      <c r="CQ32" s="180" t="s">
        <v>2651</v>
      </c>
      <c r="CR32" s="180" t="s">
        <v>2651</v>
      </c>
      <c r="CS32" s="180" t="s">
        <v>2760</v>
      </c>
      <c r="CT32" s="180" t="s">
        <v>2651</v>
      </c>
      <c r="CU32" s="180" t="s">
        <v>2651</v>
      </c>
      <c r="CV32" s="180" t="s">
        <v>2760</v>
      </c>
      <c r="CW32" s="180" t="s">
        <v>2651</v>
      </c>
      <c r="CX32" s="180" t="s">
        <v>2651</v>
      </c>
      <c r="CY32" s="180" t="s">
        <v>2760</v>
      </c>
      <c r="CZ32" s="180" t="s">
        <v>2651</v>
      </c>
      <c r="DA32" s="180" t="s">
        <v>2651</v>
      </c>
      <c r="DB32" s="180" t="s">
        <v>2760</v>
      </c>
      <c r="DC32" s="180" t="s">
        <v>2651</v>
      </c>
      <c r="DD32" s="180" t="s">
        <v>2651</v>
      </c>
      <c r="DE32" s="180" t="s">
        <v>2760</v>
      </c>
      <c r="DF32" s="180" t="s">
        <v>2651</v>
      </c>
      <c r="DG32" s="180" t="s">
        <v>2651</v>
      </c>
      <c r="DH32" s="180" t="s">
        <v>2760</v>
      </c>
      <c r="DI32" s="180" t="s">
        <v>2651</v>
      </c>
      <c r="DJ32" s="180" t="s">
        <v>2651</v>
      </c>
      <c r="DK32" s="180" t="s">
        <v>2760</v>
      </c>
      <c r="DL32" s="180" t="s">
        <v>2651</v>
      </c>
      <c r="DM32" s="180" t="s">
        <v>2651</v>
      </c>
      <c r="DN32" s="180" t="s">
        <v>2760</v>
      </c>
      <c r="DO32" s="180" t="s">
        <v>2651</v>
      </c>
      <c r="DP32" s="180" t="s">
        <v>2651</v>
      </c>
      <c r="DQ32" s="180" t="s">
        <v>2760</v>
      </c>
      <c r="DR32" s="180" t="s">
        <v>2651</v>
      </c>
      <c r="DS32" s="180" t="s">
        <v>2651</v>
      </c>
      <c r="DT32" s="180" t="s">
        <v>2760</v>
      </c>
      <c r="DU32" s="180" t="s">
        <v>2651</v>
      </c>
      <c r="DV32" s="180" t="s">
        <v>2651</v>
      </c>
      <c r="DW32" s="180" t="s">
        <v>2760</v>
      </c>
      <c r="DX32" s="180" t="s">
        <v>2651</v>
      </c>
      <c r="DY32" s="180" t="s">
        <v>2651</v>
      </c>
      <c r="DZ32" s="180" t="s">
        <v>2760</v>
      </c>
      <c r="EA32" s="180" t="s">
        <v>2651</v>
      </c>
      <c r="EB32" s="180" t="s">
        <v>2651</v>
      </c>
      <c r="EC32" s="180" t="s">
        <v>2760</v>
      </c>
      <c r="ED32" s="180" t="s">
        <v>2651</v>
      </c>
      <c r="EE32" s="180" t="s">
        <v>2651</v>
      </c>
      <c r="EF32" s="180" t="s">
        <v>2760</v>
      </c>
      <c r="EG32" s="180" t="s">
        <v>2651</v>
      </c>
      <c r="EH32" s="180" t="s">
        <v>2651</v>
      </c>
      <c r="EI32" s="180" t="s">
        <v>2760</v>
      </c>
      <c r="EJ32" s="180" t="s">
        <v>2651</v>
      </c>
      <c r="EK32" s="180" t="s">
        <v>2651</v>
      </c>
      <c r="EL32" s="180" t="s">
        <v>2760</v>
      </c>
      <c r="EM32" s="180" t="s">
        <v>2651</v>
      </c>
      <c r="EN32" s="180" t="s">
        <v>2651</v>
      </c>
      <c r="EO32" s="180" t="s">
        <v>2760</v>
      </c>
      <c r="EP32" s="180" t="s">
        <v>2651</v>
      </c>
      <c r="EQ32" s="180" t="s">
        <v>2651</v>
      </c>
      <c r="ER32" s="180" t="s">
        <v>2760</v>
      </c>
      <c r="ES32" s="180" t="s">
        <v>2651</v>
      </c>
      <c r="ET32" s="180" t="s">
        <v>2651</v>
      </c>
    </row>
    <row r="33" spans="1:150" x14ac:dyDescent="0.3">
      <c r="A33" s="1"/>
      <c r="B33" s="181" t="s">
        <v>2848</v>
      </c>
      <c r="C33" s="181" t="s">
        <v>97</v>
      </c>
      <c r="D33" s="181" t="s">
        <v>2845</v>
      </c>
      <c r="E33" s="181" t="s">
        <v>2849</v>
      </c>
      <c r="F33" s="181" t="s">
        <v>2850</v>
      </c>
      <c r="G33" s="182" t="s">
        <v>2760</v>
      </c>
      <c r="H33" s="182" t="s">
        <v>852</v>
      </c>
      <c r="I33" s="182" t="s">
        <v>852</v>
      </c>
      <c r="J33" s="182" t="s">
        <v>2760</v>
      </c>
      <c r="K33" s="182" t="s">
        <v>852</v>
      </c>
      <c r="L33" s="182" t="s">
        <v>852</v>
      </c>
      <c r="M33" s="182" t="s">
        <v>2760</v>
      </c>
      <c r="N33" s="182" t="s">
        <v>852</v>
      </c>
      <c r="O33" s="182" t="s">
        <v>852</v>
      </c>
      <c r="P33" s="182" t="s">
        <v>2760</v>
      </c>
      <c r="Q33" s="182" t="s">
        <v>852</v>
      </c>
      <c r="R33" s="182" t="s">
        <v>852</v>
      </c>
      <c r="S33" s="182" t="s">
        <v>2760</v>
      </c>
      <c r="T33" s="182" t="s">
        <v>852</v>
      </c>
      <c r="U33" s="182" t="s">
        <v>852</v>
      </c>
      <c r="V33" s="182" t="s">
        <v>2760</v>
      </c>
      <c r="W33" s="182" t="s">
        <v>852</v>
      </c>
      <c r="X33" s="182" t="s">
        <v>852</v>
      </c>
      <c r="Y33" s="182" t="s">
        <v>2760</v>
      </c>
      <c r="Z33" s="182" t="s">
        <v>852</v>
      </c>
      <c r="AA33" s="182" t="s">
        <v>852</v>
      </c>
      <c r="AB33" s="182" t="s">
        <v>2760</v>
      </c>
      <c r="AC33" s="182" t="s">
        <v>852</v>
      </c>
      <c r="AD33" s="182" t="s">
        <v>852</v>
      </c>
      <c r="AE33" s="182" t="s">
        <v>2760</v>
      </c>
      <c r="AF33" s="182" t="s">
        <v>852</v>
      </c>
      <c r="AG33" s="182" t="s">
        <v>852</v>
      </c>
      <c r="AH33" s="182" t="s">
        <v>2760</v>
      </c>
      <c r="AI33" s="182" t="s">
        <v>852</v>
      </c>
      <c r="AJ33" s="182" t="s">
        <v>852</v>
      </c>
      <c r="AK33" s="182" t="s">
        <v>2760</v>
      </c>
      <c r="AL33" s="182" t="s">
        <v>852</v>
      </c>
      <c r="AM33" s="182" t="s">
        <v>852</v>
      </c>
      <c r="AN33" s="182" t="s">
        <v>2760</v>
      </c>
      <c r="AO33" s="182" t="s">
        <v>852</v>
      </c>
      <c r="AP33" s="182" t="s">
        <v>852</v>
      </c>
      <c r="AQ33" s="182" t="s">
        <v>2760</v>
      </c>
      <c r="AR33" s="182" t="s">
        <v>852</v>
      </c>
      <c r="AS33" s="182" t="s">
        <v>852</v>
      </c>
      <c r="AT33" s="182" t="s">
        <v>2760</v>
      </c>
      <c r="AU33" s="182" t="s">
        <v>852</v>
      </c>
      <c r="AV33" s="182" t="s">
        <v>852</v>
      </c>
      <c r="AW33" s="182" t="s">
        <v>2760</v>
      </c>
      <c r="AX33" s="182" t="s">
        <v>852</v>
      </c>
      <c r="AY33" s="182" t="s">
        <v>852</v>
      </c>
      <c r="AZ33" s="182" t="s">
        <v>2760</v>
      </c>
      <c r="BA33" s="182" t="s">
        <v>852</v>
      </c>
      <c r="BB33" s="182" t="s">
        <v>852</v>
      </c>
      <c r="BC33" s="182" t="s">
        <v>2760</v>
      </c>
      <c r="BD33" s="182" t="s">
        <v>852</v>
      </c>
      <c r="BE33" s="182" t="s">
        <v>852</v>
      </c>
      <c r="BF33" s="182" t="s">
        <v>2760</v>
      </c>
      <c r="BG33" s="182" t="s">
        <v>852</v>
      </c>
      <c r="BH33" s="182" t="s">
        <v>852</v>
      </c>
      <c r="BI33" s="182" t="s">
        <v>2760</v>
      </c>
      <c r="BJ33" s="182" t="s">
        <v>852</v>
      </c>
      <c r="BK33" s="182" t="s">
        <v>852</v>
      </c>
      <c r="BL33" s="182" t="s">
        <v>2760</v>
      </c>
      <c r="BM33" s="182" t="s">
        <v>852</v>
      </c>
      <c r="BN33" s="182" t="s">
        <v>852</v>
      </c>
      <c r="BO33" s="182" t="s">
        <v>2760</v>
      </c>
      <c r="BP33" s="182" t="s">
        <v>852</v>
      </c>
      <c r="BQ33" s="182" t="s">
        <v>852</v>
      </c>
      <c r="BR33" s="182" t="s">
        <v>2760</v>
      </c>
      <c r="BS33" s="182" t="s">
        <v>852</v>
      </c>
      <c r="BT33" s="182" t="s">
        <v>852</v>
      </c>
      <c r="BU33" s="182" t="s">
        <v>2760</v>
      </c>
      <c r="BV33" s="182" t="s">
        <v>852</v>
      </c>
      <c r="BW33" s="182" t="s">
        <v>852</v>
      </c>
      <c r="BX33" s="182" t="s">
        <v>2760</v>
      </c>
      <c r="BY33" s="182" t="s">
        <v>852</v>
      </c>
      <c r="BZ33" s="182" t="s">
        <v>852</v>
      </c>
      <c r="CA33" s="182" t="s">
        <v>2760</v>
      </c>
      <c r="CB33" s="182" t="s">
        <v>852</v>
      </c>
      <c r="CC33" s="182" t="s">
        <v>852</v>
      </c>
      <c r="CD33" s="182" t="s">
        <v>2760</v>
      </c>
      <c r="CE33" s="182" t="s">
        <v>852</v>
      </c>
      <c r="CF33" s="182" t="s">
        <v>852</v>
      </c>
      <c r="CG33" s="182" t="s">
        <v>2760</v>
      </c>
      <c r="CH33" s="182" t="s">
        <v>852</v>
      </c>
      <c r="CI33" s="182" t="s">
        <v>852</v>
      </c>
      <c r="CJ33" s="182" t="s">
        <v>2760</v>
      </c>
      <c r="CK33" s="182" t="s">
        <v>852</v>
      </c>
      <c r="CL33" s="182" t="s">
        <v>852</v>
      </c>
      <c r="CM33" s="182" t="s">
        <v>2760</v>
      </c>
      <c r="CN33" s="182" t="s">
        <v>852</v>
      </c>
      <c r="CO33" s="182" t="s">
        <v>852</v>
      </c>
      <c r="CP33" s="182" t="s">
        <v>2760</v>
      </c>
      <c r="CQ33" s="182" t="s">
        <v>852</v>
      </c>
      <c r="CR33" s="182" t="s">
        <v>852</v>
      </c>
      <c r="CS33" s="182" t="s">
        <v>2760</v>
      </c>
      <c r="CT33" s="182" t="s">
        <v>852</v>
      </c>
      <c r="CU33" s="182" t="s">
        <v>852</v>
      </c>
      <c r="CV33" s="182" t="s">
        <v>2760</v>
      </c>
      <c r="CW33" s="182" t="s">
        <v>852</v>
      </c>
      <c r="CX33" s="182" t="s">
        <v>852</v>
      </c>
      <c r="CY33" s="182" t="s">
        <v>2760</v>
      </c>
      <c r="CZ33" s="182" t="s">
        <v>852</v>
      </c>
      <c r="DA33" s="182" t="s">
        <v>852</v>
      </c>
      <c r="DB33" s="182" t="s">
        <v>2760</v>
      </c>
      <c r="DC33" s="182" t="s">
        <v>852</v>
      </c>
      <c r="DD33" s="182" t="s">
        <v>852</v>
      </c>
      <c r="DE33" s="182" t="s">
        <v>2760</v>
      </c>
      <c r="DF33" s="182" t="s">
        <v>852</v>
      </c>
      <c r="DG33" s="182" t="s">
        <v>852</v>
      </c>
      <c r="DH33" s="182" t="s">
        <v>2760</v>
      </c>
      <c r="DI33" s="182" t="s">
        <v>852</v>
      </c>
      <c r="DJ33" s="182" t="s">
        <v>852</v>
      </c>
      <c r="DK33" s="182" t="s">
        <v>2760</v>
      </c>
      <c r="DL33" s="182" t="s">
        <v>852</v>
      </c>
      <c r="DM33" s="182" t="s">
        <v>852</v>
      </c>
      <c r="DN33" s="182" t="s">
        <v>2760</v>
      </c>
      <c r="DO33" s="182" t="s">
        <v>852</v>
      </c>
      <c r="DP33" s="182" t="s">
        <v>852</v>
      </c>
      <c r="DQ33" s="182" t="s">
        <v>2760</v>
      </c>
      <c r="DR33" s="182" t="s">
        <v>852</v>
      </c>
      <c r="DS33" s="182" t="s">
        <v>852</v>
      </c>
      <c r="DT33" s="182" t="s">
        <v>2760</v>
      </c>
      <c r="DU33" s="182" t="s">
        <v>852</v>
      </c>
      <c r="DV33" s="182" t="s">
        <v>852</v>
      </c>
      <c r="DW33" s="182" t="s">
        <v>2760</v>
      </c>
      <c r="DX33" s="182" t="s">
        <v>852</v>
      </c>
      <c r="DY33" s="182" t="s">
        <v>852</v>
      </c>
      <c r="DZ33" s="182" t="s">
        <v>2760</v>
      </c>
      <c r="EA33" s="182" t="s">
        <v>852</v>
      </c>
      <c r="EB33" s="182" t="s">
        <v>852</v>
      </c>
      <c r="EC33" s="182" t="s">
        <v>2760</v>
      </c>
      <c r="ED33" s="182" t="s">
        <v>852</v>
      </c>
      <c r="EE33" s="182" t="s">
        <v>852</v>
      </c>
      <c r="EF33" s="182" t="s">
        <v>2760</v>
      </c>
      <c r="EG33" s="182" t="s">
        <v>852</v>
      </c>
      <c r="EH33" s="182" t="s">
        <v>852</v>
      </c>
      <c r="EI33" s="182" t="s">
        <v>2760</v>
      </c>
      <c r="EJ33" s="182" t="s">
        <v>852</v>
      </c>
      <c r="EK33" s="182" t="s">
        <v>852</v>
      </c>
      <c r="EL33" s="182" t="s">
        <v>2760</v>
      </c>
      <c r="EM33" s="182" t="s">
        <v>852</v>
      </c>
      <c r="EN33" s="182" t="s">
        <v>852</v>
      </c>
      <c r="EO33" s="182" t="s">
        <v>2760</v>
      </c>
      <c r="EP33" s="182" t="s">
        <v>852</v>
      </c>
      <c r="EQ33" s="182" t="s">
        <v>852</v>
      </c>
      <c r="ER33" s="182" t="s">
        <v>2760</v>
      </c>
      <c r="ES33" s="182" t="s">
        <v>852</v>
      </c>
      <c r="ET33" s="182" t="s">
        <v>852</v>
      </c>
    </row>
    <row r="34" spans="1:150" x14ac:dyDescent="0.3">
      <c r="A34" s="1"/>
      <c r="B34" s="181" t="s">
        <v>2851</v>
      </c>
      <c r="C34" s="181" t="s">
        <v>97</v>
      </c>
      <c r="D34" s="181" t="s">
        <v>2845</v>
      </c>
      <c r="E34" s="181" t="s">
        <v>2852</v>
      </c>
      <c r="F34" s="181" t="s">
        <v>2853</v>
      </c>
      <c r="G34" s="182" t="s">
        <v>2760</v>
      </c>
      <c r="H34" s="182" t="s">
        <v>852</v>
      </c>
      <c r="I34" s="182" t="s">
        <v>852</v>
      </c>
      <c r="J34" s="182" t="s">
        <v>2760</v>
      </c>
      <c r="K34" s="182" t="s">
        <v>852</v>
      </c>
      <c r="L34" s="182" t="s">
        <v>852</v>
      </c>
      <c r="M34" s="182" t="s">
        <v>2760</v>
      </c>
      <c r="N34" s="182" t="s">
        <v>852</v>
      </c>
      <c r="O34" s="182" t="s">
        <v>852</v>
      </c>
      <c r="P34" s="182" t="s">
        <v>2760</v>
      </c>
      <c r="Q34" s="182" t="s">
        <v>852</v>
      </c>
      <c r="R34" s="182" t="s">
        <v>852</v>
      </c>
      <c r="S34" s="182" t="s">
        <v>2760</v>
      </c>
      <c r="T34" s="182" t="s">
        <v>852</v>
      </c>
      <c r="U34" s="182" t="s">
        <v>852</v>
      </c>
      <c r="V34" s="182" t="s">
        <v>2760</v>
      </c>
      <c r="W34" s="182" t="s">
        <v>852</v>
      </c>
      <c r="X34" s="182" t="s">
        <v>852</v>
      </c>
      <c r="Y34" s="182" t="s">
        <v>2760</v>
      </c>
      <c r="Z34" s="182" t="s">
        <v>852</v>
      </c>
      <c r="AA34" s="182" t="s">
        <v>852</v>
      </c>
      <c r="AB34" s="182" t="s">
        <v>2760</v>
      </c>
      <c r="AC34" s="182" t="s">
        <v>852</v>
      </c>
      <c r="AD34" s="182" t="s">
        <v>852</v>
      </c>
      <c r="AE34" s="182" t="s">
        <v>2760</v>
      </c>
      <c r="AF34" s="182" t="s">
        <v>852</v>
      </c>
      <c r="AG34" s="182" t="s">
        <v>852</v>
      </c>
      <c r="AH34" s="182" t="s">
        <v>2760</v>
      </c>
      <c r="AI34" s="182" t="s">
        <v>852</v>
      </c>
      <c r="AJ34" s="182" t="s">
        <v>852</v>
      </c>
      <c r="AK34" s="182" t="s">
        <v>2760</v>
      </c>
      <c r="AL34" s="182" t="s">
        <v>852</v>
      </c>
      <c r="AM34" s="182" t="s">
        <v>852</v>
      </c>
      <c r="AN34" s="182" t="s">
        <v>2760</v>
      </c>
      <c r="AO34" s="182" t="s">
        <v>852</v>
      </c>
      <c r="AP34" s="182" t="s">
        <v>852</v>
      </c>
      <c r="AQ34" s="182" t="s">
        <v>2760</v>
      </c>
      <c r="AR34" s="182" t="s">
        <v>852</v>
      </c>
      <c r="AS34" s="182" t="s">
        <v>852</v>
      </c>
      <c r="AT34" s="182" t="s">
        <v>2760</v>
      </c>
      <c r="AU34" s="182" t="s">
        <v>852</v>
      </c>
      <c r="AV34" s="182" t="s">
        <v>852</v>
      </c>
      <c r="AW34" s="182" t="s">
        <v>2760</v>
      </c>
      <c r="AX34" s="182" t="s">
        <v>852</v>
      </c>
      <c r="AY34" s="182" t="s">
        <v>852</v>
      </c>
      <c r="AZ34" s="182" t="s">
        <v>2760</v>
      </c>
      <c r="BA34" s="182" t="s">
        <v>852</v>
      </c>
      <c r="BB34" s="182" t="s">
        <v>852</v>
      </c>
      <c r="BC34" s="182" t="s">
        <v>2760</v>
      </c>
      <c r="BD34" s="182" t="s">
        <v>852</v>
      </c>
      <c r="BE34" s="182" t="s">
        <v>852</v>
      </c>
      <c r="BF34" s="182" t="s">
        <v>2760</v>
      </c>
      <c r="BG34" s="182" t="s">
        <v>852</v>
      </c>
      <c r="BH34" s="182" t="s">
        <v>852</v>
      </c>
      <c r="BI34" s="182" t="s">
        <v>2760</v>
      </c>
      <c r="BJ34" s="182" t="s">
        <v>852</v>
      </c>
      <c r="BK34" s="182" t="s">
        <v>852</v>
      </c>
      <c r="BL34" s="182" t="s">
        <v>2760</v>
      </c>
      <c r="BM34" s="182" t="s">
        <v>852</v>
      </c>
      <c r="BN34" s="182" t="s">
        <v>852</v>
      </c>
      <c r="BO34" s="182" t="s">
        <v>2760</v>
      </c>
      <c r="BP34" s="182" t="s">
        <v>852</v>
      </c>
      <c r="BQ34" s="182" t="s">
        <v>852</v>
      </c>
      <c r="BR34" s="182" t="s">
        <v>2760</v>
      </c>
      <c r="BS34" s="182" t="s">
        <v>852</v>
      </c>
      <c r="BT34" s="182" t="s">
        <v>852</v>
      </c>
      <c r="BU34" s="182" t="s">
        <v>2760</v>
      </c>
      <c r="BV34" s="182" t="s">
        <v>852</v>
      </c>
      <c r="BW34" s="182" t="s">
        <v>852</v>
      </c>
      <c r="BX34" s="182" t="s">
        <v>2760</v>
      </c>
      <c r="BY34" s="182" t="s">
        <v>852</v>
      </c>
      <c r="BZ34" s="182" t="s">
        <v>852</v>
      </c>
      <c r="CA34" s="182" t="s">
        <v>2760</v>
      </c>
      <c r="CB34" s="182" t="s">
        <v>852</v>
      </c>
      <c r="CC34" s="182" t="s">
        <v>852</v>
      </c>
      <c r="CD34" s="182" t="s">
        <v>2760</v>
      </c>
      <c r="CE34" s="182" t="s">
        <v>852</v>
      </c>
      <c r="CF34" s="182" t="s">
        <v>852</v>
      </c>
      <c r="CG34" s="182" t="s">
        <v>2760</v>
      </c>
      <c r="CH34" s="182" t="s">
        <v>852</v>
      </c>
      <c r="CI34" s="182" t="s">
        <v>852</v>
      </c>
      <c r="CJ34" s="182" t="s">
        <v>2760</v>
      </c>
      <c r="CK34" s="182" t="s">
        <v>852</v>
      </c>
      <c r="CL34" s="182" t="s">
        <v>852</v>
      </c>
      <c r="CM34" s="182" t="s">
        <v>2760</v>
      </c>
      <c r="CN34" s="182" t="s">
        <v>852</v>
      </c>
      <c r="CO34" s="182" t="s">
        <v>852</v>
      </c>
      <c r="CP34" s="182" t="s">
        <v>2760</v>
      </c>
      <c r="CQ34" s="182" t="s">
        <v>852</v>
      </c>
      <c r="CR34" s="182" t="s">
        <v>852</v>
      </c>
      <c r="CS34" s="182" t="s">
        <v>2760</v>
      </c>
      <c r="CT34" s="182" t="s">
        <v>852</v>
      </c>
      <c r="CU34" s="182" t="s">
        <v>852</v>
      </c>
      <c r="CV34" s="182" t="s">
        <v>2760</v>
      </c>
      <c r="CW34" s="182" t="s">
        <v>852</v>
      </c>
      <c r="CX34" s="182" t="s">
        <v>852</v>
      </c>
      <c r="CY34" s="182" t="s">
        <v>2760</v>
      </c>
      <c r="CZ34" s="182" t="s">
        <v>852</v>
      </c>
      <c r="DA34" s="182" t="s">
        <v>852</v>
      </c>
      <c r="DB34" s="182" t="s">
        <v>2760</v>
      </c>
      <c r="DC34" s="182" t="s">
        <v>852</v>
      </c>
      <c r="DD34" s="182" t="s">
        <v>852</v>
      </c>
      <c r="DE34" s="182" t="s">
        <v>2760</v>
      </c>
      <c r="DF34" s="182" t="s">
        <v>852</v>
      </c>
      <c r="DG34" s="182" t="s">
        <v>852</v>
      </c>
      <c r="DH34" s="182" t="s">
        <v>2760</v>
      </c>
      <c r="DI34" s="182" t="s">
        <v>852</v>
      </c>
      <c r="DJ34" s="182" t="s">
        <v>852</v>
      </c>
      <c r="DK34" s="182" t="s">
        <v>2760</v>
      </c>
      <c r="DL34" s="182" t="s">
        <v>852</v>
      </c>
      <c r="DM34" s="182" t="s">
        <v>852</v>
      </c>
      <c r="DN34" s="182" t="s">
        <v>2760</v>
      </c>
      <c r="DO34" s="182" t="s">
        <v>852</v>
      </c>
      <c r="DP34" s="182" t="s">
        <v>852</v>
      </c>
      <c r="DQ34" s="182" t="s">
        <v>2760</v>
      </c>
      <c r="DR34" s="182" t="s">
        <v>852</v>
      </c>
      <c r="DS34" s="182" t="s">
        <v>852</v>
      </c>
      <c r="DT34" s="182" t="s">
        <v>2760</v>
      </c>
      <c r="DU34" s="182" t="s">
        <v>852</v>
      </c>
      <c r="DV34" s="182" t="s">
        <v>852</v>
      </c>
      <c r="DW34" s="182" t="s">
        <v>2760</v>
      </c>
      <c r="DX34" s="182" t="s">
        <v>852</v>
      </c>
      <c r="DY34" s="182" t="s">
        <v>852</v>
      </c>
      <c r="DZ34" s="182" t="s">
        <v>2760</v>
      </c>
      <c r="EA34" s="182" t="s">
        <v>852</v>
      </c>
      <c r="EB34" s="182" t="s">
        <v>852</v>
      </c>
      <c r="EC34" s="182" t="s">
        <v>2760</v>
      </c>
      <c r="ED34" s="182" t="s">
        <v>852</v>
      </c>
      <c r="EE34" s="182" t="s">
        <v>852</v>
      </c>
      <c r="EF34" s="182" t="s">
        <v>2760</v>
      </c>
      <c r="EG34" s="182" t="s">
        <v>852</v>
      </c>
      <c r="EH34" s="182" t="s">
        <v>852</v>
      </c>
      <c r="EI34" s="182" t="s">
        <v>2760</v>
      </c>
      <c r="EJ34" s="182" t="s">
        <v>852</v>
      </c>
      <c r="EK34" s="182" t="s">
        <v>852</v>
      </c>
      <c r="EL34" s="182" t="s">
        <v>2760</v>
      </c>
      <c r="EM34" s="182" t="s">
        <v>852</v>
      </c>
      <c r="EN34" s="182" t="s">
        <v>852</v>
      </c>
      <c r="EO34" s="182" t="s">
        <v>2760</v>
      </c>
      <c r="EP34" s="182" t="s">
        <v>852</v>
      </c>
      <c r="EQ34" s="182" t="s">
        <v>852</v>
      </c>
      <c r="ER34" s="182" t="s">
        <v>2760</v>
      </c>
      <c r="ES34" s="182" t="s">
        <v>852</v>
      </c>
      <c r="ET34" s="182" t="s">
        <v>852</v>
      </c>
    </row>
    <row r="35" spans="1:150" x14ac:dyDescent="0.3">
      <c r="A35" s="1"/>
      <c r="B35" s="181" t="s">
        <v>2854</v>
      </c>
      <c r="C35" s="181" t="s">
        <v>97</v>
      </c>
      <c r="D35" s="181" t="s">
        <v>2845</v>
      </c>
      <c r="E35" s="181" t="s">
        <v>2855</v>
      </c>
      <c r="F35" s="181" t="s">
        <v>2856</v>
      </c>
      <c r="G35" s="182" t="s">
        <v>2760</v>
      </c>
      <c r="H35" s="182" t="s">
        <v>852</v>
      </c>
      <c r="I35" s="182" t="s">
        <v>852</v>
      </c>
      <c r="J35" s="182" t="s">
        <v>2760</v>
      </c>
      <c r="K35" s="182" t="s">
        <v>852</v>
      </c>
      <c r="L35" s="182" t="s">
        <v>852</v>
      </c>
      <c r="M35" s="182" t="s">
        <v>2760</v>
      </c>
      <c r="N35" s="182" t="s">
        <v>852</v>
      </c>
      <c r="O35" s="182" t="s">
        <v>852</v>
      </c>
      <c r="P35" s="182" t="s">
        <v>2760</v>
      </c>
      <c r="Q35" s="182" t="s">
        <v>852</v>
      </c>
      <c r="R35" s="182" t="s">
        <v>852</v>
      </c>
      <c r="S35" s="182" t="s">
        <v>2760</v>
      </c>
      <c r="T35" s="182" t="s">
        <v>852</v>
      </c>
      <c r="U35" s="182" t="s">
        <v>852</v>
      </c>
      <c r="V35" s="182" t="s">
        <v>2760</v>
      </c>
      <c r="W35" s="182" t="s">
        <v>852</v>
      </c>
      <c r="X35" s="182" t="s">
        <v>852</v>
      </c>
      <c r="Y35" s="182" t="s">
        <v>2760</v>
      </c>
      <c r="Z35" s="182" t="s">
        <v>852</v>
      </c>
      <c r="AA35" s="182" t="s">
        <v>852</v>
      </c>
      <c r="AB35" s="182" t="s">
        <v>2760</v>
      </c>
      <c r="AC35" s="182" t="s">
        <v>852</v>
      </c>
      <c r="AD35" s="182" t="s">
        <v>852</v>
      </c>
      <c r="AE35" s="182" t="s">
        <v>2760</v>
      </c>
      <c r="AF35" s="182" t="s">
        <v>852</v>
      </c>
      <c r="AG35" s="182" t="s">
        <v>852</v>
      </c>
      <c r="AH35" s="182" t="s">
        <v>2760</v>
      </c>
      <c r="AI35" s="182" t="s">
        <v>852</v>
      </c>
      <c r="AJ35" s="182" t="s">
        <v>852</v>
      </c>
      <c r="AK35" s="182" t="s">
        <v>2760</v>
      </c>
      <c r="AL35" s="182" t="s">
        <v>852</v>
      </c>
      <c r="AM35" s="182" t="s">
        <v>852</v>
      </c>
      <c r="AN35" s="182" t="s">
        <v>2760</v>
      </c>
      <c r="AO35" s="182" t="s">
        <v>852</v>
      </c>
      <c r="AP35" s="182" t="s">
        <v>852</v>
      </c>
      <c r="AQ35" s="182" t="s">
        <v>2760</v>
      </c>
      <c r="AR35" s="182" t="s">
        <v>852</v>
      </c>
      <c r="AS35" s="182" t="s">
        <v>852</v>
      </c>
      <c r="AT35" s="182" t="s">
        <v>2760</v>
      </c>
      <c r="AU35" s="182" t="s">
        <v>852</v>
      </c>
      <c r="AV35" s="182" t="s">
        <v>852</v>
      </c>
      <c r="AW35" s="182" t="s">
        <v>2760</v>
      </c>
      <c r="AX35" s="182" t="s">
        <v>852</v>
      </c>
      <c r="AY35" s="182" t="s">
        <v>852</v>
      </c>
      <c r="AZ35" s="182" t="s">
        <v>2760</v>
      </c>
      <c r="BA35" s="182" t="s">
        <v>852</v>
      </c>
      <c r="BB35" s="182" t="s">
        <v>852</v>
      </c>
      <c r="BC35" s="182" t="s">
        <v>2760</v>
      </c>
      <c r="BD35" s="182" t="s">
        <v>852</v>
      </c>
      <c r="BE35" s="182" t="s">
        <v>852</v>
      </c>
      <c r="BF35" s="182" t="s">
        <v>2760</v>
      </c>
      <c r="BG35" s="182" t="s">
        <v>852</v>
      </c>
      <c r="BH35" s="182" t="s">
        <v>852</v>
      </c>
      <c r="BI35" s="182" t="s">
        <v>2760</v>
      </c>
      <c r="BJ35" s="182" t="s">
        <v>852</v>
      </c>
      <c r="BK35" s="182" t="s">
        <v>852</v>
      </c>
      <c r="BL35" s="182" t="s">
        <v>2760</v>
      </c>
      <c r="BM35" s="182" t="s">
        <v>852</v>
      </c>
      <c r="BN35" s="182" t="s">
        <v>852</v>
      </c>
      <c r="BO35" s="182" t="s">
        <v>2760</v>
      </c>
      <c r="BP35" s="182" t="s">
        <v>852</v>
      </c>
      <c r="BQ35" s="182" t="s">
        <v>852</v>
      </c>
      <c r="BR35" s="182" t="s">
        <v>2760</v>
      </c>
      <c r="BS35" s="182" t="s">
        <v>852</v>
      </c>
      <c r="BT35" s="182" t="s">
        <v>852</v>
      </c>
      <c r="BU35" s="182" t="s">
        <v>2760</v>
      </c>
      <c r="BV35" s="182" t="s">
        <v>852</v>
      </c>
      <c r="BW35" s="182" t="s">
        <v>852</v>
      </c>
      <c r="BX35" s="182" t="s">
        <v>2760</v>
      </c>
      <c r="BY35" s="182" t="s">
        <v>852</v>
      </c>
      <c r="BZ35" s="182" t="s">
        <v>852</v>
      </c>
      <c r="CA35" s="182" t="s">
        <v>2760</v>
      </c>
      <c r="CB35" s="182" t="s">
        <v>852</v>
      </c>
      <c r="CC35" s="182" t="s">
        <v>852</v>
      </c>
      <c r="CD35" s="182" t="s">
        <v>2760</v>
      </c>
      <c r="CE35" s="182" t="s">
        <v>852</v>
      </c>
      <c r="CF35" s="182" t="s">
        <v>852</v>
      </c>
      <c r="CG35" s="182" t="s">
        <v>2760</v>
      </c>
      <c r="CH35" s="182" t="s">
        <v>852</v>
      </c>
      <c r="CI35" s="182" t="s">
        <v>852</v>
      </c>
      <c r="CJ35" s="182" t="s">
        <v>2760</v>
      </c>
      <c r="CK35" s="182" t="s">
        <v>852</v>
      </c>
      <c r="CL35" s="182" t="s">
        <v>852</v>
      </c>
      <c r="CM35" s="182" t="s">
        <v>2760</v>
      </c>
      <c r="CN35" s="182" t="s">
        <v>852</v>
      </c>
      <c r="CO35" s="182" t="s">
        <v>852</v>
      </c>
      <c r="CP35" s="182" t="s">
        <v>2760</v>
      </c>
      <c r="CQ35" s="182" t="s">
        <v>852</v>
      </c>
      <c r="CR35" s="182" t="s">
        <v>852</v>
      </c>
      <c r="CS35" s="182" t="s">
        <v>2760</v>
      </c>
      <c r="CT35" s="182" t="s">
        <v>852</v>
      </c>
      <c r="CU35" s="182" t="s">
        <v>852</v>
      </c>
      <c r="CV35" s="182" t="s">
        <v>2760</v>
      </c>
      <c r="CW35" s="182" t="s">
        <v>852</v>
      </c>
      <c r="CX35" s="182" t="s">
        <v>852</v>
      </c>
      <c r="CY35" s="182" t="s">
        <v>2760</v>
      </c>
      <c r="CZ35" s="182" t="s">
        <v>852</v>
      </c>
      <c r="DA35" s="182" t="s">
        <v>852</v>
      </c>
      <c r="DB35" s="182" t="s">
        <v>2760</v>
      </c>
      <c r="DC35" s="182" t="s">
        <v>852</v>
      </c>
      <c r="DD35" s="182" t="s">
        <v>852</v>
      </c>
      <c r="DE35" s="182" t="s">
        <v>2760</v>
      </c>
      <c r="DF35" s="182" t="s">
        <v>852</v>
      </c>
      <c r="DG35" s="182" t="s">
        <v>852</v>
      </c>
      <c r="DH35" s="182" t="s">
        <v>2760</v>
      </c>
      <c r="DI35" s="182" t="s">
        <v>852</v>
      </c>
      <c r="DJ35" s="182" t="s">
        <v>852</v>
      </c>
      <c r="DK35" s="182" t="s">
        <v>2760</v>
      </c>
      <c r="DL35" s="182" t="s">
        <v>852</v>
      </c>
      <c r="DM35" s="182" t="s">
        <v>852</v>
      </c>
      <c r="DN35" s="182" t="s">
        <v>2760</v>
      </c>
      <c r="DO35" s="182" t="s">
        <v>852</v>
      </c>
      <c r="DP35" s="182" t="s">
        <v>852</v>
      </c>
      <c r="DQ35" s="182" t="s">
        <v>2760</v>
      </c>
      <c r="DR35" s="182" t="s">
        <v>852</v>
      </c>
      <c r="DS35" s="182" t="s">
        <v>852</v>
      </c>
      <c r="DT35" s="182" t="s">
        <v>2760</v>
      </c>
      <c r="DU35" s="182" t="s">
        <v>852</v>
      </c>
      <c r="DV35" s="182" t="s">
        <v>852</v>
      </c>
      <c r="DW35" s="182" t="s">
        <v>2760</v>
      </c>
      <c r="DX35" s="182" t="s">
        <v>852</v>
      </c>
      <c r="DY35" s="182" t="s">
        <v>852</v>
      </c>
      <c r="DZ35" s="182" t="s">
        <v>2760</v>
      </c>
      <c r="EA35" s="182" t="s">
        <v>852</v>
      </c>
      <c r="EB35" s="182" t="s">
        <v>852</v>
      </c>
      <c r="EC35" s="182" t="s">
        <v>2760</v>
      </c>
      <c r="ED35" s="182" t="s">
        <v>852</v>
      </c>
      <c r="EE35" s="182" t="s">
        <v>852</v>
      </c>
      <c r="EF35" s="182" t="s">
        <v>2760</v>
      </c>
      <c r="EG35" s="182" t="s">
        <v>852</v>
      </c>
      <c r="EH35" s="182" t="s">
        <v>852</v>
      </c>
      <c r="EI35" s="182" t="s">
        <v>2760</v>
      </c>
      <c r="EJ35" s="182" t="s">
        <v>852</v>
      </c>
      <c r="EK35" s="182" t="s">
        <v>852</v>
      </c>
      <c r="EL35" s="182" t="s">
        <v>2760</v>
      </c>
      <c r="EM35" s="182" t="s">
        <v>852</v>
      </c>
      <c r="EN35" s="182" t="s">
        <v>852</v>
      </c>
      <c r="EO35" s="182" t="s">
        <v>2760</v>
      </c>
      <c r="EP35" s="182" t="s">
        <v>852</v>
      </c>
      <c r="EQ35" s="182" t="s">
        <v>852</v>
      </c>
      <c r="ER35" s="182" t="s">
        <v>2760</v>
      </c>
      <c r="ES35" s="182" t="s">
        <v>852</v>
      </c>
      <c r="ET35" s="182" t="s">
        <v>852</v>
      </c>
    </row>
    <row r="36" spans="1:150" x14ac:dyDescent="0.3">
      <c r="A36" s="1"/>
      <c r="B36" s="181" t="s">
        <v>2857</v>
      </c>
      <c r="C36" s="181" t="s">
        <v>97</v>
      </c>
      <c r="D36" s="181" t="s">
        <v>2845</v>
      </c>
      <c r="E36" s="181" t="s">
        <v>2858</v>
      </c>
      <c r="F36" s="181" t="s">
        <v>2859</v>
      </c>
      <c r="G36" s="182" t="s">
        <v>2760</v>
      </c>
      <c r="H36" s="182" t="s">
        <v>852</v>
      </c>
      <c r="I36" s="182" t="s">
        <v>852</v>
      </c>
      <c r="J36" s="182" t="s">
        <v>2760</v>
      </c>
      <c r="K36" s="182" t="s">
        <v>852</v>
      </c>
      <c r="L36" s="182" t="s">
        <v>852</v>
      </c>
      <c r="M36" s="182" t="s">
        <v>2760</v>
      </c>
      <c r="N36" s="182" t="s">
        <v>852</v>
      </c>
      <c r="O36" s="182" t="s">
        <v>852</v>
      </c>
      <c r="P36" s="182" t="s">
        <v>2760</v>
      </c>
      <c r="Q36" s="182" t="s">
        <v>852</v>
      </c>
      <c r="R36" s="182" t="s">
        <v>852</v>
      </c>
      <c r="S36" s="182" t="s">
        <v>2760</v>
      </c>
      <c r="T36" s="182" t="s">
        <v>852</v>
      </c>
      <c r="U36" s="182" t="s">
        <v>852</v>
      </c>
      <c r="V36" s="182" t="s">
        <v>2760</v>
      </c>
      <c r="W36" s="182" t="s">
        <v>852</v>
      </c>
      <c r="X36" s="182" t="s">
        <v>852</v>
      </c>
      <c r="Y36" s="182" t="s">
        <v>2760</v>
      </c>
      <c r="Z36" s="182" t="s">
        <v>852</v>
      </c>
      <c r="AA36" s="182" t="s">
        <v>852</v>
      </c>
      <c r="AB36" s="182" t="s">
        <v>2760</v>
      </c>
      <c r="AC36" s="182" t="s">
        <v>852</v>
      </c>
      <c r="AD36" s="182" t="s">
        <v>852</v>
      </c>
      <c r="AE36" s="182" t="s">
        <v>2760</v>
      </c>
      <c r="AF36" s="182" t="s">
        <v>852</v>
      </c>
      <c r="AG36" s="182" t="s">
        <v>852</v>
      </c>
      <c r="AH36" s="182" t="s">
        <v>2760</v>
      </c>
      <c r="AI36" s="182" t="s">
        <v>852</v>
      </c>
      <c r="AJ36" s="182" t="s">
        <v>852</v>
      </c>
      <c r="AK36" s="182" t="s">
        <v>2760</v>
      </c>
      <c r="AL36" s="182" t="s">
        <v>852</v>
      </c>
      <c r="AM36" s="182" t="s">
        <v>852</v>
      </c>
      <c r="AN36" s="182" t="s">
        <v>2760</v>
      </c>
      <c r="AO36" s="182" t="s">
        <v>852</v>
      </c>
      <c r="AP36" s="182" t="s">
        <v>852</v>
      </c>
      <c r="AQ36" s="182" t="s">
        <v>2760</v>
      </c>
      <c r="AR36" s="182" t="s">
        <v>852</v>
      </c>
      <c r="AS36" s="182" t="s">
        <v>852</v>
      </c>
      <c r="AT36" s="182" t="s">
        <v>2760</v>
      </c>
      <c r="AU36" s="182" t="s">
        <v>852</v>
      </c>
      <c r="AV36" s="182" t="s">
        <v>852</v>
      </c>
      <c r="AW36" s="182" t="s">
        <v>2760</v>
      </c>
      <c r="AX36" s="182" t="s">
        <v>852</v>
      </c>
      <c r="AY36" s="182" t="s">
        <v>852</v>
      </c>
      <c r="AZ36" s="182" t="s">
        <v>2760</v>
      </c>
      <c r="BA36" s="182" t="s">
        <v>852</v>
      </c>
      <c r="BB36" s="182" t="s">
        <v>852</v>
      </c>
      <c r="BC36" s="182" t="s">
        <v>2760</v>
      </c>
      <c r="BD36" s="182" t="s">
        <v>852</v>
      </c>
      <c r="BE36" s="182" t="s">
        <v>852</v>
      </c>
      <c r="BF36" s="182" t="s">
        <v>2760</v>
      </c>
      <c r="BG36" s="182" t="s">
        <v>852</v>
      </c>
      <c r="BH36" s="182" t="s">
        <v>852</v>
      </c>
      <c r="BI36" s="182" t="s">
        <v>2760</v>
      </c>
      <c r="BJ36" s="182" t="s">
        <v>852</v>
      </c>
      <c r="BK36" s="182" t="s">
        <v>852</v>
      </c>
      <c r="BL36" s="182" t="s">
        <v>2760</v>
      </c>
      <c r="BM36" s="182" t="s">
        <v>852</v>
      </c>
      <c r="BN36" s="182" t="s">
        <v>852</v>
      </c>
      <c r="BO36" s="182" t="s">
        <v>2760</v>
      </c>
      <c r="BP36" s="182" t="s">
        <v>852</v>
      </c>
      <c r="BQ36" s="182" t="s">
        <v>852</v>
      </c>
      <c r="BR36" s="182" t="s">
        <v>2760</v>
      </c>
      <c r="BS36" s="182" t="s">
        <v>852</v>
      </c>
      <c r="BT36" s="182" t="s">
        <v>852</v>
      </c>
      <c r="BU36" s="182" t="s">
        <v>2760</v>
      </c>
      <c r="BV36" s="182" t="s">
        <v>852</v>
      </c>
      <c r="BW36" s="182" t="s">
        <v>852</v>
      </c>
      <c r="BX36" s="182" t="s">
        <v>2760</v>
      </c>
      <c r="BY36" s="182" t="s">
        <v>852</v>
      </c>
      <c r="BZ36" s="182" t="s">
        <v>852</v>
      </c>
      <c r="CA36" s="182" t="s">
        <v>2760</v>
      </c>
      <c r="CB36" s="182" t="s">
        <v>852</v>
      </c>
      <c r="CC36" s="182" t="s">
        <v>852</v>
      </c>
      <c r="CD36" s="182" t="s">
        <v>2760</v>
      </c>
      <c r="CE36" s="182" t="s">
        <v>852</v>
      </c>
      <c r="CF36" s="182" t="s">
        <v>852</v>
      </c>
      <c r="CG36" s="182" t="s">
        <v>2760</v>
      </c>
      <c r="CH36" s="182" t="s">
        <v>852</v>
      </c>
      <c r="CI36" s="182" t="s">
        <v>852</v>
      </c>
      <c r="CJ36" s="182" t="s">
        <v>2760</v>
      </c>
      <c r="CK36" s="182" t="s">
        <v>852</v>
      </c>
      <c r="CL36" s="182" t="s">
        <v>852</v>
      </c>
      <c r="CM36" s="182" t="s">
        <v>2760</v>
      </c>
      <c r="CN36" s="182" t="s">
        <v>852</v>
      </c>
      <c r="CO36" s="182" t="s">
        <v>852</v>
      </c>
      <c r="CP36" s="182" t="s">
        <v>2760</v>
      </c>
      <c r="CQ36" s="182" t="s">
        <v>852</v>
      </c>
      <c r="CR36" s="182" t="s">
        <v>852</v>
      </c>
      <c r="CS36" s="182" t="s">
        <v>2760</v>
      </c>
      <c r="CT36" s="182" t="s">
        <v>852</v>
      </c>
      <c r="CU36" s="182" t="s">
        <v>852</v>
      </c>
      <c r="CV36" s="182" t="s">
        <v>2760</v>
      </c>
      <c r="CW36" s="182" t="s">
        <v>852</v>
      </c>
      <c r="CX36" s="182" t="s">
        <v>852</v>
      </c>
      <c r="CY36" s="182" t="s">
        <v>2760</v>
      </c>
      <c r="CZ36" s="182" t="s">
        <v>852</v>
      </c>
      <c r="DA36" s="182" t="s">
        <v>852</v>
      </c>
      <c r="DB36" s="182" t="s">
        <v>2760</v>
      </c>
      <c r="DC36" s="182" t="s">
        <v>852</v>
      </c>
      <c r="DD36" s="182" t="s">
        <v>852</v>
      </c>
      <c r="DE36" s="182" t="s">
        <v>2760</v>
      </c>
      <c r="DF36" s="182" t="s">
        <v>852</v>
      </c>
      <c r="DG36" s="182" t="s">
        <v>852</v>
      </c>
      <c r="DH36" s="182" t="s">
        <v>2760</v>
      </c>
      <c r="DI36" s="182" t="s">
        <v>852</v>
      </c>
      <c r="DJ36" s="182" t="s">
        <v>852</v>
      </c>
      <c r="DK36" s="182" t="s">
        <v>2760</v>
      </c>
      <c r="DL36" s="182" t="s">
        <v>852</v>
      </c>
      <c r="DM36" s="182" t="s">
        <v>852</v>
      </c>
      <c r="DN36" s="182" t="s">
        <v>2760</v>
      </c>
      <c r="DO36" s="182" t="s">
        <v>852</v>
      </c>
      <c r="DP36" s="182" t="s">
        <v>852</v>
      </c>
      <c r="DQ36" s="182" t="s">
        <v>2760</v>
      </c>
      <c r="DR36" s="182" t="s">
        <v>852</v>
      </c>
      <c r="DS36" s="182" t="s">
        <v>852</v>
      </c>
      <c r="DT36" s="182" t="s">
        <v>2760</v>
      </c>
      <c r="DU36" s="182" t="s">
        <v>852</v>
      </c>
      <c r="DV36" s="182" t="s">
        <v>852</v>
      </c>
      <c r="DW36" s="182" t="s">
        <v>2760</v>
      </c>
      <c r="DX36" s="182" t="s">
        <v>852</v>
      </c>
      <c r="DY36" s="182" t="s">
        <v>852</v>
      </c>
      <c r="DZ36" s="182" t="s">
        <v>2760</v>
      </c>
      <c r="EA36" s="182" t="s">
        <v>852</v>
      </c>
      <c r="EB36" s="182" t="s">
        <v>852</v>
      </c>
      <c r="EC36" s="182" t="s">
        <v>2760</v>
      </c>
      <c r="ED36" s="182" t="s">
        <v>852</v>
      </c>
      <c r="EE36" s="182" t="s">
        <v>852</v>
      </c>
      <c r="EF36" s="182" t="s">
        <v>2760</v>
      </c>
      <c r="EG36" s="182" t="s">
        <v>852</v>
      </c>
      <c r="EH36" s="182" t="s">
        <v>852</v>
      </c>
      <c r="EI36" s="182" t="s">
        <v>2760</v>
      </c>
      <c r="EJ36" s="182" t="s">
        <v>852</v>
      </c>
      <c r="EK36" s="182" t="s">
        <v>852</v>
      </c>
      <c r="EL36" s="182" t="s">
        <v>2760</v>
      </c>
      <c r="EM36" s="182" t="s">
        <v>852</v>
      </c>
      <c r="EN36" s="182" t="s">
        <v>852</v>
      </c>
      <c r="EO36" s="182" t="s">
        <v>2760</v>
      </c>
      <c r="EP36" s="182" t="s">
        <v>852</v>
      </c>
      <c r="EQ36" s="182" t="s">
        <v>852</v>
      </c>
      <c r="ER36" s="182" t="s">
        <v>2760</v>
      </c>
      <c r="ES36" s="182" t="s">
        <v>852</v>
      </c>
      <c r="ET36" s="182" t="s">
        <v>852</v>
      </c>
    </row>
    <row r="37" spans="1:150" x14ac:dyDescent="0.3">
      <c r="A37" s="1"/>
      <c r="B37" s="181" t="s">
        <v>2860</v>
      </c>
      <c r="C37" s="181" t="s">
        <v>97</v>
      </c>
      <c r="D37" s="181" t="s">
        <v>2845</v>
      </c>
      <c r="E37" s="181" t="s">
        <v>2861</v>
      </c>
      <c r="F37" s="181" t="s">
        <v>2862</v>
      </c>
      <c r="G37" s="182" t="s">
        <v>2760</v>
      </c>
      <c r="H37" s="182" t="s">
        <v>852</v>
      </c>
      <c r="I37" s="182" t="s">
        <v>852</v>
      </c>
      <c r="J37" s="182" t="s">
        <v>2760</v>
      </c>
      <c r="K37" s="182" t="s">
        <v>852</v>
      </c>
      <c r="L37" s="182" t="s">
        <v>852</v>
      </c>
      <c r="M37" s="182" t="s">
        <v>2760</v>
      </c>
      <c r="N37" s="182" t="s">
        <v>852</v>
      </c>
      <c r="O37" s="182" t="s">
        <v>852</v>
      </c>
      <c r="P37" s="182" t="s">
        <v>2760</v>
      </c>
      <c r="Q37" s="182" t="s">
        <v>852</v>
      </c>
      <c r="R37" s="182" t="s">
        <v>852</v>
      </c>
      <c r="S37" s="182" t="s">
        <v>2760</v>
      </c>
      <c r="T37" s="182" t="s">
        <v>852</v>
      </c>
      <c r="U37" s="182" t="s">
        <v>852</v>
      </c>
      <c r="V37" s="182" t="s">
        <v>2760</v>
      </c>
      <c r="W37" s="182" t="s">
        <v>852</v>
      </c>
      <c r="X37" s="182" t="s">
        <v>852</v>
      </c>
      <c r="Y37" s="182" t="s">
        <v>2760</v>
      </c>
      <c r="Z37" s="182" t="s">
        <v>852</v>
      </c>
      <c r="AA37" s="182" t="s">
        <v>852</v>
      </c>
      <c r="AB37" s="182" t="s">
        <v>2760</v>
      </c>
      <c r="AC37" s="182" t="s">
        <v>852</v>
      </c>
      <c r="AD37" s="182" t="s">
        <v>852</v>
      </c>
      <c r="AE37" s="182" t="s">
        <v>2760</v>
      </c>
      <c r="AF37" s="182" t="s">
        <v>852</v>
      </c>
      <c r="AG37" s="182" t="s">
        <v>852</v>
      </c>
      <c r="AH37" s="182" t="s">
        <v>2760</v>
      </c>
      <c r="AI37" s="182" t="s">
        <v>852</v>
      </c>
      <c r="AJ37" s="182" t="s">
        <v>852</v>
      </c>
      <c r="AK37" s="182" t="s">
        <v>2760</v>
      </c>
      <c r="AL37" s="182" t="s">
        <v>852</v>
      </c>
      <c r="AM37" s="182" t="s">
        <v>852</v>
      </c>
      <c r="AN37" s="182" t="s">
        <v>2760</v>
      </c>
      <c r="AO37" s="182" t="s">
        <v>852</v>
      </c>
      <c r="AP37" s="182" t="s">
        <v>852</v>
      </c>
      <c r="AQ37" s="182" t="s">
        <v>2760</v>
      </c>
      <c r="AR37" s="182" t="s">
        <v>852</v>
      </c>
      <c r="AS37" s="182" t="s">
        <v>852</v>
      </c>
      <c r="AT37" s="182" t="s">
        <v>2760</v>
      </c>
      <c r="AU37" s="182" t="s">
        <v>852</v>
      </c>
      <c r="AV37" s="182" t="s">
        <v>852</v>
      </c>
      <c r="AW37" s="182" t="s">
        <v>2760</v>
      </c>
      <c r="AX37" s="182" t="s">
        <v>852</v>
      </c>
      <c r="AY37" s="182" t="s">
        <v>852</v>
      </c>
      <c r="AZ37" s="182" t="s">
        <v>2760</v>
      </c>
      <c r="BA37" s="182" t="s">
        <v>852</v>
      </c>
      <c r="BB37" s="182" t="s">
        <v>852</v>
      </c>
      <c r="BC37" s="182" t="s">
        <v>2760</v>
      </c>
      <c r="BD37" s="182" t="s">
        <v>852</v>
      </c>
      <c r="BE37" s="182" t="s">
        <v>852</v>
      </c>
      <c r="BF37" s="182" t="s">
        <v>2760</v>
      </c>
      <c r="BG37" s="182" t="s">
        <v>852</v>
      </c>
      <c r="BH37" s="182" t="s">
        <v>852</v>
      </c>
      <c r="BI37" s="182" t="s">
        <v>2760</v>
      </c>
      <c r="BJ37" s="182" t="s">
        <v>852</v>
      </c>
      <c r="BK37" s="182" t="s">
        <v>852</v>
      </c>
      <c r="BL37" s="182" t="s">
        <v>2760</v>
      </c>
      <c r="BM37" s="182" t="s">
        <v>852</v>
      </c>
      <c r="BN37" s="182" t="s">
        <v>852</v>
      </c>
      <c r="BO37" s="182" t="s">
        <v>2760</v>
      </c>
      <c r="BP37" s="182" t="s">
        <v>852</v>
      </c>
      <c r="BQ37" s="182" t="s">
        <v>852</v>
      </c>
      <c r="BR37" s="182" t="s">
        <v>2760</v>
      </c>
      <c r="BS37" s="182" t="s">
        <v>852</v>
      </c>
      <c r="BT37" s="182" t="s">
        <v>852</v>
      </c>
      <c r="BU37" s="182" t="s">
        <v>2760</v>
      </c>
      <c r="BV37" s="182" t="s">
        <v>852</v>
      </c>
      <c r="BW37" s="182" t="s">
        <v>852</v>
      </c>
      <c r="BX37" s="182" t="s">
        <v>2760</v>
      </c>
      <c r="BY37" s="182" t="s">
        <v>852</v>
      </c>
      <c r="BZ37" s="182" t="s">
        <v>852</v>
      </c>
      <c r="CA37" s="182" t="s">
        <v>2760</v>
      </c>
      <c r="CB37" s="182" t="s">
        <v>852</v>
      </c>
      <c r="CC37" s="182" t="s">
        <v>852</v>
      </c>
      <c r="CD37" s="182" t="s">
        <v>2760</v>
      </c>
      <c r="CE37" s="182" t="s">
        <v>852</v>
      </c>
      <c r="CF37" s="182" t="s">
        <v>852</v>
      </c>
      <c r="CG37" s="182" t="s">
        <v>2760</v>
      </c>
      <c r="CH37" s="182" t="s">
        <v>852</v>
      </c>
      <c r="CI37" s="182" t="s">
        <v>852</v>
      </c>
      <c r="CJ37" s="182" t="s">
        <v>2760</v>
      </c>
      <c r="CK37" s="182" t="s">
        <v>852</v>
      </c>
      <c r="CL37" s="182" t="s">
        <v>852</v>
      </c>
      <c r="CM37" s="182" t="s">
        <v>2760</v>
      </c>
      <c r="CN37" s="182" t="s">
        <v>852</v>
      </c>
      <c r="CO37" s="182" t="s">
        <v>852</v>
      </c>
      <c r="CP37" s="182" t="s">
        <v>2760</v>
      </c>
      <c r="CQ37" s="182" t="s">
        <v>852</v>
      </c>
      <c r="CR37" s="182" t="s">
        <v>852</v>
      </c>
      <c r="CS37" s="182" t="s">
        <v>2760</v>
      </c>
      <c r="CT37" s="182" t="s">
        <v>852</v>
      </c>
      <c r="CU37" s="182" t="s">
        <v>852</v>
      </c>
      <c r="CV37" s="182" t="s">
        <v>2760</v>
      </c>
      <c r="CW37" s="182" t="s">
        <v>852</v>
      </c>
      <c r="CX37" s="182" t="s">
        <v>852</v>
      </c>
      <c r="CY37" s="182" t="s">
        <v>2760</v>
      </c>
      <c r="CZ37" s="182" t="s">
        <v>852</v>
      </c>
      <c r="DA37" s="182" t="s">
        <v>852</v>
      </c>
      <c r="DB37" s="182" t="s">
        <v>2760</v>
      </c>
      <c r="DC37" s="182" t="s">
        <v>852</v>
      </c>
      <c r="DD37" s="182" t="s">
        <v>852</v>
      </c>
      <c r="DE37" s="182" t="s">
        <v>2760</v>
      </c>
      <c r="DF37" s="182" t="s">
        <v>852</v>
      </c>
      <c r="DG37" s="182" t="s">
        <v>852</v>
      </c>
      <c r="DH37" s="182" t="s">
        <v>2760</v>
      </c>
      <c r="DI37" s="182" t="s">
        <v>852</v>
      </c>
      <c r="DJ37" s="182" t="s">
        <v>852</v>
      </c>
      <c r="DK37" s="182" t="s">
        <v>2760</v>
      </c>
      <c r="DL37" s="182" t="s">
        <v>852</v>
      </c>
      <c r="DM37" s="182" t="s">
        <v>852</v>
      </c>
      <c r="DN37" s="182" t="s">
        <v>2760</v>
      </c>
      <c r="DO37" s="182" t="s">
        <v>852</v>
      </c>
      <c r="DP37" s="182" t="s">
        <v>852</v>
      </c>
      <c r="DQ37" s="182" t="s">
        <v>2760</v>
      </c>
      <c r="DR37" s="182" t="s">
        <v>852</v>
      </c>
      <c r="DS37" s="182" t="s">
        <v>852</v>
      </c>
      <c r="DT37" s="182" t="s">
        <v>2760</v>
      </c>
      <c r="DU37" s="182" t="s">
        <v>852</v>
      </c>
      <c r="DV37" s="182" t="s">
        <v>852</v>
      </c>
      <c r="DW37" s="182" t="s">
        <v>2760</v>
      </c>
      <c r="DX37" s="182" t="s">
        <v>852</v>
      </c>
      <c r="DY37" s="182" t="s">
        <v>852</v>
      </c>
      <c r="DZ37" s="182" t="s">
        <v>2760</v>
      </c>
      <c r="EA37" s="182" t="s">
        <v>852</v>
      </c>
      <c r="EB37" s="182" t="s">
        <v>852</v>
      </c>
      <c r="EC37" s="182" t="s">
        <v>2760</v>
      </c>
      <c r="ED37" s="182" t="s">
        <v>852</v>
      </c>
      <c r="EE37" s="182" t="s">
        <v>852</v>
      </c>
      <c r="EF37" s="182" t="s">
        <v>2760</v>
      </c>
      <c r="EG37" s="182" t="s">
        <v>852</v>
      </c>
      <c r="EH37" s="182" t="s">
        <v>852</v>
      </c>
      <c r="EI37" s="182" t="s">
        <v>2760</v>
      </c>
      <c r="EJ37" s="182" t="s">
        <v>852</v>
      </c>
      <c r="EK37" s="182" t="s">
        <v>852</v>
      </c>
      <c r="EL37" s="182" t="s">
        <v>2760</v>
      </c>
      <c r="EM37" s="182" t="s">
        <v>852</v>
      </c>
      <c r="EN37" s="182" t="s">
        <v>852</v>
      </c>
      <c r="EO37" s="182" t="s">
        <v>2760</v>
      </c>
      <c r="EP37" s="182" t="s">
        <v>852</v>
      </c>
      <c r="EQ37" s="182" t="s">
        <v>852</v>
      </c>
      <c r="ER37" s="182" t="s">
        <v>2760</v>
      </c>
      <c r="ES37" s="182" t="s">
        <v>852</v>
      </c>
      <c r="ET37" s="182" t="s">
        <v>852</v>
      </c>
    </row>
    <row r="38" spans="1:150" x14ac:dyDescent="0.3">
      <c r="A38" s="1"/>
      <c r="B38" s="181" t="s">
        <v>2863</v>
      </c>
      <c r="C38" s="181" t="s">
        <v>97</v>
      </c>
      <c r="D38" s="181" t="s">
        <v>2845</v>
      </c>
      <c r="E38" s="181" t="s">
        <v>2864</v>
      </c>
      <c r="F38" s="181" t="s">
        <v>2865</v>
      </c>
      <c r="G38" s="182" t="s">
        <v>2760</v>
      </c>
      <c r="H38" s="182" t="s">
        <v>852</v>
      </c>
      <c r="I38" s="182" t="s">
        <v>852</v>
      </c>
      <c r="J38" s="182" t="s">
        <v>2760</v>
      </c>
      <c r="K38" s="182" t="s">
        <v>852</v>
      </c>
      <c r="L38" s="182" t="s">
        <v>852</v>
      </c>
      <c r="M38" s="182" t="s">
        <v>2760</v>
      </c>
      <c r="N38" s="182" t="s">
        <v>852</v>
      </c>
      <c r="O38" s="182" t="s">
        <v>852</v>
      </c>
      <c r="P38" s="182" t="s">
        <v>2760</v>
      </c>
      <c r="Q38" s="182" t="s">
        <v>852</v>
      </c>
      <c r="R38" s="182" t="s">
        <v>852</v>
      </c>
      <c r="S38" s="182" t="s">
        <v>2760</v>
      </c>
      <c r="T38" s="182" t="s">
        <v>852</v>
      </c>
      <c r="U38" s="182" t="s">
        <v>852</v>
      </c>
      <c r="V38" s="182" t="s">
        <v>2760</v>
      </c>
      <c r="W38" s="182" t="s">
        <v>852</v>
      </c>
      <c r="X38" s="182" t="s">
        <v>852</v>
      </c>
      <c r="Y38" s="182" t="s">
        <v>2760</v>
      </c>
      <c r="Z38" s="182" t="s">
        <v>852</v>
      </c>
      <c r="AA38" s="182" t="s">
        <v>852</v>
      </c>
      <c r="AB38" s="182" t="s">
        <v>2760</v>
      </c>
      <c r="AC38" s="182" t="s">
        <v>852</v>
      </c>
      <c r="AD38" s="182" t="s">
        <v>852</v>
      </c>
      <c r="AE38" s="182" t="s">
        <v>2760</v>
      </c>
      <c r="AF38" s="182" t="s">
        <v>852</v>
      </c>
      <c r="AG38" s="182" t="s">
        <v>852</v>
      </c>
      <c r="AH38" s="182" t="s">
        <v>2760</v>
      </c>
      <c r="AI38" s="182" t="s">
        <v>852</v>
      </c>
      <c r="AJ38" s="182" t="s">
        <v>852</v>
      </c>
      <c r="AK38" s="182" t="s">
        <v>2760</v>
      </c>
      <c r="AL38" s="182" t="s">
        <v>852</v>
      </c>
      <c r="AM38" s="182" t="s">
        <v>852</v>
      </c>
      <c r="AN38" s="182" t="s">
        <v>2760</v>
      </c>
      <c r="AO38" s="182" t="s">
        <v>852</v>
      </c>
      <c r="AP38" s="182" t="s">
        <v>852</v>
      </c>
      <c r="AQ38" s="182" t="s">
        <v>2760</v>
      </c>
      <c r="AR38" s="182" t="s">
        <v>852</v>
      </c>
      <c r="AS38" s="182" t="s">
        <v>852</v>
      </c>
      <c r="AT38" s="182" t="s">
        <v>2760</v>
      </c>
      <c r="AU38" s="182" t="s">
        <v>852</v>
      </c>
      <c r="AV38" s="182" t="s">
        <v>852</v>
      </c>
      <c r="AW38" s="182" t="s">
        <v>2760</v>
      </c>
      <c r="AX38" s="182" t="s">
        <v>852</v>
      </c>
      <c r="AY38" s="182" t="s">
        <v>852</v>
      </c>
      <c r="AZ38" s="182" t="s">
        <v>2760</v>
      </c>
      <c r="BA38" s="182" t="s">
        <v>852</v>
      </c>
      <c r="BB38" s="182" t="s">
        <v>852</v>
      </c>
      <c r="BC38" s="182" t="s">
        <v>2760</v>
      </c>
      <c r="BD38" s="182" t="s">
        <v>852</v>
      </c>
      <c r="BE38" s="182" t="s">
        <v>852</v>
      </c>
      <c r="BF38" s="182" t="s">
        <v>2760</v>
      </c>
      <c r="BG38" s="182" t="s">
        <v>852</v>
      </c>
      <c r="BH38" s="182" t="s">
        <v>852</v>
      </c>
      <c r="BI38" s="182" t="s">
        <v>2760</v>
      </c>
      <c r="BJ38" s="182" t="s">
        <v>852</v>
      </c>
      <c r="BK38" s="182" t="s">
        <v>852</v>
      </c>
      <c r="BL38" s="182" t="s">
        <v>2760</v>
      </c>
      <c r="BM38" s="182" t="s">
        <v>852</v>
      </c>
      <c r="BN38" s="182" t="s">
        <v>852</v>
      </c>
      <c r="BO38" s="182" t="s">
        <v>2760</v>
      </c>
      <c r="BP38" s="182" t="s">
        <v>852</v>
      </c>
      <c r="BQ38" s="182" t="s">
        <v>852</v>
      </c>
      <c r="BR38" s="182" t="s">
        <v>2760</v>
      </c>
      <c r="BS38" s="182" t="s">
        <v>852</v>
      </c>
      <c r="BT38" s="182" t="s">
        <v>852</v>
      </c>
      <c r="BU38" s="182" t="s">
        <v>2760</v>
      </c>
      <c r="BV38" s="182" t="s">
        <v>852</v>
      </c>
      <c r="BW38" s="182" t="s">
        <v>852</v>
      </c>
      <c r="BX38" s="182" t="s">
        <v>2760</v>
      </c>
      <c r="BY38" s="182" t="s">
        <v>852</v>
      </c>
      <c r="BZ38" s="182" t="s">
        <v>852</v>
      </c>
      <c r="CA38" s="182" t="s">
        <v>2760</v>
      </c>
      <c r="CB38" s="182" t="s">
        <v>852</v>
      </c>
      <c r="CC38" s="182" t="s">
        <v>852</v>
      </c>
      <c r="CD38" s="182" t="s">
        <v>2760</v>
      </c>
      <c r="CE38" s="182" t="s">
        <v>852</v>
      </c>
      <c r="CF38" s="182" t="s">
        <v>852</v>
      </c>
      <c r="CG38" s="182" t="s">
        <v>2760</v>
      </c>
      <c r="CH38" s="182" t="s">
        <v>852</v>
      </c>
      <c r="CI38" s="182" t="s">
        <v>852</v>
      </c>
      <c r="CJ38" s="182" t="s">
        <v>2760</v>
      </c>
      <c r="CK38" s="182" t="s">
        <v>852</v>
      </c>
      <c r="CL38" s="182" t="s">
        <v>852</v>
      </c>
      <c r="CM38" s="182" t="s">
        <v>2760</v>
      </c>
      <c r="CN38" s="182" t="s">
        <v>852</v>
      </c>
      <c r="CO38" s="182" t="s">
        <v>852</v>
      </c>
      <c r="CP38" s="182" t="s">
        <v>2760</v>
      </c>
      <c r="CQ38" s="182" t="s">
        <v>852</v>
      </c>
      <c r="CR38" s="182" t="s">
        <v>852</v>
      </c>
      <c r="CS38" s="182" t="s">
        <v>2760</v>
      </c>
      <c r="CT38" s="182" t="s">
        <v>852</v>
      </c>
      <c r="CU38" s="182" t="s">
        <v>852</v>
      </c>
      <c r="CV38" s="182" t="s">
        <v>2760</v>
      </c>
      <c r="CW38" s="182" t="s">
        <v>852</v>
      </c>
      <c r="CX38" s="182" t="s">
        <v>852</v>
      </c>
      <c r="CY38" s="182" t="s">
        <v>2760</v>
      </c>
      <c r="CZ38" s="182" t="s">
        <v>852</v>
      </c>
      <c r="DA38" s="182" t="s">
        <v>852</v>
      </c>
      <c r="DB38" s="182" t="s">
        <v>2760</v>
      </c>
      <c r="DC38" s="182" t="s">
        <v>852</v>
      </c>
      <c r="DD38" s="182" t="s">
        <v>852</v>
      </c>
      <c r="DE38" s="182" t="s">
        <v>2760</v>
      </c>
      <c r="DF38" s="182" t="s">
        <v>852</v>
      </c>
      <c r="DG38" s="182" t="s">
        <v>852</v>
      </c>
      <c r="DH38" s="182" t="s">
        <v>2760</v>
      </c>
      <c r="DI38" s="182" t="s">
        <v>852</v>
      </c>
      <c r="DJ38" s="182" t="s">
        <v>852</v>
      </c>
      <c r="DK38" s="182" t="s">
        <v>2760</v>
      </c>
      <c r="DL38" s="182" t="s">
        <v>852</v>
      </c>
      <c r="DM38" s="182" t="s">
        <v>852</v>
      </c>
      <c r="DN38" s="182" t="s">
        <v>2760</v>
      </c>
      <c r="DO38" s="182" t="s">
        <v>852</v>
      </c>
      <c r="DP38" s="182" t="s">
        <v>852</v>
      </c>
      <c r="DQ38" s="182" t="s">
        <v>2760</v>
      </c>
      <c r="DR38" s="182" t="s">
        <v>852</v>
      </c>
      <c r="DS38" s="182" t="s">
        <v>852</v>
      </c>
      <c r="DT38" s="182" t="s">
        <v>2760</v>
      </c>
      <c r="DU38" s="182" t="s">
        <v>852</v>
      </c>
      <c r="DV38" s="182" t="s">
        <v>852</v>
      </c>
      <c r="DW38" s="182" t="s">
        <v>2760</v>
      </c>
      <c r="DX38" s="182" t="s">
        <v>852</v>
      </c>
      <c r="DY38" s="182" t="s">
        <v>852</v>
      </c>
      <c r="DZ38" s="182" t="s">
        <v>2760</v>
      </c>
      <c r="EA38" s="182" t="s">
        <v>852</v>
      </c>
      <c r="EB38" s="182" t="s">
        <v>852</v>
      </c>
      <c r="EC38" s="182" t="s">
        <v>2760</v>
      </c>
      <c r="ED38" s="182" t="s">
        <v>852</v>
      </c>
      <c r="EE38" s="182" t="s">
        <v>852</v>
      </c>
      <c r="EF38" s="182" t="s">
        <v>2760</v>
      </c>
      <c r="EG38" s="182" t="s">
        <v>852</v>
      </c>
      <c r="EH38" s="182" t="s">
        <v>852</v>
      </c>
      <c r="EI38" s="182" t="s">
        <v>2760</v>
      </c>
      <c r="EJ38" s="182" t="s">
        <v>852</v>
      </c>
      <c r="EK38" s="182" t="s">
        <v>852</v>
      </c>
      <c r="EL38" s="182" t="s">
        <v>2760</v>
      </c>
      <c r="EM38" s="182" t="s">
        <v>852</v>
      </c>
      <c r="EN38" s="182" t="s">
        <v>852</v>
      </c>
      <c r="EO38" s="182" t="s">
        <v>2760</v>
      </c>
      <c r="EP38" s="182" t="s">
        <v>852</v>
      </c>
      <c r="EQ38" s="182" t="s">
        <v>852</v>
      </c>
      <c r="ER38" s="182" t="s">
        <v>2760</v>
      </c>
      <c r="ES38" s="182" t="s">
        <v>852</v>
      </c>
      <c r="ET38" s="182" t="s">
        <v>852</v>
      </c>
    </row>
    <row r="39" spans="1:150" x14ac:dyDescent="0.3">
      <c r="A39" s="1"/>
      <c r="B39" s="180" t="s">
        <v>2866</v>
      </c>
      <c r="C39" s="180" t="s">
        <v>97</v>
      </c>
      <c r="D39" s="180" t="s">
        <v>101</v>
      </c>
      <c r="E39" s="180" t="s">
        <v>2867</v>
      </c>
      <c r="F39" s="180" t="s">
        <v>2868</v>
      </c>
      <c r="G39" s="180" t="s">
        <v>2760</v>
      </c>
      <c r="H39" s="180" t="s">
        <v>2651</v>
      </c>
      <c r="I39" s="180" t="s">
        <v>2651</v>
      </c>
      <c r="J39" s="180" t="s">
        <v>2760</v>
      </c>
      <c r="K39" s="180" t="s">
        <v>2651</v>
      </c>
      <c r="L39" s="180" t="s">
        <v>2651</v>
      </c>
      <c r="M39" s="180" t="s">
        <v>2760</v>
      </c>
      <c r="N39" s="180" t="s">
        <v>2651</v>
      </c>
      <c r="O39" s="180" t="s">
        <v>2651</v>
      </c>
      <c r="P39" s="180" t="s">
        <v>2760</v>
      </c>
      <c r="Q39" s="180" t="s">
        <v>2651</v>
      </c>
      <c r="R39" s="180" t="s">
        <v>2651</v>
      </c>
      <c r="S39" s="180" t="s">
        <v>2760</v>
      </c>
      <c r="T39" s="180" t="s">
        <v>2651</v>
      </c>
      <c r="U39" s="180" t="s">
        <v>2651</v>
      </c>
      <c r="V39" s="180" t="s">
        <v>2760</v>
      </c>
      <c r="W39" s="180" t="s">
        <v>2651</v>
      </c>
      <c r="X39" s="180" t="s">
        <v>2651</v>
      </c>
      <c r="Y39" s="180" t="s">
        <v>2760</v>
      </c>
      <c r="Z39" s="180" t="s">
        <v>2651</v>
      </c>
      <c r="AA39" s="180" t="s">
        <v>2651</v>
      </c>
      <c r="AB39" s="180" t="s">
        <v>2760</v>
      </c>
      <c r="AC39" s="180" t="s">
        <v>2651</v>
      </c>
      <c r="AD39" s="180" t="s">
        <v>2651</v>
      </c>
      <c r="AE39" s="180" t="s">
        <v>2760</v>
      </c>
      <c r="AF39" s="180" t="s">
        <v>2651</v>
      </c>
      <c r="AG39" s="180" t="s">
        <v>2651</v>
      </c>
      <c r="AH39" s="180" t="s">
        <v>2760</v>
      </c>
      <c r="AI39" s="180" t="s">
        <v>2651</v>
      </c>
      <c r="AJ39" s="180" t="s">
        <v>2651</v>
      </c>
      <c r="AK39" s="180" t="s">
        <v>2760</v>
      </c>
      <c r="AL39" s="180" t="s">
        <v>2651</v>
      </c>
      <c r="AM39" s="180" t="s">
        <v>2651</v>
      </c>
      <c r="AN39" s="180" t="s">
        <v>2760</v>
      </c>
      <c r="AO39" s="180" t="s">
        <v>2651</v>
      </c>
      <c r="AP39" s="180" t="s">
        <v>2651</v>
      </c>
      <c r="AQ39" s="180" t="s">
        <v>2760</v>
      </c>
      <c r="AR39" s="180" t="s">
        <v>2651</v>
      </c>
      <c r="AS39" s="180" t="s">
        <v>2651</v>
      </c>
      <c r="AT39" s="180" t="s">
        <v>2760</v>
      </c>
      <c r="AU39" s="180" t="s">
        <v>2651</v>
      </c>
      <c r="AV39" s="180" t="s">
        <v>2651</v>
      </c>
      <c r="AW39" s="180" t="s">
        <v>2760</v>
      </c>
      <c r="AX39" s="180" t="s">
        <v>2651</v>
      </c>
      <c r="AY39" s="180" t="s">
        <v>2651</v>
      </c>
      <c r="AZ39" s="180" t="s">
        <v>2760</v>
      </c>
      <c r="BA39" s="180" t="s">
        <v>2651</v>
      </c>
      <c r="BB39" s="180" t="s">
        <v>2651</v>
      </c>
      <c r="BC39" s="180" t="s">
        <v>2760</v>
      </c>
      <c r="BD39" s="180" t="s">
        <v>2651</v>
      </c>
      <c r="BE39" s="180" t="s">
        <v>2651</v>
      </c>
      <c r="BF39" s="180" t="s">
        <v>2760</v>
      </c>
      <c r="BG39" s="180" t="s">
        <v>2651</v>
      </c>
      <c r="BH39" s="180" t="s">
        <v>2651</v>
      </c>
      <c r="BI39" s="180" t="s">
        <v>2760</v>
      </c>
      <c r="BJ39" s="180" t="s">
        <v>2651</v>
      </c>
      <c r="BK39" s="180" t="s">
        <v>2651</v>
      </c>
      <c r="BL39" s="180" t="s">
        <v>2760</v>
      </c>
      <c r="BM39" s="180" t="s">
        <v>2651</v>
      </c>
      <c r="BN39" s="180" t="s">
        <v>2651</v>
      </c>
      <c r="BO39" s="180" t="s">
        <v>2760</v>
      </c>
      <c r="BP39" s="180" t="s">
        <v>2651</v>
      </c>
      <c r="BQ39" s="180" t="s">
        <v>2651</v>
      </c>
      <c r="BR39" s="180" t="s">
        <v>2760</v>
      </c>
      <c r="BS39" s="180" t="s">
        <v>2651</v>
      </c>
      <c r="BT39" s="180" t="s">
        <v>2651</v>
      </c>
      <c r="BU39" s="180" t="s">
        <v>2760</v>
      </c>
      <c r="BV39" s="180" t="s">
        <v>2651</v>
      </c>
      <c r="BW39" s="180" t="s">
        <v>2651</v>
      </c>
      <c r="BX39" s="180" t="s">
        <v>2760</v>
      </c>
      <c r="BY39" s="180" t="s">
        <v>2651</v>
      </c>
      <c r="BZ39" s="180" t="s">
        <v>2651</v>
      </c>
      <c r="CA39" s="180" t="s">
        <v>2760</v>
      </c>
      <c r="CB39" s="180" t="s">
        <v>2651</v>
      </c>
      <c r="CC39" s="180" t="s">
        <v>2651</v>
      </c>
      <c r="CD39" s="180" t="s">
        <v>2760</v>
      </c>
      <c r="CE39" s="180" t="s">
        <v>2651</v>
      </c>
      <c r="CF39" s="180" t="s">
        <v>2651</v>
      </c>
      <c r="CG39" s="180" t="s">
        <v>2760</v>
      </c>
      <c r="CH39" s="180" t="s">
        <v>2651</v>
      </c>
      <c r="CI39" s="180" t="s">
        <v>2651</v>
      </c>
      <c r="CJ39" s="180" t="s">
        <v>2760</v>
      </c>
      <c r="CK39" s="180" t="s">
        <v>2651</v>
      </c>
      <c r="CL39" s="180" t="s">
        <v>2651</v>
      </c>
      <c r="CM39" s="180" t="s">
        <v>2760</v>
      </c>
      <c r="CN39" s="180" t="s">
        <v>2651</v>
      </c>
      <c r="CO39" s="180" t="s">
        <v>2651</v>
      </c>
      <c r="CP39" s="180" t="s">
        <v>2760</v>
      </c>
      <c r="CQ39" s="180" t="s">
        <v>2651</v>
      </c>
      <c r="CR39" s="180" t="s">
        <v>2651</v>
      </c>
      <c r="CS39" s="180" t="s">
        <v>2760</v>
      </c>
      <c r="CT39" s="180" t="s">
        <v>2651</v>
      </c>
      <c r="CU39" s="180" t="s">
        <v>2651</v>
      </c>
      <c r="CV39" s="180" t="s">
        <v>2760</v>
      </c>
      <c r="CW39" s="180" t="s">
        <v>2651</v>
      </c>
      <c r="CX39" s="180" t="s">
        <v>2651</v>
      </c>
      <c r="CY39" s="180" t="s">
        <v>2760</v>
      </c>
      <c r="CZ39" s="180" t="s">
        <v>2651</v>
      </c>
      <c r="DA39" s="180" t="s">
        <v>2651</v>
      </c>
      <c r="DB39" s="180" t="s">
        <v>2760</v>
      </c>
      <c r="DC39" s="180" t="s">
        <v>2651</v>
      </c>
      <c r="DD39" s="180" t="s">
        <v>2651</v>
      </c>
      <c r="DE39" s="180" t="s">
        <v>2760</v>
      </c>
      <c r="DF39" s="180" t="s">
        <v>2651</v>
      </c>
      <c r="DG39" s="180" t="s">
        <v>2651</v>
      </c>
      <c r="DH39" s="180" t="s">
        <v>2760</v>
      </c>
      <c r="DI39" s="180" t="s">
        <v>2651</v>
      </c>
      <c r="DJ39" s="180" t="s">
        <v>2651</v>
      </c>
      <c r="DK39" s="180" t="s">
        <v>2760</v>
      </c>
      <c r="DL39" s="180" t="s">
        <v>2651</v>
      </c>
      <c r="DM39" s="180" t="s">
        <v>2651</v>
      </c>
      <c r="DN39" s="180" t="s">
        <v>2760</v>
      </c>
      <c r="DO39" s="180" t="s">
        <v>2651</v>
      </c>
      <c r="DP39" s="180" t="s">
        <v>2651</v>
      </c>
      <c r="DQ39" s="180" t="s">
        <v>2760</v>
      </c>
      <c r="DR39" s="180" t="s">
        <v>2651</v>
      </c>
      <c r="DS39" s="180" t="s">
        <v>2651</v>
      </c>
      <c r="DT39" s="180" t="s">
        <v>2760</v>
      </c>
      <c r="DU39" s="180" t="s">
        <v>2651</v>
      </c>
      <c r="DV39" s="180" t="s">
        <v>2651</v>
      </c>
      <c r="DW39" s="180" t="s">
        <v>2760</v>
      </c>
      <c r="DX39" s="180" t="s">
        <v>2651</v>
      </c>
      <c r="DY39" s="180" t="s">
        <v>2651</v>
      </c>
      <c r="DZ39" s="180" t="s">
        <v>2760</v>
      </c>
      <c r="EA39" s="180" t="s">
        <v>2651</v>
      </c>
      <c r="EB39" s="180" t="s">
        <v>2651</v>
      </c>
      <c r="EC39" s="180" t="s">
        <v>2760</v>
      </c>
      <c r="ED39" s="180" t="s">
        <v>2651</v>
      </c>
      <c r="EE39" s="180" t="s">
        <v>2651</v>
      </c>
      <c r="EF39" s="180" t="s">
        <v>2760</v>
      </c>
      <c r="EG39" s="180" t="s">
        <v>2651</v>
      </c>
      <c r="EH39" s="180" t="s">
        <v>2651</v>
      </c>
      <c r="EI39" s="180" t="s">
        <v>2760</v>
      </c>
      <c r="EJ39" s="180" t="s">
        <v>2651</v>
      </c>
      <c r="EK39" s="180" t="s">
        <v>2651</v>
      </c>
      <c r="EL39" s="180" t="s">
        <v>2760</v>
      </c>
      <c r="EM39" s="180" t="s">
        <v>2651</v>
      </c>
      <c r="EN39" s="180" t="s">
        <v>2651</v>
      </c>
      <c r="EO39" s="180" t="s">
        <v>2760</v>
      </c>
      <c r="EP39" s="180" t="s">
        <v>2651</v>
      </c>
      <c r="EQ39" s="180" t="s">
        <v>2651</v>
      </c>
      <c r="ER39" s="180" t="s">
        <v>2760</v>
      </c>
      <c r="ES39" s="180" t="s">
        <v>2651</v>
      </c>
      <c r="ET39" s="180" t="s">
        <v>2651</v>
      </c>
    </row>
    <row r="40" spans="1:150" x14ac:dyDescent="0.3">
      <c r="A40" s="1"/>
      <c r="B40" s="181" t="s">
        <v>2869</v>
      </c>
      <c r="C40" s="181" t="s">
        <v>97</v>
      </c>
      <c r="D40" s="181" t="s">
        <v>101</v>
      </c>
      <c r="E40" s="181" t="s">
        <v>2870</v>
      </c>
      <c r="F40" s="181" t="s">
        <v>2871</v>
      </c>
      <c r="G40" s="182" t="s">
        <v>2760</v>
      </c>
      <c r="H40" s="182" t="s">
        <v>2651</v>
      </c>
      <c r="I40" s="182" t="s">
        <v>2651</v>
      </c>
      <c r="J40" s="182" t="s">
        <v>2760</v>
      </c>
      <c r="K40" s="182" t="s">
        <v>2651</v>
      </c>
      <c r="L40" s="182" t="s">
        <v>2651</v>
      </c>
      <c r="M40" s="182" t="s">
        <v>2760</v>
      </c>
      <c r="N40" s="182" t="s">
        <v>2651</v>
      </c>
      <c r="O40" s="182" t="s">
        <v>2651</v>
      </c>
      <c r="P40" s="182" t="s">
        <v>2760</v>
      </c>
      <c r="Q40" s="182" t="s">
        <v>2651</v>
      </c>
      <c r="R40" s="182" t="s">
        <v>2651</v>
      </c>
      <c r="S40" s="182" t="s">
        <v>2760</v>
      </c>
      <c r="T40" s="182" t="s">
        <v>2651</v>
      </c>
      <c r="U40" s="182" t="s">
        <v>2651</v>
      </c>
      <c r="V40" s="182" t="s">
        <v>2760</v>
      </c>
      <c r="W40" s="182" t="s">
        <v>2651</v>
      </c>
      <c r="X40" s="182" t="s">
        <v>2651</v>
      </c>
      <c r="Y40" s="182" t="s">
        <v>2760</v>
      </c>
      <c r="Z40" s="182" t="s">
        <v>2651</v>
      </c>
      <c r="AA40" s="182" t="s">
        <v>2651</v>
      </c>
      <c r="AB40" s="182" t="s">
        <v>2760</v>
      </c>
      <c r="AC40" s="182" t="s">
        <v>2651</v>
      </c>
      <c r="AD40" s="182" t="s">
        <v>2651</v>
      </c>
      <c r="AE40" s="182" t="s">
        <v>2760</v>
      </c>
      <c r="AF40" s="182" t="s">
        <v>2651</v>
      </c>
      <c r="AG40" s="182" t="s">
        <v>2651</v>
      </c>
      <c r="AH40" s="182" t="s">
        <v>2760</v>
      </c>
      <c r="AI40" s="182" t="s">
        <v>2651</v>
      </c>
      <c r="AJ40" s="182" t="s">
        <v>2651</v>
      </c>
      <c r="AK40" s="182" t="s">
        <v>2760</v>
      </c>
      <c r="AL40" s="182" t="s">
        <v>2651</v>
      </c>
      <c r="AM40" s="182" t="s">
        <v>2651</v>
      </c>
      <c r="AN40" s="182" t="s">
        <v>2760</v>
      </c>
      <c r="AO40" s="182" t="s">
        <v>2651</v>
      </c>
      <c r="AP40" s="182" t="s">
        <v>2651</v>
      </c>
      <c r="AQ40" s="182" t="s">
        <v>2760</v>
      </c>
      <c r="AR40" s="182" t="s">
        <v>2651</v>
      </c>
      <c r="AS40" s="182" t="s">
        <v>2651</v>
      </c>
      <c r="AT40" s="182" t="s">
        <v>2760</v>
      </c>
      <c r="AU40" s="182" t="s">
        <v>2651</v>
      </c>
      <c r="AV40" s="182" t="s">
        <v>2651</v>
      </c>
      <c r="AW40" s="182" t="s">
        <v>2760</v>
      </c>
      <c r="AX40" s="182" t="s">
        <v>2651</v>
      </c>
      <c r="AY40" s="182" t="s">
        <v>2651</v>
      </c>
      <c r="AZ40" s="182" t="s">
        <v>2760</v>
      </c>
      <c r="BA40" s="182" t="s">
        <v>2651</v>
      </c>
      <c r="BB40" s="182" t="s">
        <v>2651</v>
      </c>
      <c r="BC40" s="182" t="s">
        <v>2760</v>
      </c>
      <c r="BD40" s="182" t="s">
        <v>2651</v>
      </c>
      <c r="BE40" s="182" t="s">
        <v>2651</v>
      </c>
      <c r="BF40" s="182" t="s">
        <v>2760</v>
      </c>
      <c r="BG40" s="182" t="s">
        <v>2651</v>
      </c>
      <c r="BH40" s="182" t="s">
        <v>2651</v>
      </c>
      <c r="BI40" s="182" t="s">
        <v>2760</v>
      </c>
      <c r="BJ40" s="182" t="s">
        <v>2651</v>
      </c>
      <c r="BK40" s="182" t="s">
        <v>2651</v>
      </c>
      <c r="BL40" s="182" t="s">
        <v>2760</v>
      </c>
      <c r="BM40" s="182" t="s">
        <v>2651</v>
      </c>
      <c r="BN40" s="182" t="s">
        <v>2651</v>
      </c>
      <c r="BO40" s="182" t="s">
        <v>2760</v>
      </c>
      <c r="BP40" s="182" t="s">
        <v>2651</v>
      </c>
      <c r="BQ40" s="182" t="s">
        <v>2651</v>
      </c>
      <c r="BR40" s="182" t="s">
        <v>2760</v>
      </c>
      <c r="BS40" s="182" t="s">
        <v>2651</v>
      </c>
      <c r="BT40" s="182" t="s">
        <v>2651</v>
      </c>
      <c r="BU40" s="182" t="s">
        <v>2760</v>
      </c>
      <c r="BV40" s="182" t="s">
        <v>2651</v>
      </c>
      <c r="BW40" s="182" t="s">
        <v>2651</v>
      </c>
      <c r="BX40" s="182" t="s">
        <v>2760</v>
      </c>
      <c r="BY40" s="182" t="s">
        <v>2651</v>
      </c>
      <c r="BZ40" s="182" t="s">
        <v>2651</v>
      </c>
      <c r="CA40" s="182" t="s">
        <v>2760</v>
      </c>
      <c r="CB40" s="182" t="s">
        <v>2651</v>
      </c>
      <c r="CC40" s="182" t="s">
        <v>2651</v>
      </c>
      <c r="CD40" s="182" t="s">
        <v>2760</v>
      </c>
      <c r="CE40" s="182" t="s">
        <v>2651</v>
      </c>
      <c r="CF40" s="182" t="s">
        <v>2651</v>
      </c>
      <c r="CG40" s="182" t="s">
        <v>2760</v>
      </c>
      <c r="CH40" s="182" t="s">
        <v>2651</v>
      </c>
      <c r="CI40" s="182" t="s">
        <v>2651</v>
      </c>
      <c r="CJ40" s="182" t="s">
        <v>2760</v>
      </c>
      <c r="CK40" s="182" t="s">
        <v>2651</v>
      </c>
      <c r="CL40" s="182" t="s">
        <v>2651</v>
      </c>
      <c r="CM40" s="182" t="s">
        <v>2760</v>
      </c>
      <c r="CN40" s="182" t="s">
        <v>2651</v>
      </c>
      <c r="CO40" s="182" t="s">
        <v>2651</v>
      </c>
      <c r="CP40" s="182" t="s">
        <v>2760</v>
      </c>
      <c r="CQ40" s="182" t="s">
        <v>2651</v>
      </c>
      <c r="CR40" s="182" t="s">
        <v>2651</v>
      </c>
      <c r="CS40" s="182" t="s">
        <v>2760</v>
      </c>
      <c r="CT40" s="182" t="s">
        <v>2651</v>
      </c>
      <c r="CU40" s="182" t="s">
        <v>2651</v>
      </c>
      <c r="CV40" s="182" t="s">
        <v>2760</v>
      </c>
      <c r="CW40" s="182" t="s">
        <v>2651</v>
      </c>
      <c r="CX40" s="182" t="s">
        <v>2651</v>
      </c>
      <c r="CY40" s="182" t="s">
        <v>2760</v>
      </c>
      <c r="CZ40" s="182" t="s">
        <v>2651</v>
      </c>
      <c r="DA40" s="182" t="s">
        <v>2651</v>
      </c>
      <c r="DB40" s="182" t="s">
        <v>2760</v>
      </c>
      <c r="DC40" s="182" t="s">
        <v>2651</v>
      </c>
      <c r="DD40" s="182" t="s">
        <v>2651</v>
      </c>
      <c r="DE40" s="182" t="s">
        <v>2760</v>
      </c>
      <c r="DF40" s="182" t="s">
        <v>2651</v>
      </c>
      <c r="DG40" s="182" t="s">
        <v>2651</v>
      </c>
      <c r="DH40" s="182" t="s">
        <v>2760</v>
      </c>
      <c r="DI40" s="182" t="s">
        <v>2651</v>
      </c>
      <c r="DJ40" s="182" t="s">
        <v>2651</v>
      </c>
      <c r="DK40" s="182" t="s">
        <v>2760</v>
      </c>
      <c r="DL40" s="182" t="s">
        <v>2651</v>
      </c>
      <c r="DM40" s="182" t="s">
        <v>2651</v>
      </c>
      <c r="DN40" s="182" t="s">
        <v>2760</v>
      </c>
      <c r="DO40" s="182" t="s">
        <v>2651</v>
      </c>
      <c r="DP40" s="182" t="s">
        <v>2651</v>
      </c>
      <c r="DQ40" s="182" t="s">
        <v>2760</v>
      </c>
      <c r="DR40" s="182" t="s">
        <v>2651</v>
      </c>
      <c r="DS40" s="182" t="s">
        <v>2651</v>
      </c>
      <c r="DT40" s="182" t="s">
        <v>2760</v>
      </c>
      <c r="DU40" s="182" t="s">
        <v>2651</v>
      </c>
      <c r="DV40" s="182" t="s">
        <v>2651</v>
      </c>
      <c r="DW40" s="182" t="s">
        <v>2760</v>
      </c>
      <c r="DX40" s="182" t="s">
        <v>2651</v>
      </c>
      <c r="DY40" s="182" t="s">
        <v>2651</v>
      </c>
      <c r="DZ40" s="182" t="s">
        <v>2760</v>
      </c>
      <c r="EA40" s="182" t="s">
        <v>2651</v>
      </c>
      <c r="EB40" s="182" t="s">
        <v>2651</v>
      </c>
      <c r="EC40" s="182" t="s">
        <v>2760</v>
      </c>
      <c r="ED40" s="182" t="s">
        <v>2651</v>
      </c>
      <c r="EE40" s="182" t="s">
        <v>2651</v>
      </c>
      <c r="EF40" s="182" t="s">
        <v>2760</v>
      </c>
      <c r="EG40" s="182" t="s">
        <v>2651</v>
      </c>
      <c r="EH40" s="182" t="s">
        <v>2651</v>
      </c>
      <c r="EI40" s="182" t="s">
        <v>2760</v>
      </c>
      <c r="EJ40" s="182" t="s">
        <v>2651</v>
      </c>
      <c r="EK40" s="182" t="s">
        <v>2651</v>
      </c>
      <c r="EL40" s="182" t="s">
        <v>2760</v>
      </c>
      <c r="EM40" s="182" t="s">
        <v>2651</v>
      </c>
      <c r="EN40" s="182" t="s">
        <v>2651</v>
      </c>
      <c r="EO40" s="182" t="s">
        <v>2760</v>
      </c>
      <c r="EP40" s="182" t="s">
        <v>2651</v>
      </c>
      <c r="EQ40" s="182" t="s">
        <v>2651</v>
      </c>
      <c r="ER40" s="182" t="s">
        <v>2760</v>
      </c>
      <c r="ES40" s="182" t="s">
        <v>2651</v>
      </c>
      <c r="ET40" s="182" t="s">
        <v>2651</v>
      </c>
    </row>
    <row r="41" spans="1:150" x14ac:dyDescent="0.3">
      <c r="A41" s="1"/>
      <c r="B41" s="181" t="s">
        <v>2872</v>
      </c>
      <c r="C41" s="181" t="s">
        <v>97</v>
      </c>
      <c r="D41" s="181" t="s">
        <v>101</v>
      </c>
      <c r="E41" s="181" t="s">
        <v>2873</v>
      </c>
      <c r="F41" s="181" t="s">
        <v>2874</v>
      </c>
      <c r="G41" s="182" t="s">
        <v>2760</v>
      </c>
      <c r="H41" s="182" t="s">
        <v>2651</v>
      </c>
      <c r="I41" s="182" t="s">
        <v>2651</v>
      </c>
      <c r="J41" s="182" t="s">
        <v>2760</v>
      </c>
      <c r="K41" s="182" t="s">
        <v>2651</v>
      </c>
      <c r="L41" s="182" t="s">
        <v>2651</v>
      </c>
      <c r="M41" s="182" t="s">
        <v>2760</v>
      </c>
      <c r="N41" s="182" t="s">
        <v>2651</v>
      </c>
      <c r="O41" s="182" t="s">
        <v>2651</v>
      </c>
      <c r="P41" s="182" t="s">
        <v>2760</v>
      </c>
      <c r="Q41" s="182" t="s">
        <v>2651</v>
      </c>
      <c r="R41" s="182" t="s">
        <v>2651</v>
      </c>
      <c r="S41" s="182" t="s">
        <v>2760</v>
      </c>
      <c r="T41" s="182" t="s">
        <v>2651</v>
      </c>
      <c r="U41" s="182" t="s">
        <v>2651</v>
      </c>
      <c r="V41" s="182" t="s">
        <v>2760</v>
      </c>
      <c r="W41" s="182" t="s">
        <v>2651</v>
      </c>
      <c r="X41" s="182" t="s">
        <v>2651</v>
      </c>
      <c r="Y41" s="182" t="s">
        <v>2760</v>
      </c>
      <c r="Z41" s="182" t="s">
        <v>2651</v>
      </c>
      <c r="AA41" s="182" t="s">
        <v>2651</v>
      </c>
      <c r="AB41" s="182" t="s">
        <v>2760</v>
      </c>
      <c r="AC41" s="182" t="s">
        <v>2651</v>
      </c>
      <c r="AD41" s="182" t="s">
        <v>2651</v>
      </c>
      <c r="AE41" s="182" t="s">
        <v>2760</v>
      </c>
      <c r="AF41" s="182" t="s">
        <v>2651</v>
      </c>
      <c r="AG41" s="182" t="s">
        <v>2651</v>
      </c>
      <c r="AH41" s="182" t="s">
        <v>2760</v>
      </c>
      <c r="AI41" s="182" t="s">
        <v>2651</v>
      </c>
      <c r="AJ41" s="182" t="s">
        <v>2651</v>
      </c>
      <c r="AK41" s="182" t="s">
        <v>2760</v>
      </c>
      <c r="AL41" s="182" t="s">
        <v>2651</v>
      </c>
      <c r="AM41" s="182" t="s">
        <v>2651</v>
      </c>
      <c r="AN41" s="182" t="s">
        <v>2760</v>
      </c>
      <c r="AO41" s="182" t="s">
        <v>2651</v>
      </c>
      <c r="AP41" s="182" t="s">
        <v>2651</v>
      </c>
      <c r="AQ41" s="182" t="s">
        <v>2760</v>
      </c>
      <c r="AR41" s="182" t="s">
        <v>2651</v>
      </c>
      <c r="AS41" s="182" t="s">
        <v>2651</v>
      </c>
      <c r="AT41" s="182" t="s">
        <v>2760</v>
      </c>
      <c r="AU41" s="182" t="s">
        <v>2651</v>
      </c>
      <c r="AV41" s="182" t="s">
        <v>2651</v>
      </c>
      <c r="AW41" s="182" t="s">
        <v>2760</v>
      </c>
      <c r="AX41" s="182" t="s">
        <v>2651</v>
      </c>
      <c r="AY41" s="182" t="s">
        <v>2651</v>
      </c>
      <c r="AZ41" s="182" t="s">
        <v>2760</v>
      </c>
      <c r="BA41" s="182" t="s">
        <v>2651</v>
      </c>
      <c r="BB41" s="182" t="s">
        <v>2651</v>
      </c>
      <c r="BC41" s="182" t="s">
        <v>2760</v>
      </c>
      <c r="BD41" s="182" t="s">
        <v>2651</v>
      </c>
      <c r="BE41" s="182" t="s">
        <v>2651</v>
      </c>
      <c r="BF41" s="182" t="s">
        <v>2760</v>
      </c>
      <c r="BG41" s="182" t="s">
        <v>2651</v>
      </c>
      <c r="BH41" s="182" t="s">
        <v>2651</v>
      </c>
      <c r="BI41" s="182" t="s">
        <v>2760</v>
      </c>
      <c r="BJ41" s="182" t="s">
        <v>2651</v>
      </c>
      <c r="BK41" s="182" t="s">
        <v>2651</v>
      </c>
      <c r="BL41" s="182" t="s">
        <v>2760</v>
      </c>
      <c r="BM41" s="182" t="s">
        <v>2651</v>
      </c>
      <c r="BN41" s="182" t="s">
        <v>2651</v>
      </c>
      <c r="BO41" s="182" t="s">
        <v>2760</v>
      </c>
      <c r="BP41" s="182" t="s">
        <v>2651</v>
      </c>
      <c r="BQ41" s="182" t="s">
        <v>2651</v>
      </c>
      <c r="BR41" s="182" t="s">
        <v>2760</v>
      </c>
      <c r="BS41" s="182" t="s">
        <v>2651</v>
      </c>
      <c r="BT41" s="182" t="s">
        <v>2651</v>
      </c>
      <c r="BU41" s="182" t="s">
        <v>2760</v>
      </c>
      <c r="BV41" s="182" t="s">
        <v>2651</v>
      </c>
      <c r="BW41" s="182" t="s">
        <v>2651</v>
      </c>
      <c r="BX41" s="182" t="s">
        <v>2760</v>
      </c>
      <c r="BY41" s="182" t="s">
        <v>2651</v>
      </c>
      <c r="BZ41" s="182" t="s">
        <v>2651</v>
      </c>
      <c r="CA41" s="182" t="s">
        <v>2760</v>
      </c>
      <c r="CB41" s="182" t="s">
        <v>2651</v>
      </c>
      <c r="CC41" s="182" t="s">
        <v>2651</v>
      </c>
      <c r="CD41" s="182" t="s">
        <v>2760</v>
      </c>
      <c r="CE41" s="182" t="s">
        <v>2651</v>
      </c>
      <c r="CF41" s="182" t="s">
        <v>2651</v>
      </c>
      <c r="CG41" s="182" t="s">
        <v>2760</v>
      </c>
      <c r="CH41" s="182" t="s">
        <v>2651</v>
      </c>
      <c r="CI41" s="182" t="s">
        <v>2651</v>
      </c>
      <c r="CJ41" s="182" t="s">
        <v>2760</v>
      </c>
      <c r="CK41" s="182" t="s">
        <v>2651</v>
      </c>
      <c r="CL41" s="182" t="s">
        <v>2651</v>
      </c>
      <c r="CM41" s="182" t="s">
        <v>2760</v>
      </c>
      <c r="CN41" s="182" t="s">
        <v>2651</v>
      </c>
      <c r="CO41" s="182" t="s">
        <v>2651</v>
      </c>
      <c r="CP41" s="182" t="s">
        <v>2760</v>
      </c>
      <c r="CQ41" s="182" t="s">
        <v>2651</v>
      </c>
      <c r="CR41" s="182" t="s">
        <v>2651</v>
      </c>
      <c r="CS41" s="182" t="s">
        <v>2760</v>
      </c>
      <c r="CT41" s="182" t="s">
        <v>2651</v>
      </c>
      <c r="CU41" s="182" t="s">
        <v>2651</v>
      </c>
      <c r="CV41" s="182" t="s">
        <v>2760</v>
      </c>
      <c r="CW41" s="182" t="s">
        <v>2651</v>
      </c>
      <c r="CX41" s="182" t="s">
        <v>2651</v>
      </c>
      <c r="CY41" s="182" t="s">
        <v>2760</v>
      </c>
      <c r="CZ41" s="182" t="s">
        <v>2651</v>
      </c>
      <c r="DA41" s="182" t="s">
        <v>2651</v>
      </c>
      <c r="DB41" s="182" t="s">
        <v>2760</v>
      </c>
      <c r="DC41" s="182" t="s">
        <v>2651</v>
      </c>
      <c r="DD41" s="182" t="s">
        <v>2651</v>
      </c>
      <c r="DE41" s="182" t="s">
        <v>2760</v>
      </c>
      <c r="DF41" s="182" t="s">
        <v>2651</v>
      </c>
      <c r="DG41" s="182" t="s">
        <v>2651</v>
      </c>
      <c r="DH41" s="182" t="s">
        <v>2760</v>
      </c>
      <c r="DI41" s="182" t="s">
        <v>2651</v>
      </c>
      <c r="DJ41" s="182" t="s">
        <v>2651</v>
      </c>
      <c r="DK41" s="182" t="s">
        <v>2760</v>
      </c>
      <c r="DL41" s="182" t="s">
        <v>2651</v>
      </c>
      <c r="DM41" s="182" t="s">
        <v>2651</v>
      </c>
      <c r="DN41" s="182" t="s">
        <v>2760</v>
      </c>
      <c r="DO41" s="182" t="s">
        <v>2651</v>
      </c>
      <c r="DP41" s="182" t="s">
        <v>2651</v>
      </c>
      <c r="DQ41" s="182" t="s">
        <v>2760</v>
      </c>
      <c r="DR41" s="182" t="s">
        <v>2651</v>
      </c>
      <c r="DS41" s="182" t="s">
        <v>2651</v>
      </c>
      <c r="DT41" s="182" t="s">
        <v>2760</v>
      </c>
      <c r="DU41" s="182" t="s">
        <v>2651</v>
      </c>
      <c r="DV41" s="182" t="s">
        <v>2651</v>
      </c>
      <c r="DW41" s="182" t="s">
        <v>2760</v>
      </c>
      <c r="DX41" s="182" t="s">
        <v>2651</v>
      </c>
      <c r="DY41" s="182" t="s">
        <v>2651</v>
      </c>
      <c r="DZ41" s="182" t="s">
        <v>2760</v>
      </c>
      <c r="EA41" s="182" t="s">
        <v>2651</v>
      </c>
      <c r="EB41" s="182" t="s">
        <v>2651</v>
      </c>
      <c r="EC41" s="182" t="s">
        <v>2760</v>
      </c>
      <c r="ED41" s="182" t="s">
        <v>2651</v>
      </c>
      <c r="EE41" s="182" t="s">
        <v>2651</v>
      </c>
      <c r="EF41" s="182" t="s">
        <v>2760</v>
      </c>
      <c r="EG41" s="182" t="s">
        <v>2651</v>
      </c>
      <c r="EH41" s="182" t="s">
        <v>2651</v>
      </c>
      <c r="EI41" s="182" t="s">
        <v>2760</v>
      </c>
      <c r="EJ41" s="182" t="s">
        <v>2651</v>
      </c>
      <c r="EK41" s="182" t="s">
        <v>2651</v>
      </c>
      <c r="EL41" s="182" t="s">
        <v>2760</v>
      </c>
      <c r="EM41" s="182" t="s">
        <v>2651</v>
      </c>
      <c r="EN41" s="182" t="s">
        <v>2651</v>
      </c>
      <c r="EO41" s="182" t="s">
        <v>2760</v>
      </c>
      <c r="EP41" s="182" t="s">
        <v>2651</v>
      </c>
      <c r="EQ41" s="182" t="s">
        <v>2651</v>
      </c>
      <c r="ER41" s="182" t="s">
        <v>2760</v>
      </c>
      <c r="ES41" s="182" t="s">
        <v>2651</v>
      </c>
      <c r="ET41" s="182" t="s">
        <v>2651</v>
      </c>
    </row>
    <row r="42" spans="1:150" x14ac:dyDescent="0.3">
      <c r="A42" s="1"/>
      <c r="B42" s="181" t="s">
        <v>2875</v>
      </c>
      <c r="C42" s="181" t="s">
        <v>97</v>
      </c>
      <c r="D42" s="181" t="s">
        <v>101</v>
      </c>
      <c r="E42" s="181" t="s">
        <v>2876</v>
      </c>
      <c r="F42" s="181" t="s">
        <v>2877</v>
      </c>
      <c r="G42" s="182" t="s">
        <v>2760</v>
      </c>
      <c r="H42" s="182" t="s">
        <v>2651</v>
      </c>
      <c r="I42" s="182" t="s">
        <v>2651</v>
      </c>
      <c r="J42" s="182" t="s">
        <v>2760</v>
      </c>
      <c r="K42" s="182" t="s">
        <v>2651</v>
      </c>
      <c r="L42" s="182" t="s">
        <v>2651</v>
      </c>
      <c r="M42" s="182" t="s">
        <v>2760</v>
      </c>
      <c r="N42" s="182" t="s">
        <v>2651</v>
      </c>
      <c r="O42" s="182" t="s">
        <v>2651</v>
      </c>
      <c r="P42" s="182" t="s">
        <v>2760</v>
      </c>
      <c r="Q42" s="182" t="s">
        <v>2651</v>
      </c>
      <c r="R42" s="182" t="s">
        <v>2651</v>
      </c>
      <c r="S42" s="182" t="s">
        <v>2760</v>
      </c>
      <c r="T42" s="182" t="s">
        <v>2651</v>
      </c>
      <c r="U42" s="182" t="s">
        <v>2651</v>
      </c>
      <c r="V42" s="182" t="s">
        <v>2760</v>
      </c>
      <c r="W42" s="182" t="s">
        <v>2651</v>
      </c>
      <c r="X42" s="182" t="s">
        <v>2651</v>
      </c>
      <c r="Y42" s="182" t="s">
        <v>2760</v>
      </c>
      <c r="Z42" s="182" t="s">
        <v>2651</v>
      </c>
      <c r="AA42" s="182" t="s">
        <v>2651</v>
      </c>
      <c r="AB42" s="182" t="s">
        <v>2760</v>
      </c>
      <c r="AC42" s="182" t="s">
        <v>2651</v>
      </c>
      <c r="AD42" s="182" t="s">
        <v>2651</v>
      </c>
      <c r="AE42" s="182" t="s">
        <v>2760</v>
      </c>
      <c r="AF42" s="182" t="s">
        <v>2651</v>
      </c>
      <c r="AG42" s="182" t="s">
        <v>2651</v>
      </c>
      <c r="AH42" s="182" t="s">
        <v>2760</v>
      </c>
      <c r="AI42" s="182" t="s">
        <v>2651</v>
      </c>
      <c r="AJ42" s="182" t="s">
        <v>2651</v>
      </c>
      <c r="AK42" s="182" t="s">
        <v>2760</v>
      </c>
      <c r="AL42" s="182" t="s">
        <v>2651</v>
      </c>
      <c r="AM42" s="182" t="s">
        <v>2651</v>
      </c>
      <c r="AN42" s="182" t="s">
        <v>2760</v>
      </c>
      <c r="AO42" s="182" t="s">
        <v>2651</v>
      </c>
      <c r="AP42" s="182" t="s">
        <v>2651</v>
      </c>
      <c r="AQ42" s="182" t="s">
        <v>2760</v>
      </c>
      <c r="AR42" s="182" t="s">
        <v>2651</v>
      </c>
      <c r="AS42" s="182" t="s">
        <v>2651</v>
      </c>
      <c r="AT42" s="182" t="s">
        <v>2760</v>
      </c>
      <c r="AU42" s="182" t="s">
        <v>2651</v>
      </c>
      <c r="AV42" s="182" t="s">
        <v>2651</v>
      </c>
      <c r="AW42" s="182" t="s">
        <v>2760</v>
      </c>
      <c r="AX42" s="182" t="s">
        <v>2651</v>
      </c>
      <c r="AY42" s="182" t="s">
        <v>2651</v>
      </c>
      <c r="AZ42" s="182" t="s">
        <v>2760</v>
      </c>
      <c r="BA42" s="182" t="s">
        <v>2651</v>
      </c>
      <c r="BB42" s="182" t="s">
        <v>2651</v>
      </c>
      <c r="BC42" s="182" t="s">
        <v>2760</v>
      </c>
      <c r="BD42" s="182" t="s">
        <v>2651</v>
      </c>
      <c r="BE42" s="182" t="s">
        <v>2651</v>
      </c>
      <c r="BF42" s="182" t="s">
        <v>2760</v>
      </c>
      <c r="BG42" s="182" t="s">
        <v>2651</v>
      </c>
      <c r="BH42" s="182" t="s">
        <v>2651</v>
      </c>
      <c r="BI42" s="182" t="s">
        <v>2760</v>
      </c>
      <c r="BJ42" s="182" t="s">
        <v>2651</v>
      </c>
      <c r="BK42" s="182" t="s">
        <v>2651</v>
      </c>
      <c r="BL42" s="182" t="s">
        <v>2760</v>
      </c>
      <c r="BM42" s="182" t="s">
        <v>2651</v>
      </c>
      <c r="BN42" s="182" t="s">
        <v>2651</v>
      </c>
      <c r="BO42" s="182" t="s">
        <v>2760</v>
      </c>
      <c r="BP42" s="182" t="s">
        <v>2651</v>
      </c>
      <c r="BQ42" s="182" t="s">
        <v>2651</v>
      </c>
      <c r="BR42" s="182" t="s">
        <v>2760</v>
      </c>
      <c r="BS42" s="182" t="s">
        <v>2651</v>
      </c>
      <c r="BT42" s="182" t="s">
        <v>2651</v>
      </c>
      <c r="BU42" s="182" t="s">
        <v>2760</v>
      </c>
      <c r="BV42" s="182" t="s">
        <v>2651</v>
      </c>
      <c r="BW42" s="182" t="s">
        <v>2651</v>
      </c>
      <c r="BX42" s="182" t="s">
        <v>2760</v>
      </c>
      <c r="BY42" s="182" t="s">
        <v>2651</v>
      </c>
      <c r="BZ42" s="182" t="s">
        <v>2651</v>
      </c>
      <c r="CA42" s="182" t="s">
        <v>2760</v>
      </c>
      <c r="CB42" s="182" t="s">
        <v>2651</v>
      </c>
      <c r="CC42" s="182" t="s">
        <v>2651</v>
      </c>
      <c r="CD42" s="182" t="s">
        <v>2760</v>
      </c>
      <c r="CE42" s="182" t="s">
        <v>2651</v>
      </c>
      <c r="CF42" s="182" t="s">
        <v>2651</v>
      </c>
      <c r="CG42" s="182" t="s">
        <v>2760</v>
      </c>
      <c r="CH42" s="182" t="s">
        <v>2651</v>
      </c>
      <c r="CI42" s="182" t="s">
        <v>2651</v>
      </c>
      <c r="CJ42" s="182" t="s">
        <v>2760</v>
      </c>
      <c r="CK42" s="182" t="s">
        <v>2651</v>
      </c>
      <c r="CL42" s="182" t="s">
        <v>2651</v>
      </c>
      <c r="CM42" s="182" t="s">
        <v>2760</v>
      </c>
      <c r="CN42" s="182" t="s">
        <v>2651</v>
      </c>
      <c r="CO42" s="182" t="s">
        <v>2651</v>
      </c>
      <c r="CP42" s="182" t="s">
        <v>2760</v>
      </c>
      <c r="CQ42" s="182" t="s">
        <v>2651</v>
      </c>
      <c r="CR42" s="182" t="s">
        <v>2651</v>
      </c>
      <c r="CS42" s="182" t="s">
        <v>2760</v>
      </c>
      <c r="CT42" s="182" t="s">
        <v>2651</v>
      </c>
      <c r="CU42" s="182" t="s">
        <v>2651</v>
      </c>
      <c r="CV42" s="182" t="s">
        <v>2760</v>
      </c>
      <c r="CW42" s="182" t="s">
        <v>2651</v>
      </c>
      <c r="CX42" s="182" t="s">
        <v>2651</v>
      </c>
      <c r="CY42" s="182" t="s">
        <v>2760</v>
      </c>
      <c r="CZ42" s="182" t="s">
        <v>2651</v>
      </c>
      <c r="DA42" s="182" t="s">
        <v>2651</v>
      </c>
      <c r="DB42" s="182" t="s">
        <v>2760</v>
      </c>
      <c r="DC42" s="182" t="s">
        <v>2651</v>
      </c>
      <c r="DD42" s="182" t="s">
        <v>2651</v>
      </c>
      <c r="DE42" s="182" t="s">
        <v>2760</v>
      </c>
      <c r="DF42" s="182" t="s">
        <v>2651</v>
      </c>
      <c r="DG42" s="182" t="s">
        <v>2651</v>
      </c>
      <c r="DH42" s="182" t="s">
        <v>2760</v>
      </c>
      <c r="DI42" s="182" t="s">
        <v>2651</v>
      </c>
      <c r="DJ42" s="182" t="s">
        <v>2651</v>
      </c>
      <c r="DK42" s="182" t="s">
        <v>2760</v>
      </c>
      <c r="DL42" s="182" t="s">
        <v>2651</v>
      </c>
      <c r="DM42" s="182" t="s">
        <v>2651</v>
      </c>
      <c r="DN42" s="182" t="s">
        <v>2760</v>
      </c>
      <c r="DO42" s="182" t="s">
        <v>2651</v>
      </c>
      <c r="DP42" s="182" t="s">
        <v>2651</v>
      </c>
      <c r="DQ42" s="182" t="s">
        <v>2760</v>
      </c>
      <c r="DR42" s="182" t="s">
        <v>2651</v>
      </c>
      <c r="DS42" s="182" t="s">
        <v>2651</v>
      </c>
      <c r="DT42" s="182" t="s">
        <v>2760</v>
      </c>
      <c r="DU42" s="182" t="s">
        <v>2651</v>
      </c>
      <c r="DV42" s="182" t="s">
        <v>2651</v>
      </c>
      <c r="DW42" s="182" t="s">
        <v>2760</v>
      </c>
      <c r="DX42" s="182" t="s">
        <v>2651</v>
      </c>
      <c r="DY42" s="182" t="s">
        <v>2651</v>
      </c>
      <c r="DZ42" s="182" t="s">
        <v>2760</v>
      </c>
      <c r="EA42" s="182" t="s">
        <v>2651</v>
      </c>
      <c r="EB42" s="182" t="s">
        <v>2651</v>
      </c>
      <c r="EC42" s="182" t="s">
        <v>2760</v>
      </c>
      <c r="ED42" s="182" t="s">
        <v>2651</v>
      </c>
      <c r="EE42" s="182" t="s">
        <v>2651</v>
      </c>
      <c r="EF42" s="182" t="s">
        <v>2760</v>
      </c>
      <c r="EG42" s="182" t="s">
        <v>2651</v>
      </c>
      <c r="EH42" s="182" t="s">
        <v>2651</v>
      </c>
      <c r="EI42" s="182" t="s">
        <v>2760</v>
      </c>
      <c r="EJ42" s="182" t="s">
        <v>2651</v>
      </c>
      <c r="EK42" s="182" t="s">
        <v>2651</v>
      </c>
      <c r="EL42" s="182" t="s">
        <v>2760</v>
      </c>
      <c r="EM42" s="182" t="s">
        <v>2651</v>
      </c>
      <c r="EN42" s="182" t="s">
        <v>2651</v>
      </c>
      <c r="EO42" s="182" t="s">
        <v>2760</v>
      </c>
      <c r="EP42" s="182" t="s">
        <v>2651</v>
      </c>
      <c r="EQ42" s="182" t="s">
        <v>2651</v>
      </c>
      <c r="ER42" s="182" t="s">
        <v>2760</v>
      </c>
      <c r="ES42" s="182" t="s">
        <v>2651</v>
      </c>
      <c r="ET42" s="182" t="s">
        <v>2651</v>
      </c>
    </row>
    <row r="43" spans="1:150" x14ac:dyDescent="0.3">
      <c r="A43" s="1"/>
      <c r="B43" s="180" t="s">
        <v>2878</v>
      </c>
      <c r="C43" s="180" t="s">
        <v>118</v>
      </c>
      <c r="D43" s="180" t="s">
        <v>119</v>
      </c>
      <c r="E43" s="180" t="s">
        <v>2879</v>
      </c>
      <c r="F43" s="180" t="s">
        <v>2880</v>
      </c>
      <c r="G43" s="180" t="s">
        <v>2760</v>
      </c>
      <c r="H43" s="180" t="s">
        <v>2881</v>
      </c>
      <c r="I43" s="180" t="s">
        <v>2651</v>
      </c>
      <c r="J43" s="180" t="s">
        <v>2760</v>
      </c>
      <c r="K43" s="180" t="s">
        <v>2882</v>
      </c>
      <c r="L43" s="180" t="s">
        <v>2651</v>
      </c>
      <c r="M43" s="180" t="s">
        <v>2760</v>
      </c>
      <c r="N43" s="180" t="s">
        <v>2883</v>
      </c>
      <c r="O43" s="180" t="s">
        <v>2651</v>
      </c>
      <c r="P43" s="180" t="s">
        <v>2760</v>
      </c>
      <c r="Q43" s="180" t="s">
        <v>2884</v>
      </c>
      <c r="R43" s="180" t="s">
        <v>2651</v>
      </c>
      <c r="S43" s="180" t="s">
        <v>2760</v>
      </c>
      <c r="T43" s="180" t="s">
        <v>2885</v>
      </c>
      <c r="U43" s="180" t="s">
        <v>2651</v>
      </c>
      <c r="V43" s="180" t="s">
        <v>2760</v>
      </c>
      <c r="W43" s="180" t="s">
        <v>2885</v>
      </c>
      <c r="X43" s="180" t="s">
        <v>2651</v>
      </c>
      <c r="Y43" s="180" t="s">
        <v>2760</v>
      </c>
      <c r="Z43" s="180" t="s">
        <v>2886</v>
      </c>
      <c r="AA43" s="180" t="s">
        <v>2651</v>
      </c>
      <c r="AB43" s="180" t="s">
        <v>2760</v>
      </c>
      <c r="AC43" s="180" t="s">
        <v>2887</v>
      </c>
      <c r="AD43" s="180" t="s">
        <v>2651</v>
      </c>
      <c r="AE43" s="180" t="s">
        <v>2760</v>
      </c>
      <c r="AF43" s="180" t="s">
        <v>2888</v>
      </c>
      <c r="AG43" s="180" t="s">
        <v>2651</v>
      </c>
      <c r="AH43" s="180" t="s">
        <v>2760</v>
      </c>
      <c r="AI43" s="180" t="s">
        <v>2889</v>
      </c>
      <c r="AJ43" s="180" t="s">
        <v>2651</v>
      </c>
      <c r="AK43" s="180" t="s">
        <v>2760</v>
      </c>
      <c r="AL43" s="180" t="s">
        <v>2890</v>
      </c>
      <c r="AM43" s="180" t="s">
        <v>2651</v>
      </c>
      <c r="AN43" s="180" t="s">
        <v>2760</v>
      </c>
      <c r="AO43" s="180" t="s">
        <v>2891</v>
      </c>
      <c r="AP43" s="180" t="s">
        <v>2651</v>
      </c>
      <c r="AQ43" s="180" t="s">
        <v>2760</v>
      </c>
      <c r="AR43" s="180" t="s">
        <v>2892</v>
      </c>
      <c r="AS43" s="180" t="s">
        <v>2651</v>
      </c>
      <c r="AT43" s="180" t="s">
        <v>2760</v>
      </c>
      <c r="AU43" s="180" t="s">
        <v>2893</v>
      </c>
      <c r="AV43" s="180" t="s">
        <v>2651</v>
      </c>
      <c r="AW43" s="180" t="s">
        <v>2760</v>
      </c>
      <c r="AX43" s="180" t="s">
        <v>2894</v>
      </c>
      <c r="AY43" s="180" t="s">
        <v>2651</v>
      </c>
      <c r="AZ43" s="180" t="s">
        <v>2760</v>
      </c>
      <c r="BA43" s="180" t="s">
        <v>2895</v>
      </c>
      <c r="BB43" s="180" t="s">
        <v>2651</v>
      </c>
      <c r="BC43" s="180" t="s">
        <v>2760</v>
      </c>
      <c r="BD43" s="180" t="s">
        <v>2896</v>
      </c>
      <c r="BE43" s="180" t="s">
        <v>2897</v>
      </c>
      <c r="BF43" s="180" t="s">
        <v>2760</v>
      </c>
      <c r="BG43" s="180" t="s">
        <v>2898</v>
      </c>
      <c r="BH43" s="180" t="s">
        <v>2899</v>
      </c>
      <c r="BI43" s="180" t="s">
        <v>2760</v>
      </c>
      <c r="BJ43" s="180" t="s">
        <v>2900</v>
      </c>
      <c r="BK43" s="180" t="s">
        <v>2901</v>
      </c>
      <c r="BL43" s="180" t="s">
        <v>2760</v>
      </c>
      <c r="BM43" s="180" t="s">
        <v>2651</v>
      </c>
      <c r="BN43" s="180" t="s">
        <v>2902</v>
      </c>
      <c r="BO43" s="180" t="s">
        <v>2760</v>
      </c>
      <c r="BP43" s="180" t="s">
        <v>2900</v>
      </c>
      <c r="BQ43" s="180" t="s">
        <v>2903</v>
      </c>
      <c r="BR43" s="180" t="s">
        <v>2760</v>
      </c>
      <c r="BS43" s="180" t="s">
        <v>2651</v>
      </c>
      <c r="BT43" s="180" t="s">
        <v>2904</v>
      </c>
      <c r="BU43" s="180" t="s">
        <v>2760</v>
      </c>
      <c r="BV43" s="180" t="s">
        <v>2651</v>
      </c>
      <c r="BW43" s="180" t="s">
        <v>2905</v>
      </c>
      <c r="BX43" s="180" t="s">
        <v>2760</v>
      </c>
      <c r="BY43" s="180" t="s">
        <v>2837</v>
      </c>
      <c r="BZ43" s="180" t="s">
        <v>2906</v>
      </c>
      <c r="CA43" s="180" t="s">
        <v>2760</v>
      </c>
      <c r="CB43" s="180" t="s">
        <v>2837</v>
      </c>
      <c r="CC43" s="180" t="s">
        <v>2907</v>
      </c>
      <c r="CD43" s="180" t="s">
        <v>2760</v>
      </c>
      <c r="CE43" s="180" t="s">
        <v>2651</v>
      </c>
      <c r="CF43" s="180" t="s">
        <v>2908</v>
      </c>
      <c r="CG43" s="180" t="s">
        <v>2760</v>
      </c>
      <c r="CH43" s="180" t="s">
        <v>2651</v>
      </c>
      <c r="CI43" s="180" t="s">
        <v>2909</v>
      </c>
      <c r="CJ43" s="180" t="s">
        <v>2760</v>
      </c>
      <c r="CK43" s="180" t="s">
        <v>2896</v>
      </c>
      <c r="CL43" s="180" t="s">
        <v>2910</v>
      </c>
      <c r="CM43" s="180" t="s">
        <v>2760</v>
      </c>
      <c r="CN43" s="180" t="s">
        <v>2898</v>
      </c>
      <c r="CO43" s="180" t="s">
        <v>2911</v>
      </c>
      <c r="CP43" s="180" t="s">
        <v>2760</v>
      </c>
      <c r="CQ43" s="180" t="s">
        <v>2898</v>
      </c>
      <c r="CR43" s="180" t="s">
        <v>2912</v>
      </c>
      <c r="CS43" s="180" t="s">
        <v>2760</v>
      </c>
      <c r="CT43" s="180" t="s">
        <v>2913</v>
      </c>
      <c r="CU43" s="180" t="s">
        <v>2914</v>
      </c>
      <c r="CV43" s="180" t="s">
        <v>2760</v>
      </c>
      <c r="CW43" s="180" t="s">
        <v>2915</v>
      </c>
      <c r="CX43" s="180" t="s">
        <v>2916</v>
      </c>
      <c r="CY43" s="180" t="s">
        <v>2760</v>
      </c>
      <c r="CZ43" s="180" t="s">
        <v>2917</v>
      </c>
      <c r="DA43" s="180" t="s">
        <v>2651</v>
      </c>
      <c r="DB43" s="180" t="s">
        <v>2760</v>
      </c>
      <c r="DC43" s="180" t="s">
        <v>2918</v>
      </c>
      <c r="DD43" s="180" t="s">
        <v>2651</v>
      </c>
      <c r="DE43" s="180" t="s">
        <v>2760</v>
      </c>
      <c r="DF43" s="180" t="s">
        <v>2919</v>
      </c>
      <c r="DG43" s="180" t="s">
        <v>2651</v>
      </c>
      <c r="DH43" s="180" t="s">
        <v>2760</v>
      </c>
      <c r="DI43" s="180" t="s">
        <v>2920</v>
      </c>
      <c r="DJ43" s="180" t="s">
        <v>2651</v>
      </c>
      <c r="DK43" s="180" t="s">
        <v>2760</v>
      </c>
      <c r="DL43" s="180" t="s">
        <v>2921</v>
      </c>
      <c r="DM43" s="180" t="s">
        <v>2651</v>
      </c>
      <c r="DN43" s="180" t="s">
        <v>2760</v>
      </c>
      <c r="DO43" s="180" t="s">
        <v>2922</v>
      </c>
      <c r="DP43" s="180" t="s">
        <v>2651</v>
      </c>
      <c r="DQ43" s="180" t="s">
        <v>2760</v>
      </c>
      <c r="DR43" s="180" t="s">
        <v>2923</v>
      </c>
      <c r="DS43" s="180" t="s">
        <v>2651</v>
      </c>
      <c r="DT43" s="180" t="s">
        <v>2760</v>
      </c>
      <c r="DU43" s="180" t="s">
        <v>2924</v>
      </c>
      <c r="DV43" s="180" t="s">
        <v>2651</v>
      </c>
      <c r="DW43" s="180" t="s">
        <v>2760</v>
      </c>
      <c r="DX43" s="180" t="s">
        <v>2925</v>
      </c>
      <c r="DY43" s="180" t="s">
        <v>2651</v>
      </c>
      <c r="DZ43" s="180" t="s">
        <v>2760</v>
      </c>
      <c r="EA43" s="180" t="s">
        <v>2926</v>
      </c>
      <c r="EB43" s="180" t="s">
        <v>2651</v>
      </c>
      <c r="EC43" s="180" t="s">
        <v>2760</v>
      </c>
      <c r="ED43" s="180" t="s">
        <v>2927</v>
      </c>
      <c r="EE43" s="180" t="s">
        <v>2651</v>
      </c>
      <c r="EF43" s="180" t="s">
        <v>2760</v>
      </c>
      <c r="EG43" s="180" t="s">
        <v>2928</v>
      </c>
      <c r="EH43" s="180" t="s">
        <v>2651</v>
      </c>
      <c r="EI43" s="180" t="s">
        <v>2760</v>
      </c>
      <c r="EJ43" s="180" t="s">
        <v>2929</v>
      </c>
      <c r="EK43" s="180" t="s">
        <v>2651</v>
      </c>
      <c r="EL43" s="180" t="s">
        <v>2760</v>
      </c>
      <c r="EM43" s="180" t="s">
        <v>2930</v>
      </c>
      <c r="EN43" s="180" t="s">
        <v>2651</v>
      </c>
      <c r="EO43" s="180" t="s">
        <v>2760</v>
      </c>
      <c r="EP43" s="180" t="s">
        <v>2931</v>
      </c>
      <c r="EQ43" s="180" t="s">
        <v>2651</v>
      </c>
      <c r="ER43" s="180" t="s">
        <v>2760</v>
      </c>
      <c r="ES43" s="180" t="s">
        <v>2932</v>
      </c>
      <c r="ET43" s="180" t="s">
        <v>2651</v>
      </c>
    </row>
    <row r="44" spans="1:150" x14ac:dyDescent="0.3">
      <c r="A44" s="1"/>
      <c r="B44" s="181" t="s">
        <v>2933</v>
      </c>
      <c r="C44" s="181" t="s">
        <v>118</v>
      </c>
      <c r="D44" s="181" t="s">
        <v>119</v>
      </c>
      <c r="E44" s="181" t="s">
        <v>2934</v>
      </c>
      <c r="F44" s="181" t="s">
        <v>2935</v>
      </c>
      <c r="G44" s="182" t="s">
        <v>2760</v>
      </c>
      <c r="H44" s="182" t="s">
        <v>2936</v>
      </c>
      <c r="I44" s="182" t="s">
        <v>2651</v>
      </c>
      <c r="J44" s="182" t="s">
        <v>2760</v>
      </c>
      <c r="K44" s="182" t="s">
        <v>2937</v>
      </c>
      <c r="L44" s="182" t="s">
        <v>2651</v>
      </c>
      <c r="M44" s="182" t="s">
        <v>2760</v>
      </c>
      <c r="N44" s="182" t="s">
        <v>2938</v>
      </c>
      <c r="O44" s="182" t="s">
        <v>2651</v>
      </c>
      <c r="P44" s="182" t="s">
        <v>2760</v>
      </c>
      <c r="Q44" s="182" t="s">
        <v>2939</v>
      </c>
      <c r="R44" s="182" t="s">
        <v>2651</v>
      </c>
      <c r="S44" s="182" t="s">
        <v>2760</v>
      </c>
      <c r="T44" s="182" t="s">
        <v>2900</v>
      </c>
      <c r="U44" s="182" t="s">
        <v>2651</v>
      </c>
      <c r="V44" s="182" t="s">
        <v>2760</v>
      </c>
      <c r="W44" s="182" t="s">
        <v>2900</v>
      </c>
      <c r="X44" s="182" t="s">
        <v>2651</v>
      </c>
      <c r="Y44" s="182" t="s">
        <v>2760</v>
      </c>
      <c r="Z44" s="182" t="s">
        <v>2940</v>
      </c>
      <c r="AA44" s="182" t="s">
        <v>2651</v>
      </c>
      <c r="AB44" s="182" t="s">
        <v>2760</v>
      </c>
      <c r="AC44" s="182" t="s">
        <v>2941</v>
      </c>
      <c r="AD44" s="182" t="s">
        <v>2651</v>
      </c>
      <c r="AE44" s="182" t="s">
        <v>2760</v>
      </c>
      <c r="AF44" s="182" t="s">
        <v>2942</v>
      </c>
      <c r="AG44" s="182" t="s">
        <v>2651</v>
      </c>
      <c r="AH44" s="182" t="s">
        <v>2760</v>
      </c>
      <c r="AI44" s="182" t="s">
        <v>2943</v>
      </c>
      <c r="AJ44" s="182" t="s">
        <v>2651</v>
      </c>
      <c r="AK44" s="182" t="s">
        <v>2760</v>
      </c>
      <c r="AL44" s="182" t="s">
        <v>2944</v>
      </c>
      <c r="AM44" s="182" t="s">
        <v>2651</v>
      </c>
      <c r="AN44" s="182" t="s">
        <v>2760</v>
      </c>
      <c r="AO44" s="182" t="s">
        <v>2945</v>
      </c>
      <c r="AP44" s="182" t="s">
        <v>2651</v>
      </c>
      <c r="AQ44" s="182" t="s">
        <v>2760</v>
      </c>
      <c r="AR44" s="182" t="s">
        <v>2946</v>
      </c>
      <c r="AS44" s="182" t="s">
        <v>2651</v>
      </c>
      <c r="AT44" s="182" t="s">
        <v>2760</v>
      </c>
      <c r="AU44" s="182" t="s">
        <v>2947</v>
      </c>
      <c r="AV44" s="182" t="s">
        <v>2651</v>
      </c>
      <c r="AW44" s="182" t="s">
        <v>2760</v>
      </c>
      <c r="AX44" s="182" t="s">
        <v>2948</v>
      </c>
      <c r="AY44" s="182" t="s">
        <v>2651</v>
      </c>
      <c r="AZ44" s="182" t="s">
        <v>2760</v>
      </c>
      <c r="BA44" s="182" t="s">
        <v>2949</v>
      </c>
      <c r="BB44" s="182" t="s">
        <v>2651</v>
      </c>
      <c r="BC44" s="182" t="s">
        <v>2760</v>
      </c>
      <c r="BD44" s="182" t="s">
        <v>2896</v>
      </c>
      <c r="BE44" s="182" t="s">
        <v>2837</v>
      </c>
      <c r="BF44" s="182" t="s">
        <v>2760</v>
      </c>
      <c r="BG44" s="182" t="s">
        <v>2651</v>
      </c>
      <c r="BH44" s="182" t="s">
        <v>2950</v>
      </c>
      <c r="BI44" s="182" t="s">
        <v>2760</v>
      </c>
      <c r="BJ44" s="182" t="s">
        <v>2900</v>
      </c>
      <c r="BK44" s="182" t="s">
        <v>2651</v>
      </c>
      <c r="BL44" s="182" t="s">
        <v>2760</v>
      </c>
      <c r="BM44" s="182" t="s">
        <v>2651</v>
      </c>
      <c r="BN44" s="182" t="s">
        <v>2951</v>
      </c>
      <c r="BO44" s="182" t="s">
        <v>2760</v>
      </c>
      <c r="BP44" s="182" t="s">
        <v>2900</v>
      </c>
      <c r="BQ44" s="182" t="s">
        <v>2651</v>
      </c>
      <c r="BR44" s="182" t="s">
        <v>2760</v>
      </c>
      <c r="BS44" s="182" t="s">
        <v>2651</v>
      </c>
      <c r="BT44" s="182" t="s">
        <v>2651</v>
      </c>
      <c r="BU44" s="182" t="s">
        <v>2760</v>
      </c>
      <c r="BV44" s="182" t="s">
        <v>2651</v>
      </c>
      <c r="BW44" s="182" t="s">
        <v>2651</v>
      </c>
      <c r="BX44" s="182" t="s">
        <v>2760</v>
      </c>
      <c r="BY44" s="182" t="s">
        <v>2837</v>
      </c>
      <c r="BZ44" s="182" t="s">
        <v>2952</v>
      </c>
      <c r="CA44" s="182" t="s">
        <v>2760</v>
      </c>
      <c r="CB44" s="182" t="s">
        <v>2837</v>
      </c>
      <c r="CC44" s="182" t="s">
        <v>2907</v>
      </c>
      <c r="CD44" s="182" t="s">
        <v>2760</v>
      </c>
      <c r="CE44" s="182" t="s">
        <v>2651</v>
      </c>
      <c r="CF44" s="182" t="s">
        <v>2651</v>
      </c>
      <c r="CG44" s="182" t="s">
        <v>2760</v>
      </c>
      <c r="CH44" s="182" t="s">
        <v>2651</v>
      </c>
      <c r="CI44" s="182" t="s">
        <v>2953</v>
      </c>
      <c r="CJ44" s="182" t="s">
        <v>2760</v>
      </c>
      <c r="CK44" s="182" t="s">
        <v>2896</v>
      </c>
      <c r="CL44" s="182" t="s">
        <v>2837</v>
      </c>
      <c r="CM44" s="182" t="s">
        <v>2760</v>
      </c>
      <c r="CN44" s="182" t="s">
        <v>2651</v>
      </c>
      <c r="CO44" s="182" t="s">
        <v>2954</v>
      </c>
      <c r="CP44" s="182" t="s">
        <v>2760</v>
      </c>
      <c r="CQ44" s="182" t="s">
        <v>2651</v>
      </c>
      <c r="CR44" s="182" t="s">
        <v>2955</v>
      </c>
      <c r="CS44" s="182" t="s">
        <v>2760</v>
      </c>
      <c r="CT44" s="182" t="s">
        <v>2956</v>
      </c>
      <c r="CU44" s="182" t="s">
        <v>2957</v>
      </c>
      <c r="CV44" s="182" t="s">
        <v>2760</v>
      </c>
      <c r="CW44" s="182" t="s">
        <v>2958</v>
      </c>
      <c r="CX44" s="182" t="s">
        <v>2651</v>
      </c>
      <c r="CY44" s="182" t="s">
        <v>2760</v>
      </c>
      <c r="CZ44" s="182" t="s">
        <v>2651</v>
      </c>
      <c r="DA44" s="182" t="s">
        <v>2651</v>
      </c>
      <c r="DB44" s="182" t="s">
        <v>2760</v>
      </c>
      <c r="DC44" s="182" t="s">
        <v>2651</v>
      </c>
      <c r="DD44" s="182" t="s">
        <v>2651</v>
      </c>
      <c r="DE44" s="182" t="s">
        <v>2760</v>
      </c>
      <c r="DF44" s="182" t="s">
        <v>2651</v>
      </c>
      <c r="DG44" s="182" t="s">
        <v>2651</v>
      </c>
      <c r="DH44" s="182" t="s">
        <v>2760</v>
      </c>
      <c r="DI44" s="182" t="s">
        <v>2959</v>
      </c>
      <c r="DJ44" s="182" t="s">
        <v>2651</v>
      </c>
      <c r="DK44" s="182" t="s">
        <v>2760</v>
      </c>
      <c r="DL44" s="182" t="s">
        <v>2960</v>
      </c>
      <c r="DM44" s="182" t="s">
        <v>2651</v>
      </c>
      <c r="DN44" s="182" t="s">
        <v>2760</v>
      </c>
      <c r="DO44" s="182" t="s">
        <v>2961</v>
      </c>
      <c r="DP44" s="182" t="s">
        <v>2651</v>
      </c>
      <c r="DQ44" s="182" t="s">
        <v>2760</v>
      </c>
      <c r="DR44" s="182" t="s">
        <v>2651</v>
      </c>
      <c r="DS44" s="182" t="s">
        <v>2651</v>
      </c>
      <c r="DT44" s="182" t="s">
        <v>2760</v>
      </c>
      <c r="DU44" s="182" t="s">
        <v>2651</v>
      </c>
      <c r="DV44" s="182" t="s">
        <v>2651</v>
      </c>
      <c r="DW44" s="182" t="s">
        <v>2760</v>
      </c>
      <c r="DX44" s="182" t="s">
        <v>2962</v>
      </c>
      <c r="DY44" s="182" t="s">
        <v>2651</v>
      </c>
      <c r="DZ44" s="182" t="s">
        <v>2760</v>
      </c>
      <c r="EA44" s="182" t="s">
        <v>2651</v>
      </c>
      <c r="EB44" s="182" t="s">
        <v>2651</v>
      </c>
      <c r="EC44" s="182" t="s">
        <v>2760</v>
      </c>
      <c r="ED44" s="182" t="s">
        <v>2651</v>
      </c>
      <c r="EE44" s="182" t="s">
        <v>2651</v>
      </c>
      <c r="EF44" s="182" t="s">
        <v>2760</v>
      </c>
      <c r="EG44" s="182" t="s">
        <v>2651</v>
      </c>
      <c r="EH44" s="182" t="s">
        <v>2651</v>
      </c>
      <c r="EI44" s="182" t="s">
        <v>2760</v>
      </c>
      <c r="EJ44" s="182" t="s">
        <v>2963</v>
      </c>
      <c r="EK44" s="182" t="s">
        <v>2651</v>
      </c>
      <c r="EL44" s="182" t="s">
        <v>2760</v>
      </c>
      <c r="EM44" s="182" t="s">
        <v>2964</v>
      </c>
      <c r="EN44" s="182" t="s">
        <v>2651</v>
      </c>
      <c r="EO44" s="182" t="s">
        <v>2760</v>
      </c>
      <c r="EP44" s="182" t="s">
        <v>2965</v>
      </c>
      <c r="EQ44" s="182" t="s">
        <v>2651</v>
      </c>
      <c r="ER44" s="182" t="s">
        <v>2760</v>
      </c>
      <c r="ES44" s="182" t="s">
        <v>2966</v>
      </c>
      <c r="ET44" s="182" t="s">
        <v>2651</v>
      </c>
    </row>
    <row r="45" spans="1:150" x14ac:dyDescent="0.3">
      <c r="A45" s="1"/>
      <c r="B45" s="181" t="s">
        <v>2967</v>
      </c>
      <c r="C45" s="181" t="s">
        <v>118</v>
      </c>
      <c r="D45" s="181" t="s">
        <v>119</v>
      </c>
      <c r="E45" s="181" t="s">
        <v>2968</v>
      </c>
      <c r="F45" s="181" t="s">
        <v>2969</v>
      </c>
      <c r="G45" s="182" t="s">
        <v>2760</v>
      </c>
      <c r="H45" s="182" t="s">
        <v>2970</v>
      </c>
      <c r="I45" s="182" t="s">
        <v>2651</v>
      </c>
      <c r="J45" s="182" t="s">
        <v>2760</v>
      </c>
      <c r="K45" s="182" t="s">
        <v>2971</v>
      </c>
      <c r="L45" s="182" t="s">
        <v>2651</v>
      </c>
      <c r="M45" s="182" t="s">
        <v>2760</v>
      </c>
      <c r="N45" s="182" t="s">
        <v>2972</v>
      </c>
      <c r="O45" s="182" t="s">
        <v>2651</v>
      </c>
      <c r="P45" s="182" t="s">
        <v>2760</v>
      </c>
      <c r="Q45" s="182" t="s">
        <v>2973</v>
      </c>
      <c r="R45" s="182" t="s">
        <v>2651</v>
      </c>
      <c r="S45" s="182" t="s">
        <v>2760</v>
      </c>
      <c r="T45" s="182" t="s">
        <v>2927</v>
      </c>
      <c r="U45" s="182" t="s">
        <v>2651</v>
      </c>
      <c r="V45" s="182" t="s">
        <v>2760</v>
      </c>
      <c r="W45" s="182" t="s">
        <v>2927</v>
      </c>
      <c r="X45" s="182" t="s">
        <v>2651</v>
      </c>
      <c r="Y45" s="182" t="s">
        <v>2760</v>
      </c>
      <c r="Z45" s="182" t="s">
        <v>2974</v>
      </c>
      <c r="AA45" s="182" t="s">
        <v>2651</v>
      </c>
      <c r="AB45" s="182" t="s">
        <v>2760</v>
      </c>
      <c r="AC45" s="182" t="s">
        <v>2975</v>
      </c>
      <c r="AD45" s="182" t="s">
        <v>2651</v>
      </c>
      <c r="AE45" s="182" t="s">
        <v>2760</v>
      </c>
      <c r="AF45" s="182" t="s">
        <v>2976</v>
      </c>
      <c r="AG45" s="182" t="s">
        <v>2651</v>
      </c>
      <c r="AH45" s="182" t="s">
        <v>2760</v>
      </c>
      <c r="AI45" s="182" t="s">
        <v>2977</v>
      </c>
      <c r="AJ45" s="182" t="s">
        <v>2651</v>
      </c>
      <c r="AK45" s="182" t="s">
        <v>2760</v>
      </c>
      <c r="AL45" s="182" t="s">
        <v>2978</v>
      </c>
      <c r="AM45" s="182" t="s">
        <v>2651</v>
      </c>
      <c r="AN45" s="182" t="s">
        <v>2760</v>
      </c>
      <c r="AO45" s="182" t="s">
        <v>2979</v>
      </c>
      <c r="AP45" s="182" t="s">
        <v>2651</v>
      </c>
      <c r="AQ45" s="182" t="s">
        <v>2760</v>
      </c>
      <c r="AR45" s="182" t="s">
        <v>2980</v>
      </c>
      <c r="AS45" s="182" t="s">
        <v>2651</v>
      </c>
      <c r="AT45" s="182" t="s">
        <v>2760</v>
      </c>
      <c r="AU45" s="182" t="s">
        <v>2981</v>
      </c>
      <c r="AV45" s="182" t="s">
        <v>2651</v>
      </c>
      <c r="AW45" s="182" t="s">
        <v>2760</v>
      </c>
      <c r="AX45" s="182" t="s">
        <v>2982</v>
      </c>
      <c r="AY45" s="182" t="s">
        <v>2651</v>
      </c>
      <c r="AZ45" s="182" t="s">
        <v>2760</v>
      </c>
      <c r="BA45" s="182" t="s">
        <v>2983</v>
      </c>
      <c r="BB45" s="182" t="s">
        <v>2651</v>
      </c>
      <c r="BC45" s="182" t="s">
        <v>2760</v>
      </c>
      <c r="BD45" s="182" t="s">
        <v>2651</v>
      </c>
      <c r="BE45" s="182" t="s">
        <v>2984</v>
      </c>
      <c r="BF45" s="182" t="s">
        <v>2760</v>
      </c>
      <c r="BG45" s="182" t="s">
        <v>2898</v>
      </c>
      <c r="BH45" s="182" t="s">
        <v>2837</v>
      </c>
      <c r="BI45" s="182" t="s">
        <v>2760</v>
      </c>
      <c r="BJ45" s="182" t="s">
        <v>2651</v>
      </c>
      <c r="BK45" s="182" t="s">
        <v>2901</v>
      </c>
      <c r="BL45" s="182" t="s">
        <v>2760</v>
      </c>
      <c r="BM45" s="182" t="s">
        <v>2651</v>
      </c>
      <c r="BN45" s="182" t="s">
        <v>2985</v>
      </c>
      <c r="BO45" s="182" t="s">
        <v>2760</v>
      </c>
      <c r="BP45" s="182" t="s">
        <v>2651</v>
      </c>
      <c r="BQ45" s="182" t="s">
        <v>2903</v>
      </c>
      <c r="BR45" s="182" t="s">
        <v>2760</v>
      </c>
      <c r="BS45" s="182" t="s">
        <v>2651</v>
      </c>
      <c r="BT45" s="182" t="s">
        <v>2904</v>
      </c>
      <c r="BU45" s="182" t="s">
        <v>2760</v>
      </c>
      <c r="BV45" s="182" t="s">
        <v>2651</v>
      </c>
      <c r="BW45" s="182" t="s">
        <v>2905</v>
      </c>
      <c r="BX45" s="182" t="s">
        <v>2760</v>
      </c>
      <c r="BY45" s="182" t="s">
        <v>2651</v>
      </c>
      <c r="BZ45" s="182" t="s">
        <v>2986</v>
      </c>
      <c r="CA45" s="182" t="s">
        <v>2760</v>
      </c>
      <c r="CB45" s="182" t="s">
        <v>2651</v>
      </c>
      <c r="CC45" s="182" t="s">
        <v>2651</v>
      </c>
      <c r="CD45" s="182" t="s">
        <v>2760</v>
      </c>
      <c r="CE45" s="182" t="s">
        <v>2651</v>
      </c>
      <c r="CF45" s="182" t="s">
        <v>2908</v>
      </c>
      <c r="CG45" s="182" t="s">
        <v>2760</v>
      </c>
      <c r="CH45" s="182" t="s">
        <v>2651</v>
      </c>
      <c r="CI45" s="182" t="s">
        <v>2987</v>
      </c>
      <c r="CJ45" s="182" t="s">
        <v>2760</v>
      </c>
      <c r="CK45" s="182" t="s">
        <v>2651</v>
      </c>
      <c r="CL45" s="182" t="s">
        <v>2988</v>
      </c>
      <c r="CM45" s="182" t="s">
        <v>2760</v>
      </c>
      <c r="CN45" s="182" t="s">
        <v>2898</v>
      </c>
      <c r="CO45" s="182" t="s">
        <v>2837</v>
      </c>
      <c r="CP45" s="182" t="s">
        <v>2760</v>
      </c>
      <c r="CQ45" s="182" t="s">
        <v>2898</v>
      </c>
      <c r="CR45" s="182" t="s">
        <v>2837</v>
      </c>
      <c r="CS45" s="182" t="s">
        <v>2760</v>
      </c>
      <c r="CT45" s="182" t="s">
        <v>2989</v>
      </c>
      <c r="CU45" s="182" t="s">
        <v>2990</v>
      </c>
      <c r="CV45" s="182" t="s">
        <v>2760</v>
      </c>
      <c r="CW45" s="182" t="s">
        <v>2991</v>
      </c>
      <c r="CX45" s="182" t="s">
        <v>2916</v>
      </c>
      <c r="CY45" s="182" t="s">
        <v>2760</v>
      </c>
      <c r="CZ45" s="182" t="s">
        <v>2917</v>
      </c>
      <c r="DA45" s="182" t="s">
        <v>2651</v>
      </c>
      <c r="DB45" s="182" t="s">
        <v>2760</v>
      </c>
      <c r="DC45" s="182" t="s">
        <v>2918</v>
      </c>
      <c r="DD45" s="182" t="s">
        <v>2651</v>
      </c>
      <c r="DE45" s="182" t="s">
        <v>2760</v>
      </c>
      <c r="DF45" s="182" t="s">
        <v>2919</v>
      </c>
      <c r="DG45" s="182" t="s">
        <v>2651</v>
      </c>
      <c r="DH45" s="182" t="s">
        <v>2760</v>
      </c>
      <c r="DI45" s="182" t="s">
        <v>2992</v>
      </c>
      <c r="DJ45" s="182" t="s">
        <v>2651</v>
      </c>
      <c r="DK45" s="182" t="s">
        <v>2760</v>
      </c>
      <c r="DL45" s="182" t="s">
        <v>2993</v>
      </c>
      <c r="DM45" s="182" t="s">
        <v>2651</v>
      </c>
      <c r="DN45" s="182" t="s">
        <v>2760</v>
      </c>
      <c r="DO45" s="182" t="s">
        <v>2994</v>
      </c>
      <c r="DP45" s="182" t="s">
        <v>2651</v>
      </c>
      <c r="DQ45" s="182" t="s">
        <v>2760</v>
      </c>
      <c r="DR45" s="182" t="s">
        <v>2923</v>
      </c>
      <c r="DS45" s="182" t="s">
        <v>2651</v>
      </c>
      <c r="DT45" s="182" t="s">
        <v>2760</v>
      </c>
      <c r="DU45" s="182" t="s">
        <v>2924</v>
      </c>
      <c r="DV45" s="182" t="s">
        <v>2651</v>
      </c>
      <c r="DW45" s="182" t="s">
        <v>2760</v>
      </c>
      <c r="DX45" s="182" t="s">
        <v>2995</v>
      </c>
      <c r="DY45" s="182" t="s">
        <v>2651</v>
      </c>
      <c r="DZ45" s="182" t="s">
        <v>2760</v>
      </c>
      <c r="EA45" s="182" t="s">
        <v>2926</v>
      </c>
      <c r="EB45" s="182" t="s">
        <v>2651</v>
      </c>
      <c r="EC45" s="182" t="s">
        <v>2760</v>
      </c>
      <c r="ED45" s="182" t="s">
        <v>2927</v>
      </c>
      <c r="EE45" s="182" t="s">
        <v>2651</v>
      </c>
      <c r="EF45" s="182" t="s">
        <v>2760</v>
      </c>
      <c r="EG45" s="182" t="s">
        <v>2928</v>
      </c>
      <c r="EH45" s="182" t="s">
        <v>2651</v>
      </c>
      <c r="EI45" s="182" t="s">
        <v>2760</v>
      </c>
      <c r="EJ45" s="182" t="s">
        <v>2996</v>
      </c>
      <c r="EK45" s="182" t="s">
        <v>2651</v>
      </c>
      <c r="EL45" s="182" t="s">
        <v>2760</v>
      </c>
      <c r="EM45" s="182" t="s">
        <v>2997</v>
      </c>
      <c r="EN45" s="182" t="s">
        <v>2651</v>
      </c>
      <c r="EO45" s="182" t="s">
        <v>2760</v>
      </c>
      <c r="EP45" s="182" t="s">
        <v>2998</v>
      </c>
      <c r="EQ45" s="182" t="s">
        <v>2651</v>
      </c>
      <c r="ER45" s="182" t="s">
        <v>2760</v>
      </c>
      <c r="ES45" s="182" t="s">
        <v>2999</v>
      </c>
      <c r="ET45" s="182" t="s">
        <v>2651</v>
      </c>
    </row>
    <row r="46" spans="1:150" x14ac:dyDescent="0.3">
      <c r="A46" s="1"/>
      <c r="B46" s="180" t="s">
        <v>3000</v>
      </c>
      <c r="C46" s="180" t="s">
        <v>121</v>
      </c>
      <c r="D46" s="180" t="s">
        <v>1065</v>
      </c>
      <c r="E46" s="180" t="s">
        <v>3001</v>
      </c>
      <c r="F46" s="180" t="s">
        <v>3002</v>
      </c>
      <c r="G46" s="180" t="s">
        <v>2760</v>
      </c>
      <c r="H46" s="180" t="s">
        <v>2651</v>
      </c>
      <c r="I46" s="180" t="s">
        <v>2651</v>
      </c>
      <c r="J46" s="180" t="s">
        <v>2760</v>
      </c>
      <c r="K46" s="180" t="s">
        <v>2651</v>
      </c>
      <c r="L46" s="180" t="s">
        <v>2651</v>
      </c>
      <c r="M46" s="180" t="s">
        <v>2760</v>
      </c>
      <c r="N46" s="180" t="s">
        <v>2651</v>
      </c>
      <c r="O46" s="180" t="s">
        <v>2651</v>
      </c>
      <c r="P46" s="180" t="s">
        <v>2760</v>
      </c>
      <c r="Q46" s="180" t="s">
        <v>2651</v>
      </c>
      <c r="R46" s="180" t="s">
        <v>2651</v>
      </c>
      <c r="S46" s="180" t="s">
        <v>2760</v>
      </c>
      <c r="T46" s="180" t="s">
        <v>2651</v>
      </c>
      <c r="U46" s="180" t="s">
        <v>2651</v>
      </c>
      <c r="V46" s="180" t="s">
        <v>2760</v>
      </c>
      <c r="W46" s="180" t="s">
        <v>2651</v>
      </c>
      <c r="X46" s="180" t="s">
        <v>2651</v>
      </c>
      <c r="Y46" s="180" t="s">
        <v>2760</v>
      </c>
      <c r="Z46" s="180" t="s">
        <v>2651</v>
      </c>
      <c r="AA46" s="180" t="s">
        <v>2651</v>
      </c>
      <c r="AB46" s="180" t="s">
        <v>2760</v>
      </c>
      <c r="AC46" s="180" t="s">
        <v>2651</v>
      </c>
      <c r="AD46" s="180" t="s">
        <v>2651</v>
      </c>
      <c r="AE46" s="180" t="s">
        <v>2760</v>
      </c>
      <c r="AF46" s="180" t="s">
        <v>2651</v>
      </c>
      <c r="AG46" s="180" t="s">
        <v>2651</v>
      </c>
      <c r="AH46" s="180" t="s">
        <v>2760</v>
      </c>
      <c r="AI46" s="180" t="s">
        <v>2651</v>
      </c>
      <c r="AJ46" s="180" t="s">
        <v>2651</v>
      </c>
      <c r="AK46" s="180" t="s">
        <v>2760</v>
      </c>
      <c r="AL46" s="180" t="s">
        <v>2651</v>
      </c>
      <c r="AM46" s="180" t="s">
        <v>2651</v>
      </c>
      <c r="AN46" s="180" t="s">
        <v>2760</v>
      </c>
      <c r="AO46" s="180" t="s">
        <v>2651</v>
      </c>
      <c r="AP46" s="180" t="s">
        <v>2651</v>
      </c>
      <c r="AQ46" s="180" t="s">
        <v>2760</v>
      </c>
      <c r="AR46" s="180" t="s">
        <v>2651</v>
      </c>
      <c r="AS46" s="180" t="s">
        <v>2651</v>
      </c>
      <c r="AT46" s="180" t="s">
        <v>2760</v>
      </c>
      <c r="AU46" s="180" t="s">
        <v>2651</v>
      </c>
      <c r="AV46" s="180" t="s">
        <v>2651</v>
      </c>
      <c r="AW46" s="180" t="s">
        <v>2760</v>
      </c>
      <c r="AX46" s="180" t="s">
        <v>2651</v>
      </c>
      <c r="AY46" s="180" t="s">
        <v>2651</v>
      </c>
      <c r="AZ46" s="180" t="s">
        <v>2760</v>
      </c>
      <c r="BA46" s="180" t="s">
        <v>2651</v>
      </c>
      <c r="BB46" s="180" t="s">
        <v>2651</v>
      </c>
      <c r="BC46" s="180" t="s">
        <v>2760</v>
      </c>
      <c r="BD46" s="180" t="s">
        <v>2651</v>
      </c>
      <c r="BE46" s="180" t="s">
        <v>2651</v>
      </c>
      <c r="BF46" s="180" t="s">
        <v>2760</v>
      </c>
      <c r="BG46" s="180" t="s">
        <v>2651</v>
      </c>
      <c r="BH46" s="180" t="s">
        <v>2651</v>
      </c>
      <c r="BI46" s="180" t="s">
        <v>2760</v>
      </c>
      <c r="BJ46" s="180" t="s">
        <v>2651</v>
      </c>
      <c r="BK46" s="180" t="s">
        <v>2651</v>
      </c>
      <c r="BL46" s="180" t="s">
        <v>2760</v>
      </c>
      <c r="BM46" s="180" t="s">
        <v>2651</v>
      </c>
      <c r="BN46" s="180" t="s">
        <v>2651</v>
      </c>
      <c r="BO46" s="180" t="s">
        <v>2760</v>
      </c>
      <c r="BP46" s="180" t="s">
        <v>2651</v>
      </c>
      <c r="BQ46" s="180" t="s">
        <v>2651</v>
      </c>
      <c r="BR46" s="180" t="s">
        <v>2760</v>
      </c>
      <c r="BS46" s="180" t="s">
        <v>2651</v>
      </c>
      <c r="BT46" s="180" t="s">
        <v>2651</v>
      </c>
      <c r="BU46" s="180" t="s">
        <v>2760</v>
      </c>
      <c r="BV46" s="180" t="s">
        <v>2651</v>
      </c>
      <c r="BW46" s="180" t="s">
        <v>2651</v>
      </c>
      <c r="BX46" s="180" t="s">
        <v>2760</v>
      </c>
      <c r="BY46" s="180" t="s">
        <v>2651</v>
      </c>
      <c r="BZ46" s="180" t="s">
        <v>2651</v>
      </c>
      <c r="CA46" s="180" t="s">
        <v>2760</v>
      </c>
      <c r="CB46" s="180" t="s">
        <v>2651</v>
      </c>
      <c r="CC46" s="180" t="s">
        <v>2651</v>
      </c>
      <c r="CD46" s="180" t="s">
        <v>2760</v>
      </c>
      <c r="CE46" s="180" t="s">
        <v>2651</v>
      </c>
      <c r="CF46" s="180" t="s">
        <v>2651</v>
      </c>
      <c r="CG46" s="180" t="s">
        <v>2760</v>
      </c>
      <c r="CH46" s="180" t="s">
        <v>2651</v>
      </c>
      <c r="CI46" s="180" t="s">
        <v>2651</v>
      </c>
      <c r="CJ46" s="180" t="s">
        <v>2760</v>
      </c>
      <c r="CK46" s="180" t="s">
        <v>2651</v>
      </c>
      <c r="CL46" s="180" t="s">
        <v>2651</v>
      </c>
      <c r="CM46" s="180" t="s">
        <v>2760</v>
      </c>
      <c r="CN46" s="180" t="s">
        <v>2651</v>
      </c>
      <c r="CO46" s="180" t="s">
        <v>2651</v>
      </c>
      <c r="CP46" s="180" t="s">
        <v>2760</v>
      </c>
      <c r="CQ46" s="180" t="s">
        <v>2651</v>
      </c>
      <c r="CR46" s="180" t="s">
        <v>2651</v>
      </c>
      <c r="CS46" s="180" t="s">
        <v>2760</v>
      </c>
      <c r="CT46" s="180" t="s">
        <v>2651</v>
      </c>
      <c r="CU46" s="180" t="s">
        <v>2651</v>
      </c>
      <c r="CV46" s="180" t="s">
        <v>2760</v>
      </c>
      <c r="CW46" s="180" t="s">
        <v>2651</v>
      </c>
      <c r="CX46" s="180" t="s">
        <v>2651</v>
      </c>
      <c r="CY46" s="180" t="s">
        <v>2760</v>
      </c>
      <c r="CZ46" s="180" t="s">
        <v>2651</v>
      </c>
      <c r="DA46" s="180" t="s">
        <v>2651</v>
      </c>
      <c r="DB46" s="180" t="s">
        <v>2760</v>
      </c>
      <c r="DC46" s="180" t="s">
        <v>2651</v>
      </c>
      <c r="DD46" s="180" t="s">
        <v>2651</v>
      </c>
      <c r="DE46" s="180" t="s">
        <v>2760</v>
      </c>
      <c r="DF46" s="180" t="s">
        <v>2651</v>
      </c>
      <c r="DG46" s="180" t="s">
        <v>2651</v>
      </c>
      <c r="DH46" s="180" t="s">
        <v>2760</v>
      </c>
      <c r="DI46" s="180" t="s">
        <v>2651</v>
      </c>
      <c r="DJ46" s="180" t="s">
        <v>2651</v>
      </c>
      <c r="DK46" s="180" t="s">
        <v>2760</v>
      </c>
      <c r="DL46" s="180" t="s">
        <v>2651</v>
      </c>
      <c r="DM46" s="180" t="s">
        <v>2651</v>
      </c>
      <c r="DN46" s="180" t="s">
        <v>2760</v>
      </c>
      <c r="DO46" s="180" t="s">
        <v>2651</v>
      </c>
      <c r="DP46" s="180" t="s">
        <v>2651</v>
      </c>
      <c r="DQ46" s="180" t="s">
        <v>2760</v>
      </c>
      <c r="DR46" s="180" t="s">
        <v>2651</v>
      </c>
      <c r="DS46" s="180" t="s">
        <v>2651</v>
      </c>
      <c r="DT46" s="180" t="s">
        <v>2760</v>
      </c>
      <c r="DU46" s="180" t="s">
        <v>2651</v>
      </c>
      <c r="DV46" s="180" t="s">
        <v>2651</v>
      </c>
      <c r="DW46" s="180" t="s">
        <v>2760</v>
      </c>
      <c r="DX46" s="180" t="s">
        <v>2651</v>
      </c>
      <c r="DY46" s="180" t="s">
        <v>2651</v>
      </c>
      <c r="DZ46" s="180" t="s">
        <v>2760</v>
      </c>
      <c r="EA46" s="180" t="s">
        <v>2651</v>
      </c>
      <c r="EB46" s="180" t="s">
        <v>2651</v>
      </c>
      <c r="EC46" s="180" t="s">
        <v>2760</v>
      </c>
      <c r="ED46" s="180" t="s">
        <v>2651</v>
      </c>
      <c r="EE46" s="180" t="s">
        <v>2651</v>
      </c>
      <c r="EF46" s="180" t="s">
        <v>2760</v>
      </c>
      <c r="EG46" s="180" t="s">
        <v>2651</v>
      </c>
      <c r="EH46" s="180" t="s">
        <v>2651</v>
      </c>
      <c r="EI46" s="180" t="s">
        <v>2760</v>
      </c>
      <c r="EJ46" s="180" t="s">
        <v>2651</v>
      </c>
      <c r="EK46" s="180" t="s">
        <v>2651</v>
      </c>
      <c r="EL46" s="180" t="s">
        <v>2760</v>
      </c>
      <c r="EM46" s="180" t="s">
        <v>2651</v>
      </c>
      <c r="EN46" s="180" t="s">
        <v>2651</v>
      </c>
      <c r="EO46" s="180" t="s">
        <v>2760</v>
      </c>
      <c r="EP46" s="180" t="s">
        <v>2651</v>
      </c>
      <c r="EQ46" s="180" t="s">
        <v>2651</v>
      </c>
      <c r="ER46" s="180" t="s">
        <v>2760</v>
      </c>
      <c r="ES46" s="180" t="s">
        <v>2651</v>
      </c>
      <c r="ET46" s="180" t="s">
        <v>2651</v>
      </c>
    </row>
    <row r="47" spans="1:150" x14ac:dyDescent="0.3">
      <c r="A47" s="1"/>
      <c r="B47" s="181" t="s">
        <v>3003</v>
      </c>
      <c r="C47" s="181" t="s">
        <v>121</v>
      </c>
      <c r="D47" s="181" t="s">
        <v>1065</v>
      </c>
      <c r="E47" s="181" t="s">
        <v>3004</v>
      </c>
      <c r="F47" s="181" t="s">
        <v>3005</v>
      </c>
      <c r="G47" s="182" t="s">
        <v>2760</v>
      </c>
      <c r="H47" s="182" t="s">
        <v>2651</v>
      </c>
      <c r="I47" s="182" t="s">
        <v>2651</v>
      </c>
      <c r="J47" s="182" t="s">
        <v>2760</v>
      </c>
      <c r="K47" s="182" t="s">
        <v>2651</v>
      </c>
      <c r="L47" s="182" t="s">
        <v>2651</v>
      </c>
      <c r="M47" s="182" t="s">
        <v>2760</v>
      </c>
      <c r="N47" s="182" t="s">
        <v>2651</v>
      </c>
      <c r="O47" s="182" t="s">
        <v>2651</v>
      </c>
      <c r="P47" s="182" t="s">
        <v>2760</v>
      </c>
      <c r="Q47" s="182" t="s">
        <v>2651</v>
      </c>
      <c r="R47" s="182" t="s">
        <v>2651</v>
      </c>
      <c r="S47" s="182" t="s">
        <v>2760</v>
      </c>
      <c r="T47" s="182" t="s">
        <v>2651</v>
      </c>
      <c r="U47" s="182" t="s">
        <v>2651</v>
      </c>
      <c r="V47" s="182" t="s">
        <v>2760</v>
      </c>
      <c r="W47" s="182" t="s">
        <v>2651</v>
      </c>
      <c r="X47" s="182" t="s">
        <v>2651</v>
      </c>
      <c r="Y47" s="182" t="s">
        <v>2760</v>
      </c>
      <c r="Z47" s="182" t="s">
        <v>2651</v>
      </c>
      <c r="AA47" s="182" t="s">
        <v>2651</v>
      </c>
      <c r="AB47" s="182" t="s">
        <v>2760</v>
      </c>
      <c r="AC47" s="182" t="s">
        <v>2651</v>
      </c>
      <c r="AD47" s="182" t="s">
        <v>2651</v>
      </c>
      <c r="AE47" s="182" t="s">
        <v>2760</v>
      </c>
      <c r="AF47" s="182" t="s">
        <v>2651</v>
      </c>
      <c r="AG47" s="182" t="s">
        <v>2651</v>
      </c>
      <c r="AH47" s="182" t="s">
        <v>2760</v>
      </c>
      <c r="AI47" s="182" t="s">
        <v>2651</v>
      </c>
      <c r="AJ47" s="182" t="s">
        <v>2651</v>
      </c>
      <c r="AK47" s="182" t="s">
        <v>2760</v>
      </c>
      <c r="AL47" s="182" t="s">
        <v>2651</v>
      </c>
      <c r="AM47" s="182" t="s">
        <v>2651</v>
      </c>
      <c r="AN47" s="182" t="s">
        <v>2760</v>
      </c>
      <c r="AO47" s="182" t="s">
        <v>2651</v>
      </c>
      <c r="AP47" s="182" t="s">
        <v>2651</v>
      </c>
      <c r="AQ47" s="182" t="s">
        <v>2760</v>
      </c>
      <c r="AR47" s="182" t="s">
        <v>2651</v>
      </c>
      <c r="AS47" s="182" t="s">
        <v>2651</v>
      </c>
      <c r="AT47" s="182" t="s">
        <v>2760</v>
      </c>
      <c r="AU47" s="182" t="s">
        <v>2651</v>
      </c>
      <c r="AV47" s="182" t="s">
        <v>2651</v>
      </c>
      <c r="AW47" s="182" t="s">
        <v>2760</v>
      </c>
      <c r="AX47" s="182" t="s">
        <v>2651</v>
      </c>
      <c r="AY47" s="182" t="s">
        <v>2651</v>
      </c>
      <c r="AZ47" s="182" t="s">
        <v>2760</v>
      </c>
      <c r="BA47" s="182" t="s">
        <v>2651</v>
      </c>
      <c r="BB47" s="182" t="s">
        <v>2651</v>
      </c>
      <c r="BC47" s="182" t="s">
        <v>2760</v>
      </c>
      <c r="BD47" s="182" t="s">
        <v>2651</v>
      </c>
      <c r="BE47" s="182" t="s">
        <v>2651</v>
      </c>
      <c r="BF47" s="182" t="s">
        <v>2760</v>
      </c>
      <c r="BG47" s="182" t="s">
        <v>2651</v>
      </c>
      <c r="BH47" s="182" t="s">
        <v>2651</v>
      </c>
      <c r="BI47" s="182" t="s">
        <v>2760</v>
      </c>
      <c r="BJ47" s="182" t="s">
        <v>2651</v>
      </c>
      <c r="BK47" s="182" t="s">
        <v>2651</v>
      </c>
      <c r="BL47" s="182" t="s">
        <v>2760</v>
      </c>
      <c r="BM47" s="182" t="s">
        <v>2651</v>
      </c>
      <c r="BN47" s="182" t="s">
        <v>2651</v>
      </c>
      <c r="BO47" s="182" t="s">
        <v>2760</v>
      </c>
      <c r="BP47" s="182" t="s">
        <v>2651</v>
      </c>
      <c r="BQ47" s="182" t="s">
        <v>2651</v>
      </c>
      <c r="BR47" s="182" t="s">
        <v>2760</v>
      </c>
      <c r="BS47" s="182" t="s">
        <v>2651</v>
      </c>
      <c r="BT47" s="182" t="s">
        <v>2651</v>
      </c>
      <c r="BU47" s="182" t="s">
        <v>2760</v>
      </c>
      <c r="BV47" s="182" t="s">
        <v>2651</v>
      </c>
      <c r="BW47" s="182" t="s">
        <v>2651</v>
      </c>
      <c r="BX47" s="182" t="s">
        <v>2760</v>
      </c>
      <c r="BY47" s="182" t="s">
        <v>2651</v>
      </c>
      <c r="BZ47" s="182" t="s">
        <v>2651</v>
      </c>
      <c r="CA47" s="182" t="s">
        <v>2760</v>
      </c>
      <c r="CB47" s="182" t="s">
        <v>2651</v>
      </c>
      <c r="CC47" s="182" t="s">
        <v>2651</v>
      </c>
      <c r="CD47" s="182" t="s">
        <v>2760</v>
      </c>
      <c r="CE47" s="182" t="s">
        <v>2651</v>
      </c>
      <c r="CF47" s="182" t="s">
        <v>2651</v>
      </c>
      <c r="CG47" s="182" t="s">
        <v>2760</v>
      </c>
      <c r="CH47" s="182" t="s">
        <v>2651</v>
      </c>
      <c r="CI47" s="182" t="s">
        <v>2651</v>
      </c>
      <c r="CJ47" s="182" t="s">
        <v>2760</v>
      </c>
      <c r="CK47" s="182" t="s">
        <v>2651</v>
      </c>
      <c r="CL47" s="182" t="s">
        <v>2651</v>
      </c>
      <c r="CM47" s="182" t="s">
        <v>2760</v>
      </c>
      <c r="CN47" s="182" t="s">
        <v>2651</v>
      </c>
      <c r="CO47" s="182" t="s">
        <v>2651</v>
      </c>
      <c r="CP47" s="182" t="s">
        <v>2760</v>
      </c>
      <c r="CQ47" s="182" t="s">
        <v>2651</v>
      </c>
      <c r="CR47" s="182" t="s">
        <v>2651</v>
      </c>
      <c r="CS47" s="182" t="s">
        <v>2760</v>
      </c>
      <c r="CT47" s="182" t="s">
        <v>2651</v>
      </c>
      <c r="CU47" s="182" t="s">
        <v>2651</v>
      </c>
      <c r="CV47" s="182" t="s">
        <v>2760</v>
      </c>
      <c r="CW47" s="182" t="s">
        <v>2651</v>
      </c>
      <c r="CX47" s="182" t="s">
        <v>2651</v>
      </c>
      <c r="CY47" s="182" t="s">
        <v>2760</v>
      </c>
      <c r="CZ47" s="182" t="s">
        <v>2651</v>
      </c>
      <c r="DA47" s="182" t="s">
        <v>2651</v>
      </c>
      <c r="DB47" s="182" t="s">
        <v>2760</v>
      </c>
      <c r="DC47" s="182" t="s">
        <v>2651</v>
      </c>
      <c r="DD47" s="182" t="s">
        <v>2651</v>
      </c>
      <c r="DE47" s="182" t="s">
        <v>2760</v>
      </c>
      <c r="DF47" s="182" t="s">
        <v>2651</v>
      </c>
      <c r="DG47" s="182" t="s">
        <v>2651</v>
      </c>
      <c r="DH47" s="182" t="s">
        <v>2760</v>
      </c>
      <c r="DI47" s="182" t="s">
        <v>2651</v>
      </c>
      <c r="DJ47" s="182" t="s">
        <v>2651</v>
      </c>
      <c r="DK47" s="182" t="s">
        <v>2760</v>
      </c>
      <c r="DL47" s="182" t="s">
        <v>2651</v>
      </c>
      <c r="DM47" s="182" t="s">
        <v>2651</v>
      </c>
      <c r="DN47" s="182" t="s">
        <v>2760</v>
      </c>
      <c r="DO47" s="182" t="s">
        <v>2651</v>
      </c>
      <c r="DP47" s="182" t="s">
        <v>2651</v>
      </c>
      <c r="DQ47" s="182" t="s">
        <v>2760</v>
      </c>
      <c r="DR47" s="182" t="s">
        <v>2651</v>
      </c>
      <c r="DS47" s="182" t="s">
        <v>2651</v>
      </c>
      <c r="DT47" s="182" t="s">
        <v>2760</v>
      </c>
      <c r="DU47" s="182" t="s">
        <v>2651</v>
      </c>
      <c r="DV47" s="182" t="s">
        <v>2651</v>
      </c>
      <c r="DW47" s="182" t="s">
        <v>2760</v>
      </c>
      <c r="DX47" s="182" t="s">
        <v>2651</v>
      </c>
      <c r="DY47" s="182" t="s">
        <v>2651</v>
      </c>
      <c r="DZ47" s="182" t="s">
        <v>2760</v>
      </c>
      <c r="EA47" s="182" t="s">
        <v>2651</v>
      </c>
      <c r="EB47" s="182" t="s">
        <v>2651</v>
      </c>
      <c r="EC47" s="182" t="s">
        <v>2760</v>
      </c>
      <c r="ED47" s="182" t="s">
        <v>2651</v>
      </c>
      <c r="EE47" s="182" t="s">
        <v>2651</v>
      </c>
      <c r="EF47" s="182" t="s">
        <v>2760</v>
      </c>
      <c r="EG47" s="182" t="s">
        <v>2651</v>
      </c>
      <c r="EH47" s="182" t="s">
        <v>2651</v>
      </c>
      <c r="EI47" s="182" t="s">
        <v>2760</v>
      </c>
      <c r="EJ47" s="182" t="s">
        <v>2651</v>
      </c>
      <c r="EK47" s="182" t="s">
        <v>2651</v>
      </c>
      <c r="EL47" s="182" t="s">
        <v>2760</v>
      </c>
      <c r="EM47" s="182" t="s">
        <v>2651</v>
      </c>
      <c r="EN47" s="182" t="s">
        <v>2651</v>
      </c>
      <c r="EO47" s="182" t="s">
        <v>2760</v>
      </c>
      <c r="EP47" s="182" t="s">
        <v>2651</v>
      </c>
      <c r="EQ47" s="182" t="s">
        <v>2651</v>
      </c>
      <c r="ER47" s="182" t="s">
        <v>2760</v>
      </c>
      <c r="ES47" s="182" t="s">
        <v>2651</v>
      </c>
      <c r="ET47" s="182" t="s">
        <v>2651</v>
      </c>
    </row>
    <row r="48" spans="1:150" x14ac:dyDescent="0.3">
      <c r="A48" s="1"/>
      <c r="B48" s="181" t="s">
        <v>3006</v>
      </c>
      <c r="C48" s="181" t="s">
        <v>121</v>
      </c>
      <c r="D48" s="181" t="s">
        <v>1065</v>
      </c>
      <c r="E48" s="181" t="s">
        <v>3007</v>
      </c>
      <c r="F48" s="181" t="s">
        <v>3008</v>
      </c>
      <c r="G48" s="182" t="s">
        <v>2760</v>
      </c>
      <c r="H48" s="182" t="s">
        <v>852</v>
      </c>
      <c r="I48" s="182" t="s">
        <v>852</v>
      </c>
      <c r="J48" s="182" t="s">
        <v>2760</v>
      </c>
      <c r="K48" s="182" t="s">
        <v>852</v>
      </c>
      <c r="L48" s="182" t="s">
        <v>852</v>
      </c>
      <c r="M48" s="182" t="s">
        <v>2760</v>
      </c>
      <c r="N48" s="182" t="s">
        <v>852</v>
      </c>
      <c r="O48" s="182" t="s">
        <v>852</v>
      </c>
      <c r="P48" s="182" t="s">
        <v>2760</v>
      </c>
      <c r="Q48" s="182" t="s">
        <v>852</v>
      </c>
      <c r="R48" s="182" t="s">
        <v>852</v>
      </c>
      <c r="S48" s="182" t="s">
        <v>2760</v>
      </c>
      <c r="T48" s="182" t="s">
        <v>852</v>
      </c>
      <c r="U48" s="182" t="s">
        <v>852</v>
      </c>
      <c r="V48" s="182" t="s">
        <v>2760</v>
      </c>
      <c r="W48" s="182" t="s">
        <v>852</v>
      </c>
      <c r="X48" s="182" t="s">
        <v>852</v>
      </c>
      <c r="Y48" s="182" t="s">
        <v>2760</v>
      </c>
      <c r="Z48" s="182" t="s">
        <v>852</v>
      </c>
      <c r="AA48" s="182" t="s">
        <v>852</v>
      </c>
      <c r="AB48" s="182" t="s">
        <v>2760</v>
      </c>
      <c r="AC48" s="182" t="s">
        <v>852</v>
      </c>
      <c r="AD48" s="182" t="s">
        <v>852</v>
      </c>
      <c r="AE48" s="182" t="s">
        <v>2760</v>
      </c>
      <c r="AF48" s="182" t="s">
        <v>852</v>
      </c>
      <c r="AG48" s="182" t="s">
        <v>852</v>
      </c>
      <c r="AH48" s="182" t="s">
        <v>2760</v>
      </c>
      <c r="AI48" s="182" t="s">
        <v>852</v>
      </c>
      <c r="AJ48" s="182" t="s">
        <v>852</v>
      </c>
      <c r="AK48" s="182" t="s">
        <v>2760</v>
      </c>
      <c r="AL48" s="182" t="s">
        <v>852</v>
      </c>
      <c r="AM48" s="182" t="s">
        <v>852</v>
      </c>
      <c r="AN48" s="182" t="s">
        <v>2760</v>
      </c>
      <c r="AO48" s="182" t="s">
        <v>852</v>
      </c>
      <c r="AP48" s="182" t="s">
        <v>852</v>
      </c>
      <c r="AQ48" s="182" t="s">
        <v>2760</v>
      </c>
      <c r="AR48" s="182" t="s">
        <v>852</v>
      </c>
      <c r="AS48" s="182" t="s">
        <v>852</v>
      </c>
      <c r="AT48" s="182" t="s">
        <v>2760</v>
      </c>
      <c r="AU48" s="182" t="s">
        <v>852</v>
      </c>
      <c r="AV48" s="182" t="s">
        <v>852</v>
      </c>
      <c r="AW48" s="182" t="s">
        <v>2760</v>
      </c>
      <c r="AX48" s="182" t="s">
        <v>852</v>
      </c>
      <c r="AY48" s="182" t="s">
        <v>852</v>
      </c>
      <c r="AZ48" s="182" t="s">
        <v>2760</v>
      </c>
      <c r="BA48" s="182" t="s">
        <v>852</v>
      </c>
      <c r="BB48" s="182" t="s">
        <v>852</v>
      </c>
      <c r="BC48" s="182" t="s">
        <v>2760</v>
      </c>
      <c r="BD48" s="182" t="s">
        <v>852</v>
      </c>
      <c r="BE48" s="182" t="s">
        <v>852</v>
      </c>
      <c r="BF48" s="182" t="s">
        <v>2760</v>
      </c>
      <c r="BG48" s="182" t="s">
        <v>852</v>
      </c>
      <c r="BH48" s="182" t="s">
        <v>852</v>
      </c>
      <c r="BI48" s="182" t="s">
        <v>2760</v>
      </c>
      <c r="BJ48" s="182" t="s">
        <v>852</v>
      </c>
      <c r="BK48" s="182" t="s">
        <v>852</v>
      </c>
      <c r="BL48" s="182" t="s">
        <v>2760</v>
      </c>
      <c r="BM48" s="182" t="s">
        <v>852</v>
      </c>
      <c r="BN48" s="182" t="s">
        <v>852</v>
      </c>
      <c r="BO48" s="182" t="s">
        <v>2760</v>
      </c>
      <c r="BP48" s="182" t="s">
        <v>852</v>
      </c>
      <c r="BQ48" s="182" t="s">
        <v>852</v>
      </c>
      <c r="BR48" s="182" t="s">
        <v>2760</v>
      </c>
      <c r="BS48" s="182" t="s">
        <v>852</v>
      </c>
      <c r="BT48" s="182" t="s">
        <v>852</v>
      </c>
      <c r="BU48" s="182" t="s">
        <v>2760</v>
      </c>
      <c r="BV48" s="182" t="s">
        <v>852</v>
      </c>
      <c r="BW48" s="182" t="s">
        <v>852</v>
      </c>
      <c r="BX48" s="182" t="s">
        <v>2760</v>
      </c>
      <c r="BY48" s="182" t="s">
        <v>852</v>
      </c>
      <c r="BZ48" s="182" t="s">
        <v>852</v>
      </c>
      <c r="CA48" s="182" t="s">
        <v>2760</v>
      </c>
      <c r="CB48" s="182" t="s">
        <v>852</v>
      </c>
      <c r="CC48" s="182" t="s">
        <v>852</v>
      </c>
      <c r="CD48" s="182" t="s">
        <v>2760</v>
      </c>
      <c r="CE48" s="182" t="s">
        <v>852</v>
      </c>
      <c r="CF48" s="182" t="s">
        <v>852</v>
      </c>
      <c r="CG48" s="182" t="s">
        <v>2760</v>
      </c>
      <c r="CH48" s="182" t="s">
        <v>852</v>
      </c>
      <c r="CI48" s="182" t="s">
        <v>852</v>
      </c>
      <c r="CJ48" s="182" t="s">
        <v>2760</v>
      </c>
      <c r="CK48" s="182" t="s">
        <v>852</v>
      </c>
      <c r="CL48" s="182" t="s">
        <v>852</v>
      </c>
      <c r="CM48" s="182" t="s">
        <v>2760</v>
      </c>
      <c r="CN48" s="182" t="s">
        <v>852</v>
      </c>
      <c r="CO48" s="182" t="s">
        <v>852</v>
      </c>
      <c r="CP48" s="182" t="s">
        <v>2760</v>
      </c>
      <c r="CQ48" s="182" t="s">
        <v>852</v>
      </c>
      <c r="CR48" s="182" t="s">
        <v>852</v>
      </c>
      <c r="CS48" s="182" t="s">
        <v>2760</v>
      </c>
      <c r="CT48" s="182" t="s">
        <v>852</v>
      </c>
      <c r="CU48" s="182" t="s">
        <v>852</v>
      </c>
      <c r="CV48" s="182" t="s">
        <v>2760</v>
      </c>
      <c r="CW48" s="182" t="s">
        <v>852</v>
      </c>
      <c r="CX48" s="182" t="s">
        <v>852</v>
      </c>
      <c r="CY48" s="182" t="s">
        <v>2760</v>
      </c>
      <c r="CZ48" s="182" t="s">
        <v>852</v>
      </c>
      <c r="DA48" s="182" t="s">
        <v>852</v>
      </c>
      <c r="DB48" s="182" t="s">
        <v>2760</v>
      </c>
      <c r="DC48" s="182" t="s">
        <v>852</v>
      </c>
      <c r="DD48" s="182" t="s">
        <v>852</v>
      </c>
      <c r="DE48" s="182" t="s">
        <v>2760</v>
      </c>
      <c r="DF48" s="182" t="s">
        <v>852</v>
      </c>
      <c r="DG48" s="182" t="s">
        <v>852</v>
      </c>
      <c r="DH48" s="182" t="s">
        <v>2760</v>
      </c>
      <c r="DI48" s="182" t="s">
        <v>852</v>
      </c>
      <c r="DJ48" s="182" t="s">
        <v>852</v>
      </c>
      <c r="DK48" s="182" t="s">
        <v>2760</v>
      </c>
      <c r="DL48" s="182" t="s">
        <v>852</v>
      </c>
      <c r="DM48" s="182" t="s">
        <v>852</v>
      </c>
      <c r="DN48" s="182" t="s">
        <v>2760</v>
      </c>
      <c r="DO48" s="182" t="s">
        <v>852</v>
      </c>
      <c r="DP48" s="182" t="s">
        <v>852</v>
      </c>
      <c r="DQ48" s="182" t="s">
        <v>2760</v>
      </c>
      <c r="DR48" s="182" t="s">
        <v>852</v>
      </c>
      <c r="DS48" s="182" t="s">
        <v>852</v>
      </c>
      <c r="DT48" s="182" t="s">
        <v>2760</v>
      </c>
      <c r="DU48" s="182" t="s">
        <v>852</v>
      </c>
      <c r="DV48" s="182" t="s">
        <v>852</v>
      </c>
      <c r="DW48" s="182" t="s">
        <v>2760</v>
      </c>
      <c r="DX48" s="182" t="s">
        <v>852</v>
      </c>
      <c r="DY48" s="182" t="s">
        <v>852</v>
      </c>
      <c r="DZ48" s="182" t="s">
        <v>2760</v>
      </c>
      <c r="EA48" s="182" t="s">
        <v>852</v>
      </c>
      <c r="EB48" s="182" t="s">
        <v>852</v>
      </c>
      <c r="EC48" s="182" t="s">
        <v>2760</v>
      </c>
      <c r="ED48" s="182" t="s">
        <v>852</v>
      </c>
      <c r="EE48" s="182" t="s">
        <v>852</v>
      </c>
      <c r="EF48" s="182" t="s">
        <v>2760</v>
      </c>
      <c r="EG48" s="182" t="s">
        <v>852</v>
      </c>
      <c r="EH48" s="182" t="s">
        <v>852</v>
      </c>
      <c r="EI48" s="182" t="s">
        <v>2760</v>
      </c>
      <c r="EJ48" s="182" t="s">
        <v>852</v>
      </c>
      <c r="EK48" s="182" t="s">
        <v>852</v>
      </c>
      <c r="EL48" s="182" t="s">
        <v>2760</v>
      </c>
      <c r="EM48" s="182" t="s">
        <v>852</v>
      </c>
      <c r="EN48" s="182" t="s">
        <v>852</v>
      </c>
      <c r="EO48" s="182" t="s">
        <v>2760</v>
      </c>
      <c r="EP48" s="182" t="s">
        <v>852</v>
      </c>
      <c r="EQ48" s="182" t="s">
        <v>852</v>
      </c>
      <c r="ER48" s="182" t="s">
        <v>2760</v>
      </c>
      <c r="ES48" s="182" t="s">
        <v>852</v>
      </c>
      <c r="ET48" s="182" t="s">
        <v>852</v>
      </c>
    </row>
    <row r="49" spans="1:150" x14ac:dyDescent="0.3">
      <c r="A49" s="1"/>
      <c r="B49" s="180" t="s">
        <v>3009</v>
      </c>
      <c r="C49" s="180" t="s">
        <v>103</v>
      </c>
      <c r="D49" s="180" t="s">
        <v>906</v>
      </c>
      <c r="E49" s="180" t="s">
        <v>3010</v>
      </c>
      <c r="F49" s="180" t="s">
        <v>3011</v>
      </c>
      <c r="G49" s="180" t="s">
        <v>2760</v>
      </c>
      <c r="H49" s="180" t="s">
        <v>3012</v>
      </c>
      <c r="I49" s="180" t="s">
        <v>3013</v>
      </c>
      <c r="J49" s="180" t="s">
        <v>2760</v>
      </c>
      <c r="K49" s="180" t="s">
        <v>3014</v>
      </c>
      <c r="L49" s="180" t="s">
        <v>2651</v>
      </c>
      <c r="M49" s="180" t="s">
        <v>2760</v>
      </c>
      <c r="N49" s="180" t="s">
        <v>3015</v>
      </c>
      <c r="O49" s="180" t="s">
        <v>2651</v>
      </c>
      <c r="P49" s="180" t="s">
        <v>2760</v>
      </c>
      <c r="Q49" s="180" t="s">
        <v>3016</v>
      </c>
      <c r="R49" s="180" t="s">
        <v>2651</v>
      </c>
      <c r="S49" s="180" t="s">
        <v>2760</v>
      </c>
      <c r="T49" s="180" t="s">
        <v>3017</v>
      </c>
      <c r="U49" s="180" t="s">
        <v>2651</v>
      </c>
      <c r="V49" s="180" t="s">
        <v>2760</v>
      </c>
      <c r="W49" s="180" t="s">
        <v>3017</v>
      </c>
      <c r="X49" s="180" t="s">
        <v>2651</v>
      </c>
      <c r="Y49" s="180" t="s">
        <v>2760</v>
      </c>
      <c r="Z49" s="180" t="s">
        <v>3018</v>
      </c>
      <c r="AA49" s="180" t="s">
        <v>2651</v>
      </c>
      <c r="AB49" s="180" t="s">
        <v>2760</v>
      </c>
      <c r="AC49" s="180" t="s">
        <v>3019</v>
      </c>
      <c r="AD49" s="180" t="s">
        <v>2651</v>
      </c>
      <c r="AE49" s="180" t="s">
        <v>2760</v>
      </c>
      <c r="AF49" s="180" t="s">
        <v>3020</v>
      </c>
      <c r="AG49" s="180" t="s">
        <v>2651</v>
      </c>
      <c r="AH49" s="180" t="s">
        <v>2760</v>
      </c>
      <c r="AI49" s="180" t="s">
        <v>3021</v>
      </c>
      <c r="AJ49" s="180" t="s">
        <v>2651</v>
      </c>
      <c r="AK49" s="180" t="s">
        <v>2760</v>
      </c>
      <c r="AL49" s="180" t="s">
        <v>3022</v>
      </c>
      <c r="AM49" s="180" t="s">
        <v>2651</v>
      </c>
      <c r="AN49" s="180" t="s">
        <v>2760</v>
      </c>
      <c r="AO49" s="180" t="s">
        <v>3023</v>
      </c>
      <c r="AP49" s="180" t="s">
        <v>2651</v>
      </c>
      <c r="AQ49" s="180" t="s">
        <v>2760</v>
      </c>
      <c r="AR49" s="180" t="s">
        <v>3024</v>
      </c>
      <c r="AS49" s="180" t="s">
        <v>2651</v>
      </c>
      <c r="AT49" s="180" t="s">
        <v>2760</v>
      </c>
      <c r="AU49" s="180" t="s">
        <v>3025</v>
      </c>
      <c r="AV49" s="180" t="s">
        <v>2651</v>
      </c>
      <c r="AW49" s="180" t="s">
        <v>2760</v>
      </c>
      <c r="AX49" s="180" t="s">
        <v>3026</v>
      </c>
      <c r="AY49" s="180" t="s">
        <v>2651</v>
      </c>
      <c r="AZ49" s="180" t="s">
        <v>2760</v>
      </c>
      <c r="BA49" s="180" t="s">
        <v>3027</v>
      </c>
      <c r="BB49" s="180" t="s">
        <v>2651</v>
      </c>
      <c r="BC49" s="180" t="s">
        <v>2760</v>
      </c>
      <c r="BD49" s="180" t="s">
        <v>3028</v>
      </c>
      <c r="BE49" s="180" t="s">
        <v>3029</v>
      </c>
      <c r="BF49" s="180" t="s">
        <v>2760</v>
      </c>
      <c r="BG49" s="180" t="s">
        <v>3030</v>
      </c>
      <c r="BH49" s="180" t="s">
        <v>3029</v>
      </c>
      <c r="BI49" s="180" t="s">
        <v>2760</v>
      </c>
      <c r="BJ49" s="180" t="s">
        <v>3031</v>
      </c>
      <c r="BK49" s="180" t="s">
        <v>3029</v>
      </c>
      <c r="BL49" s="180" t="s">
        <v>2760</v>
      </c>
      <c r="BM49" s="180" t="s">
        <v>3032</v>
      </c>
      <c r="BN49" s="180" t="s">
        <v>3033</v>
      </c>
      <c r="BO49" s="180" t="s">
        <v>2760</v>
      </c>
      <c r="BP49" s="180" t="s">
        <v>3034</v>
      </c>
      <c r="BQ49" s="180" t="s">
        <v>3029</v>
      </c>
      <c r="BR49" s="180" t="s">
        <v>2760</v>
      </c>
      <c r="BS49" s="180" t="s">
        <v>3035</v>
      </c>
      <c r="BT49" s="180" t="s">
        <v>3036</v>
      </c>
      <c r="BU49" s="180" t="s">
        <v>2760</v>
      </c>
      <c r="BV49" s="180" t="s">
        <v>3037</v>
      </c>
      <c r="BW49" s="180" t="s">
        <v>3038</v>
      </c>
      <c r="BX49" s="180" t="s">
        <v>2760</v>
      </c>
      <c r="BY49" s="180" t="s">
        <v>3039</v>
      </c>
      <c r="BZ49" s="180" t="s">
        <v>3040</v>
      </c>
      <c r="CA49" s="180" t="s">
        <v>2760</v>
      </c>
      <c r="CB49" s="180" t="s">
        <v>3041</v>
      </c>
      <c r="CC49" s="180" t="s">
        <v>3029</v>
      </c>
      <c r="CD49" s="180" t="s">
        <v>2760</v>
      </c>
      <c r="CE49" s="180" t="s">
        <v>3042</v>
      </c>
      <c r="CF49" s="180" t="s">
        <v>3043</v>
      </c>
      <c r="CG49" s="180" t="s">
        <v>2760</v>
      </c>
      <c r="CH49" s="180" t="s">
        <v>3044</v>
      </c>
      <c r="CI49" s="180" t="s">
        <v>3045</v>
      </c>
      <c r="CJ49" s="180" t="s">
        <v>2760</v>
      </c>
      <c r="CK49" s="180" t="s">
        <v>3029</v>
      </c>
      <c r="CL49" s="180" t="s">
        <v>3046</v>
      </c>
      <c r="CM49" s="180" t="s">
        <v>2760</v>
      </c>
      <c r="CN49" s="180" t="s">
        <v>2651</v>
      </c>
      <c r="CO49" s="180" t="s">
        <v>3047</v>
      </c>
      <c r="CP49" s="180" t="s">
        <v>2760</v>
      </c>
      <c r="CQ49" s="180" t="s">
        <v>2651</v>
      </c>
      <c r="CR49" s="180" t="s">
        <v>3029</v>
      </c>
      <c r="CS49" s="180" t="s">
        <v>2760</v>
      </c>
      <c r="CT49" s="180" t="s">
        <v>3048</v>
      </c>
      <c r="CU49" s="180" t="s">
        <v>3049</v>
      </c>
      <c r="CV49" s="180" t="s">
        <v>2760</v>
      </c>
      <c r="CW49" s="180" t="s">
        <v>3050</v>
      </c>
      <c r="CX49" s="180" t="s">
        <v>3051</v>
      </c>
      <c r="CY49" s="180" t="s">
        <v>2760</v>
      </c>
      <c r="CZ49" s="180" t="s">
        <v>3052</v>
      </c>
      <c r="DA49" s="180" t="s">
        <v>3053</v>
      </c>
      <c r="DB49" s="180" t="s">
        <v>2760</v>
      </c>
      <c r="DC49" s="180" t="s">
        <v>3054</v>
      </c>
      <c r="DD49" s="180" t="s">
        <v>3055</v>
      </c>
      <c r="DE49" s="180" t="s">
        <v>2760</v>
      </c>
      <c r="DF49" s="180" t="s">
        <v>3056</v>
      </c>
      <c r="DG49" s="180" t="s">
        <v>3057</v>
      </c>
      <c r="DH49" s="180" t="s">
        <v>2760</v>
      </c>
      <c r="DI49" s="180" t="s">
        <v>3058</v>
      </c>
      <c r="DJ49" s="180" t="s">
        <v>2651</v>
      </c>
      <c r="DK49" s="180" t="s">
        <v>2760</v>
      </c>
      <c r="DL49" s="180" t="s">
        <v>3059</v>
      </c>
      <c r="DM49" s="180" t="s">
        <v>2651</v>
      </c>
      <c r="DN49" s="180" t="s">
        <v>2760</v>
      </c>
      <c r="DO49" s="180" t="s">
        <v>3060</v>
      </c>
      <c r="DP49" s="180" t="s">
        <v>3061</v>
      </c>
      <c r="DQ49" s="180" t="s">
        <v>2760</v>
      </c>
      <c r="DR49" s="180" t="s">
        <v>3062</v>
      </c>
      <c r="DS49" s="180" t="s">
        <v>2651</v>
      </c>
      <c r="DT49" s="180" t="s">
        <v>2760</v>
      </c>
      <c r="DU49" s="180" t="s">
        <v>3063</v>
      </c>
      <c r="DV49" s="180" t="s">
        <v>2651</v>
      </c>
      <c r="DW49" s="180" t="s">
        <v>2760</v>
      </c>
      <c r="DX49" s="180" t="s">
        <v>3029</v>
      </c>
      <c r="DY49" s="180" t="s">
        <v>3064</v>
      </c>
      <c r="DZ49" s="180" t="s">
        <v>2760</v>
      </c>
      <c r="EA49" s="180" t="s">
        <v>3065</v>
      </c>
      <c r="EB49" s="180" t="s">
        <v>3066</v>
      </c>
      <c r="EC49" s="180" t="s">
        <v>2760</v>
      </c>
      <c r="ED49" s="180" t="s">
        <v>3067</v>
      </c>
      <c r="EE49" s="180" t="s">
        <v>2651</v>
      </c>
      <c r="EF49" s="180" t="s">
        <v>2760</v>
      </c>
      <c r="EG49" s="180" t="s">
        <v>3068</v>
      </c>
      <c r="EH49" s="180" t="s">
        <v>3069</v>
      </c>
      <c r="EI49" s="180" t="s">
        <v>2760</v>
      </c>
      <c r="EJ49" s="180" t="s">
        <v>3070</v>
      </c>
      <c r="EK49" s="180" t="s">
        <v>2651</v>
      </c>
      <c r="EL49" s="180" t="s">
        <v>2760</v>
      </c>
      <c r="EM49" s="180" t="s">
        <v>3071</v>
      </c>
      <c r="EN49" s="180" t="s">
        <v>2651</v>
      </c>
      <c r="EO49" s="180" t="s">
        <v>2760</v>
      </c>
      <c r="EP49" s="180" t="s">
        <v>3029</v>
      </c>
      <c r="EQ49" s="180" t="s">
        <v>3072</v>
      </c>
      <c r="ER49" s="180" t="s">
        <v>2760</v>
      </c>
      <c r="ES49" s="180" t="s">
        <v>3073</v>
      </c>
      <c r="ET49" s="180" t="s">
        <v>2651</v>
      </c>
    </row>
    <row r="50" spans="1:150" x14ac:dyDescent="0.3">
      <c r="A50" s="1"/>
      <c r="B50" s="181" t="s">
        <v>3074</v>
      </c>
      <c r="C50" s="181" t="s">
        <v>103</v>
      </c>
      <c r="D50" s="181" t="s">
        <v>906</v>
      </c>
      <c r="E50" s="181" t="s">
        <v>3075</v>
      </c>
      <c r="F50" s="181" t="s">
        <v>3076</v>
      </c>
      <c r="G50" s="182" t="s">
        <v>2760</v>
      </c>
      <c r="H50" s="182" t="s">
        <v>3077</v>
      </c>
      <c r="I50" s="182" t="s">
        <v>2651</v>
      </c>
      <c r="J50" s="182" t="s">
        <v>2760</v>
      </c>
      <c r="K50" s="182" t="s">
        <v>2651</v>
      </c>
      <c r="L50" s="182" t="s">
        <v>2651</v>
      </c>
      <c r="M50" s="182" t="s">
        <v>2760</v>
      </c>
      <c r="N50" s="182" t="s">
        <v>2651</v>
      </c>
      <c r="O50" s="182" t="s">
        <v>2651</v>
      </c>
      <c r="P50" s="182" t="s">
        <v>2760</v>
      </c>
      <c r="Q50" s="182" t="s">
        <v>2651</v>
      </c>
      <c r="R50" s="182" t="s">
        <v>2651</v>
      </c>
      <c r="S50" s="182" t="s">
        <v>2760</v>
      </c>
      <c r="T50" s="182" t="s">
        <v>2651</v>
      </c>
      <c r="U50" s="182" t="s">
        <v>2651</v>
      </c>
      <c r="V50" s="182" t="s">
        <v>2760</v>
      </c>
      <c r="W50" s="182" t="s">
        <v>2651</v>
      </c>
      <c r="X50" s="182" t="s">
        <v>2651</v>
      </c>
      <c r="Y50" s="182" t="s">
        <v>2760</v>
      </c>
      <c r="Z50" s="182" t="s">
        <v>2651</v>
      </c>
      <c r="AA50" s="182" t="s">
        <v>2651</v>
      </c>
      <c r="AB50" s="182" t="s">
        <v>2760</v>
      </c>
      <c r="AC50" s="182" t="s">
        <v>2651</v>
      </c>
      <c r="AD50" s="182" t="s">
        <v>2651</v>
      </c>
      <c r="AE50" s="182" t="s">
        <v>2760</v>
      </c>
      <c r="AF50" s="182" t="s">
        <v>3078</v>
      </c>
      <c r="AG50" s="182" t="s">
        <v>2651</v>
      </c>
      <c r="AH50" s="182" t="s">
        <v>2760</v>
      </c>
      <c r="AI50" s="182" t="s">
        <v>2651</v>
      </c>
      <c r="AJ50" s="182" t="s">
        <v>2651</v>
      </c>
      <c r="AK50" s="182" t="s">
        <v>2760</v>
      </c>
      <c r="AL50" s="182" t="s">
        <v>2651</v>
      </c>
      <c r="AM50" s="182" t="s">
        <v>2651</v>
      </c>
      <c r="AN50" s="182" t="s">
        <v>2760</v>
      </c>
      <c r="AO50" s="182" t="s">
        <v>2651</v>
      </c>
      <c r="AP50" s="182" t="s">
        <v>2651</v>
      </c>
      <c r="AQ50" s="182" t="s">
        <v>2760</v>
      </c>
      <c r="AR50" s="182" t="s">
        <v>3079</v>
      </c>
      <c r="AS50" s="182" t="s">
        <v>2651</v>
      </c>
      <c r="AT50" s="182" t="s">
        <v>2760</v>
      </c>
      <c r="AU50" s="182" t="s">
        <v>3080</v>
      </c>
      <c r="AV50" s="182" t="s">
        <v>2651</v>
      </c>
      <c r="AW50" s="182" t="s">
        <v>2760</v>
      </c>
      <c r="AX50" s="182" t="s">
        <v>2651</v>
      </c>
      <c r="AY50" s="182" t="s">
        <v>2651</v>
      </c>
      <c r="AZ50" s="182" t="s">
        <v>2760</v>
      </c>
      <c r="BA50" s="182" t="s">
        <v>2651</v>
      </c>
      <c r="BB50" s="182" t="s">
        <v>2651</v>
      </c>
      <c r="BC50" s="182" t="s">
        <v>2760</v>
      </c>
      <c r="BD50" s="182" t="s">
        <v>3081</v>
      </c>
      <c r="BE50" s="182" t="s">
        <v>3082</v>
      </c>
      <c r="BF50" s="182" t="s">
        <v>2760</v>
      </c>
      <c r="BG50" s="182" t="s">
        <v>3083</v>
      </c>
      <c r="BH50" s="182" t="s">
        <v>2651</v>
      </c>
      <c r="BI50" s="182" t="s">
        <v>2760</v>
      </c>
      <c r="BJ50" s="182" t="s">
        <v>2651</v>
      </c>
      <c r="BK50" s="182" t="s">
        <v>2651</v>
      </c>
      <c r="BL50" s="182" t="s">
        <v>2760</v>
      </c>
      <c r="BM50" s="182" t="s">
        <v>2651</v>
      </c>
      <c r="BN50" s="182" t="s">
        <v>3084</v>
      </c>
      <c r="BO50" s="182" t="s">
        <v>2760</v>
      </c>
      <c r="BP50" s="182" t="s">
        <v>3085</v>
      </c>
      <c r="BQ50" s="182" t="s">
        <v>3086</v>
      </c>
      <c r="BR50" s="182" t="s">
        <v>2760</v>
      </c>
      <c r="BS50" s="182" t="s">
        <v>3087</v>
      </c>
      <c r="BT50" s="182" t="s">
        <v>3088</v>
      </c>
      <c r="BU50" s="182" t="s">
        <v>2760</v>
      </c>
      <c r="BV50" s="182" t="s">
        <v>2651</v>
      </c>
      <c r="BW50" s="182" t="s">
        <v>3089</v>
      </c>
      <c r="BX50" s="182" t="s">
        <v>2760</v>
      </c>
      <c r="BY50" s="182" t="s">
        <v>3039</v>
      </c>
      <c r="BZ50" s="182" t="s">
        <v>2651</v>
      </c>
      <c r="CA50" s="182" t="s">
        <v>2760</v>
      </c>
      <c r="CB50" s="182" t="s">
        <v>3090</v>
      </c>
      <c r="CC50" s="182" t="s">
        <v>3091</v>
      </c>
      <c r="CD50" s="182" t="s">
        <v>2760</v>
      </c>
      <c r="CE50" s="182" t="s">
        <v>3092</v>
      </c>
      <c r="CF50" s="182" t="s">
        <v>2651</v>
      </c>
      <c r="CG50" s="182" t="s">
        <v>2760</v>
      </c>
      <c r="CH50" s="182" t="s">
        <v>3093</v>
      </c>
      <c r="CI50" s="182" t="s">
        <v>3094</v>
      </c>
      <c r="CJ50" s="182" t="s">
        <v>2760</v>
      </c>
      <c r="CK50" s="182" t="s">
        <v>2651</v>
      </c>
      <c r="CL50" s="182" t="s">
        <v>3095</v>
      </c>
      <c r="CM50" s="182" t="s">
        <v>2760</v>
      </c>
      <c r="CN50" s="182" t="s">
        <v>2651</v>
      </c>
      <c r="CO50" s="182" t="s">
        <v>3096</v>
      </c>
      <c r="CP50" s="182" t="s">
        <v>2760</v>
      </c>
      <c r="CQ50" s="182" t="s">
        <v>2651</v>
      </c>
      <c r="CR50" s="182" t="s">
        <v>3097</v>
      </c>
      <c r="CS50" s="182" t="s">
        <v>2760</v>
      </c>
      <c r="CT50" s="182" t="s">
        <v>2651</v>
      </c>
      <c r="CU50" s="182" t="s">
        <v>3098</v>
      </c>
      <c r="CV50" s="182" t="s">
        <v>2760</v>
      </c>
      <c r="CW50" s="182" t="s">
        <v>3099</v>
      </c>
      <c r="CX50" s="182" t="s">
        <v>3100</v>
      </c>
      <c r="CY50" s="182" t="s">
        <v>2760</v>
      </c>
      <c r="CZ50" s="182" t="s">
        <v>3101</v>
      </c>
      <c r="DA50" s="182" t="s">
        <v>3102</v>
      </c>
      <c r="DB50" s="182" t="s">
        <v>2760</v>
      </c>
      <c r="DC50" s="182" t="s">
        <v>3103</v>
      </c>
      <c r="DD50" s="182" t="s">
        <v>3055</v>
      </c>
      <c r="DE50" s="182" t="s">
        <v>2760</v>
      </c>
      <c r="DF50" s="182" t="s">
        <v>3104</v>
      </c>
      <c r="DG50" s="182" t="s">
        <v>2651</v>
      </c>
      <c r="DH50" s="182" t="s">
        <v>2760</v>
      </c>
      <c r="DI50" s="182" t="s">
        <v>3105</v>
      </c>
      <c r="DJ50" s="182" t="s">
        <v>2651</v>
      </c>
      <c r="DK50" s="182" t="s">
        <v>2760</v>
      </c>
      <c r="DL50" s="182" t="s">
        <v>3106</v>
      </c>
      <c r="DM50" s="182" t="s">
        <v>2651</v>
      </c>
      <c r="DN50" s="182" t="s">
        <v>2760</v>
      </c>
      <c r="DO50" s="182" t="s">
        <v>3107</v>
      </c>
      <c r="DP50" s="182" t="s">
        <v>2651</v>
      </c>
      <c r="DQ50" s="182" t="s">
        <v>2760</v>
      </c>
      <c r="DR50" s="182" t="s">
        <v>3108</v>
      </c>
      <c r="DS50" s="182" t="s">
        <v>2651</v>
      </c>
      <c r="DT50" s="182" t="s">
        <v>2760</v>
      </c>
      <c r="DU50" s="182" t="s">
        <v>2651</v>
      </c>
      <c r="DV50" s="182" t="s">
        <v>2651</v>
      </c>
      <c r="DW50" s="182" t="s">
        <v>2760</v>
      </c>
      <c r="DX50" s="182" t="s">
        <v>3109</v>
      </c>
      <c r="DY50" s="182" t="s">
        <v>2651</v>
      </c>
      <c r="DZ50" s="182" t="s">
        <v>2760</v>
      </c>
      <c r="EA50" s="182" t="s">
        <v>2651</v>
      </c>
      <c r="EB50" s="182" t="s">
        <v>2651</v>
      </c>
      <c r="EC50" s="182" t="s">
        <v>2760</v>
      </c>
      <c r="ED50" s="182" t="s">
        <v>2651</v>
      </c>
      <c r="EE50" s="182" t="s">
        <v>2651</v>
      </c>
      <c r="EF50" s="182" t="s">
        <v>2760</v>
      </c>
      <c r="EG50" s="182" t="s">
        <v>2651</v>
      </c>
      <c r="EH50" s="182" t="s">
        <v>3069</v>
      </c>
      <c r="EI50" s="182" t="s">
        <v>2760</v>
      </c>
      <c r="EJ50" s="182" t="s">
        <v>3110</v>
      </c>
      <c r="EK50" s="182" t="s">
        <v>2651</v>
      </c>
      <c r="EL50" s="182" t="s">
        <v>2760</v>
      </c>
      <c r="EM50" s="182" t="s">
        <v>3111</v>
      </c>
      <c r="EN50" s="182" t="s">
        <v>2651</v>
      </c>
      <c r="EO50" s="182" t="s">
        <v>2760</v>
      </c>
      <c r="EP50" s="182" t="s">
        <v>2651</v>
      </c>
      <c r="EQ50" s="182" t="s">
        <v>3072</v>
      </c>
      <c r="ER50" s="182" t="s">
        <v>2760</v>
      </c>
      <c r="ES50" s="182" t="s">
        <v>2651</v>
      </c>
      <c r="ET50" s="182" t="s">
        <v>2651</v>
      </c>
    </row>
    <row r="51" spans="1:150" x14ac:dyDescent="0.3">
      <c r="A51" s="1"/>
      <c r="B51" s="181" t="s">
        <v>3112</v>
      </c>
      <c r="C51" s="181" t="s">
        <v>103</v>
      </c>
      <c r="D51" s="181" t="s">
        <v>906</v>
      </c>
      <c r="E51" s="181" t="s">
        <v>3113</v>
      </c>
      <c r="F51" s="181" t="s">
        <v>3114</v>
      </c>
      <c r="G51" s="182" t="s">
        <v>2760</v>
      </c>
      <c r="H51" s="182" t="s">
        <v>2651</v>
      </c>
      <c r="I51" s="182" t="s">
        <v>2651</v>
      </c>
      <c r="J51" s="182" t="s">
        <v>2760</v>
      </c>
      <c r="K51" s="182" t="s">
        <v>3115</v>
      </c>
      <c r="L51" s="182" t="s">
        <v>2651</v>
      </c>
      <c r="M51" s="182" t="s">
        <v>2760</v>
      </c>
      <c r="N51" s="182" t="s">
        <v>3116</v>
      </c>
      <c r="O51" s="182" t="s">
        <v>2651</v>
      </c>
      <c r="P51" s="182" t="s">
        <v>2760</v>
      </c>
      <c r="Q51" s="182" t="s">
        <v>3117</v>
      </c>
      <c r="R51" s="182" t="s">
        <v>2651</v>
      </c>
      <c r="S51" s="182" t="s">
        <v>2760</v>
      </c>
      <c r="T51" s="182" t="s">
        <v>2651</v>
      </c>
      <c r="U51" s="182" t="s">
        <v>2651</v>
      </c>
      <c r="V51" s="182" t="s">
        <v>2760</v>
      </c>
      <c r="W51" s="182" t="s">
        <v>2651</v>
      </c>
      <c r="X51" s="182" t="s">
        <v>2651</v>
      </c>
      <c r="Y51" s="182" t="s">
        <v>2760</v>
      </c>
      <c r="Z51" s="182" t="s">
        <v>2651</v>
      </c>
      <c r="AA51" s="182" t="s">
        <v>2651</v>
      </c>
      <c r="AB51" s="182" t="s">
        <v>2760</v>
      </c>
      <c r="AC51" s="182" t="s">
        <v>2651</v>
      </c>
      <c r="AD51" s="182" t="s">
        <v>2651</v>
      </c>
      <c r="AE51" s="182" t="s">
        <v>2760</v>
      </c>
      <c r="AF51" s="182" t="s">
        <v>2651</v>
      </c>
      <c r="AG51" s="182" t="s">
        <v>2651</v>
      </c>
      <c r="AH51" s="182" t="s">
        <v>2760</v>
      </c>
      <c r="AI51" s="182" t="s">
        <v>2651</v>
      </c>
      <c r="AJ51" s="182" t="s">
        <v>2651</v>
      </c>
      <c r="AK51" s="182" t="s">
        <v>2760</v>
      </c>
      <c r="AL51" s="182" t="s">
        <v>2651</v>
      </c>
      <c r="AM51" s="182" t="s">
        <v>2651</v>
      </c>
      <c r="AN51" s="182" t="s">
        <v>2760</v>
      </c>
      <c r="AO51" s="182" t="s">
        <v>2651</v>
      </c>
      <c r="AP51" s="182" t="s">
        <v>2651</v>
      </c>
      <c r="AQ51" s="182" t="s">
        <v>2760</v>
      </c>
      <c r="AR51" s="182" t="s">
        <v>2651</v>
      </c>
      <c r="AS51" s="182" t="s">
        <v>2651</v>
      </c>
      <c r="AT51" s="182" t="s">
        <v>2760</v>
      </c>
      <c r="AU51" s="182" t="s">
        <v>2651</v>
      </c>
      <c r="AV51" s="182" t="s">
        <v>2651</v>
      </c>
      <c r="AW51" s="182" t="s">
        <v>2760</v>
      </c>
      <c r="AX51" s="182" t="s">
        <v>3118</v>
      </c>
      <c r="AY51" s="182" t="s">
        <v>2651</v>
      </c>
      <c r="AZ51" s="182" t="s">
        <v>2760</v>
      </c>
      <c r="BA51" s="182" t="s">
        <v>3119</v>
      </c>
      <c r="BB51" s="182" t="s">
        <v>2651</v>
      </c>
      <c r="BC51" s="182" t="s">
        <v>2760</v>
      </c>
      <c r="BD51" s="182" t="s">
        <v>2651</v>
      </c>
      <c r="BE51" s="182" t="s">
        <v>3120</v>
      </c>
      <c r="BF51" s="182" t="s">
        <v>2760</v>
      </c>
      <c r="BG51" s="182" t="s">
        <v>2651</v>
      </c>
      <c r="BH51" s="182" t="s">
        <v>3121</v>
      </c>
      <c r="BI51" s="182" t="s">
        <v>2760</v>
      </c>
      <c r="BJ51" s="182" t="s">
        <v>2651</v>
      </c>
      <c r="BK51" s="182" t="s">
        <v>3122</v>
      </c>
      <c r="BL51" s="182" t="s">
        <v>2760</v>
      </c>
      <c r="BM51" s="182" t="s">
        <v>2651</v>
      </c>
      <c r="BN51" s="182" t="s">
        <v>3123</v>
      </c>
      <c r="BO51" s="182" t="s">
        <v>2760</v>
      </c>
      <c r="BP51" s="182" t="s">
        <v>2651</v>
      </c>
      <c r="BQ51" s="182" t="s">
        <v>3124</v>
      </c>
      <c r="BR51" s="182" t="s">
        <v>2760</v>
      </c>
      <c r="BS51" s="182" t="s">
        <v>2651</v>
      </c>
      <c r="BT51" s="182" t="s">
        <v>3125</v>
      </c>
      <c r="BU51" s="182" t="s">
        <v>2760</v>
      </c>
      <c r="BV51" s="182" t="s">
        <v>2651</v>
      </c>
      <c r="BW51" s="182" t="s">
        <v>3126</v>
      </c>
      <c r="BX51" s="182" t="s">
        <v>2760</v>
      </c>
      <c r="BY51" s="182" t="s">
        <v>2651</v>
      </c>
      <c r="BZ51" s="182" t="s">
        <v>3127</v>
      </c>
      <c r="CA51" s="182" t="s">
        <v>2760</v>
      </c>
      <c r="CB51" s="182" t="s">
        <v>2651</v>
      </c>
      <c r="CC51" s="182" t="s">
        <v>3128</v>
      </c>
      <c r="CD51" s="182" t="s">
        <v>2760</v>
      </c>
      <c r="CE51" s="182" t="s">
        <v>2651</v>
      </c>
      <c r="CF51" s="182" t="s">
        <v>3129</v>
      </c>
      <c r="CG51" s="182" t="s">
        <v>2760</v>
      </c>
      <c r="CH51" s="182" t="s">
        <v>2651</v>
      </c>
      <c r="CI51" s="182" t="s">
        <v>3130</v>
      </c>
      <c r="CJ51" s="182" t="s">
        <v>2760</v>
      </c>
      <c r="CK51" s="182" t="s">
        <v>3131</v>
      </c>
      <c r="CL51" s="182" t="s">
        <v>2651</v>
      </c>
      <c r="CM51" s="182" t="s">
        <v>2760</v>
      </c>
      <c r="CN51" s="182" t="s">
        <v>2651</v>
      </c>
      <c r="CO51" s="182" t="s">
        <v>3132</v>
      </c>
      <c r="CP51" s="182" t="s">
        <v>2760</v>
      </c>
      <c r="CQ51" s="182" t="s">
        <v>2651</v>
      </c>
      <c r="CR51" s="182" t="s">
        <v>3133</v>
      </c>
      <c r="CS51" s="182" t="s">
        <v>2760</v>
      </c>
      <c r="CT51" s="182" t="s">
        <v>2651</v>
      </c>
      <c r="CU51" s="182" t="s">
        <v>3134</v>
      </c>
      <c r="CV51" s="182" t="s">
        <v>2760</v>
      </c>
      <c r="CW51" s="182" t="s">
        <v>2651</v>
      </c>
      <c r="CX51" s="182" t="s">
        <v>3135</v>
      </c>
      <c r="CY51" s="182" t="s">
        <v>2760</v>
      </c>
      <c r="CZ51" s="182" t="s">
        <v>3136</v>
      </c>
      <c r="DA51" s="182" t="s">
        <v>2651</v>
      </c>
      <c r="DB51" s="182" t="s">
        <v>2760</v>
      </c>
      <c r="DC51" s="182" t="s">
        <v>3137</v>
      </c>
      <c r="DD51" s="182" t="s">
        <v>2651</v>
      </c>
      <c r="DE51" s="182" t="s">
        <v>2760</v>
      </c>
      <c r="DF51" s="182" t="s">
        <v>3138</v>
      </c>
      <c r="DG51" s="182" t="s">
        <v>2651</v>
      </c>
      <c r="DH51" s="182" t="s">
        <v>2760</v>
      </c>
      <c r="DI51" s="182" t="s">
        <v>3139</v>
      </c>
      <c r="DJ51" s="182" t="s">
        <v>2651</v>
      </c>
      <c r="DK51" s="182" t="s">
        <v>2760</v>
      </c>
      <c r="DL51" s="182" t="s">
        <v>3140</v>
      </c>
      <c r="DM51" s="182" t="s">
        <v>2651</v>
      </c>
      <c r="DN51" s="182" t="s">
        <v>2760</v>
      </c>
      <c r="DO51" s="182" t="s">
        <v>3141</v>
      </c>
      <c r="DP51" s="182" t="s">
        <v>2651</v>
      </c>
      <c r="DQ51" s="182" t="s">
        <v>2760</v>
      </c>
      <c r="DR51" s="182" t="s">
        <v>3142</v>
      </c>
      <c r="DS51" s="182" t="s">
        <v>2651</v>
      </c>
      <c r="DT51" s="182" t="s">
        <v>2760</v>
      </c>
      <c r="DU51" s="182" t="s">
        <v>3143</v>
      </c>
      <c r="DV51" s="182" t="s">
        <v>2651</v>
      </c>
      <c r="DW51" s="182" t="s">
        <v>2760</v>
      </c>
      <c r="DX51" s="182" t="s">
        <v>3144</v>
      </c>
      <c r="DY51" s="182" t="s">
        <v>3145</v>
      </c>
      <c r="DZ51" s="182" t="s">
        <v>2760</v>
      </c>
      <c r="EA51" s="182" t="s">
        <v>3146</v>
      </c>
      <c r="EB51" s="182" t="s">
        <v>3066</v>
      </c>
      <c r="EC51" s="182" t="s">
        <v>2760</v>
      </c>
      <c r="ED51" s="182" t="s">
        <v>3147</v>
      </c>
      <c r="EE51" s="182" t="s">
        <v>2651</v>
      </c>
      <c r="EF51" s="182" t="s">
        <v>2760</v>
      </c>
      <c r="EG51" s="182" t="s">
        <v>3148</v>
      </c>
      <c r="EH51" s="182" t="s">
        <v>2651</v>
      </c>
      <c r="EI51" s="182" t="s">
        <v>2760</v>
      </c>
      <c r="EJ51" s="182" t="s">
        <v>3149</v>
      </c>
      <c r="EK51" s="182" t="s">
        <v>2651</v>
      </c>
      <c r="EL51" s="182" t="s">
        <v>2760</v>
      </c>
      <c r="EM51" s="182" t="s">
        <v>3150</v>
      </c>
      <c r="EN51" s="182" t="s">
        <v>2651</v>
      </c>
      <c r="EO51" s="182" t="s">
        <v>2760</v>
      </c>
      <c r="EP51" s="182" t="s">
        <v>3151</v>
      </c>
      <c r="EQ51" s="182" t="s">
        <v>2651</v>
      </c>
      <c r="ER51" s="182" t="s">
        <v>2760</v>
      </c>
      <c r="ES51" s="182" t="s">
        <v>3152</v>
      </c>
      <c r="ET51" s="182" t="s">
        <v>2651</v>
      </c>
    </row>
    <row r="52" spans="1:150" x14ac:dyDescent="0.3">
      <c r="A52" s="1"/>
      <c r="B52" s="181" t="s">
        <v>3153</v>
      </c>
      <c r="C52" s="181" t="s">
        <v>103</v>
      </c>
      <c r="D52" s="181" t="s">
        <v>906</v>
      </c>
      <c r="E52" s="181" t="s">
        <v>3154</v>
      </c>
      <c r="F52" s="181" t="s">
        <v>3155</v>
      </c>
      <c r="G52" s="182" t="s">
        <v>2760</v>
      </c>
      <c r="H52" s="182" t="s">
        <v>3077</v>
      </c>
      <c r="I52" s="182" t="s">
        <v>2651</v>
      </c>
      <c r="J52" s="182" t="s">
        <v>2760</v>
      </c>
      <c r="K52" s="182" t="s">
        <v>3156</v>
      </c>
      <c r="L52" s="182" t="s">
        <v>2651</v>
      </c>
      <c r="M52" s="182" t="s">
        <v>2760</v>
      </c>
      <c r="N52" s="182" t="s">
        <v>3157</v>
      </c>
      <c r="O52" s="182" t="s">
        <v>2651</v>
      </c>
      <c r="P52" s="182" t="s">
        <v>2760</v>
      </c>
      <c r="Q52" s="182" t="s">
        <v>3158</v>
      </c>
      <c r="R52" s="182" t="s">
        <v>2651</v>
      </c>
      <c r="S52" s="182" t="s">
        <v>2760</v>
      </c>
      <c r="T52" s="182" t="s">
        <v>3017</v>
      </c>
      <c r="U52" s="182" t="s">
        <v>2651</v>
      </c>
      <c r="V52" s="182" t="s">
        <v>2760</v>
      </c>
      <c r="W52" s="182" t="s">
        <v>3017</v>
      </c>
      <c r="X52" s="182" t="s">
        <v>2651</v>
      </c>
      <c r="Y52" s="182" t="s">
        <v>2760</v>
      </c>
      <c r="Z52" s="182" t="s">
        <v>3018</v>
      </c>
      <c r="AA52" s="182" t="s">
        <v>2651</v>
      </c>
      <c r="AB52" s="182" t="s">
        <v>2760</v>
      </c>
      <c r="AC52" s="182" t="s">
        <v>3019</v>
      </c>
      <c r="AD52" s="182" t="s">
        <v>2651</v>
      </c>
      <c r="AE52" s="182" t="s">
        <v>2760</v>
      </c>
      <c r="AF52" s="182" t="s">
        <v>3159</v>
      </c>
      <c r="AG52" s="182" t="s">
        <v>2651</v>
      </c>
      <c r="AH52" s="182" t="s">
        <v>2760</v>
      </c>
      <c r="AI52" s="182" t="s">
        <v>3021</v>
      </c>
      <c r="AJ52" s="182" t="s">
        <v>2651</v>
      </c>
      <c r="AK52" s="182" t="s">
        <v>2760</v>
      </c>
      <c r="AL52" s="182" t="s">
        <v>3022</v>
      </c>
      <c r="AM52" s="182" t="s">
        <v>2651</v>
      </c>
      <c r="AN52" s="182" t="s">
        <v>2760</v>
      </c>
      <c r="AO52" s="182" t="s">
        <v>3023</v>
      </c>
      <c r="AP52" s="182" t="s">
        <v>2651</v>
      </c>
      <c r="AQ52" s="182" t="s">
        <v>2760</v>
      </c>
      <c r="AR52" s="182" t="s">
        <v>3160</v>
      </c>
      <c r="AS52" s="182" t="s">
        <v>2651</v>
      </c>
      <c r="AT52" s="182" t="s">
        <v>2760</v>
      </c>
      <c r="AU52" s="182" t="s">
        <v>3161</v>
      </c>
      <c r="AV52" s="182" t="s">
        <v>2651</v>
      </c>
      <c r="AW52" s="182" t="s">
        <v>2760</v>
      </c>
      <c r="AX52" s="182" t="s">
        <v>3162</v>
      </c>
      <c r="AY52" s="182" t="s">
        <v>2651</v>
      </c>
      <c r="AZ52" s="182" t="s">
        <v>2760</v>
      </c>
      <c r="BA52" s="182" t="s">
        <v>3163</v>
      </c>
      <c r="BB52" s="182" t="s">
        <v>2651</v>
      </c>
      <c r="BC52" s="182" t="s">
        <v>2760</v>
      </c>
      <c r="BD52" s="182" t="s">
        <v>2651</v>
      </c>
      <c r="BE52" s="182" t="s">
        <v>3164</v>
      </c>
      <c r="BF52" s="182" t="s">
        <v>2760</v>
      </c>
      <c r="BG52" s="182" t="s">
        <v>2651</v>
      </c>
      <c r="BH52" s="182" t="s">
        <v>3165</v>
      </c>
      <c r="BI52" s="182" t="s">
        <v>2760</v>
      </c>
      <c r="BJ52" s="182" t="s">
        <v>2651</v>
      </c>
      <c r="BK52" s="182" t="s">
        <v>3166</v>
      </c>
      <c r="BL52" s="182" t="s">
        <v>2760</v>
      </c>
      <c r="BM52" s="182" t="s">
        <v>3167</v>
      </c>
      <c r="BN52" s="182" t="s">
        <v>3168</v>
      </c>
      <c r="BO52" s="182" t="s">
        <v>2760</v>
      </c>
      <c r="BP52" s="182" t="s">
        <v>2651</v>
      </c>
      <c r="BQ52" s="182" t="s">
        <v>3169</v>
      </c>
      <c r="BR52" s="182" t="s">
        <v>2760</v>
      </c>
      <c r="BS52" s="182" t="s">
        <v>2651</v>
      </c>
      <c r="BT52" s="182" t="s">
        <v>3170</v>
      </c>
      <c r="BU52" s="182" t="s">
        <v>2760</v>
      </c>
      <c r="BV52" s="182" t="s">
        <v>2651</v>
      </c>
      <c r="BW52" s="182" t="s">
        <v>2651</v>
      </c>
      <c r="BX52" s="182" t="s">
        <v>2760</v>
      </c>
      <c r="BY52" s="182" t="s">
        <v>2651</v>
      </c>
      <c r="BZ52" s="182" t="s">
        <v>3171</v>
      </c>
      <c r="CA52" s="182" t="s">
        <v>2760</v>
      </c>
      <c r="CB52" s="182" t="s">
        <v>3172</v>
      </c>
      <c r="CC52" s="182" t="s">
        <v>2651</v>
      </c>
      <c r="CD52" s="182" t="s">
        <v>2760</v>
      </c>
      <c r="CE52" s="182" t="s">
        <v>2651</v>
      </c>
      <c r="CF52" s="182" t="s">
        <v>3173</v>
      </c>
      <c r="CG52" s="182" t="s">
        <v>2760</v>
      </c>
      <c r="CH52" s="182" t="s">
        <v>2651</v>
      </c>
      <c r="CI52" s="182" t="s">
        <v>3174</v>
      </c>
      <c r="CJ52" s="182" t="s">
        <v>2760</v>
      </c>
      <c r="CK52" s="182" t="s">
        <v>2651</v>
      </c>
      <c r="CL52" s="182" t="s">
        <v>3175</v>
      </c>
      <c r="CM52" s="182" t="s">
        <v>2760</v>
      </c>
      <c r="CN52" s="182" t="s">
        <v>2651</v>
      </c>
      <c r="CO52" s="182" t="s">
        <v>3176</v>
      </c>
      <c r="CP52" s="182" t="s">
        <v>2760</v>
      </c>
      <c r="CQ52" s="182" t="s">
        <v>2651</v>
      </c>
      <c r="CR52" s="182" t="s">
        <v>3177</v>
      </c>
      <c r="CS52" s="182" t="s">
        <v>2760</v>
      </c>
      <c r="CT52" s="182" t="s">
        <v>3178</v>
      </c>
      <c r="CU52" s="182" t="s">
        <v>3179</v>
      </c>
      <c r="CV52" s="182" t="s">
        <v>2760</v>
      </c>
      <c r="CW52" s="182" t="s">
        <v>3099</v>
      </c>
      <c r="CX52" s="182" t="s">
        <v>3100</v>
      </c>
      <c r="CY52" s="182" t="s">
        <v>2760</v>
      </c>
      <c r="CZ52" s="182" t="s">
        <v>2651</v>
      </c>
      <c r="DA52" s="182" t="s">
        <v>3180</v>
      </c>
      <c r="DB52" s="182" t="s">
        <v>2760</v>
      </c>
      <c r="DC52" s="182" t="s">
        <v>2651</v>
      </c>
      <c r="DD52" s="182" t="s">
        <v>2651</v>
      </c>
      <c r="DE52" s="182" t="s">
        <v>2760</v>
      </c>
      <c r="DF52" s="182" t="s">
        <v>2651</v>
      </c>
      <c r="DG52" s="182" t="s">
        <v>3181</v>
      </c>
      <c r="DH52" s="182" t="s">
        <v>2760</v>
      </c>
      <c r="DI52" s="182" t="s">
        <v>3105</v>
      </c>
      <c r="DJ52" s="182" t="s">
        <v>2651</v>
      </c>
      <c r="DK52" s="182" t="s">
        <v>2760</v>
      </c>
      <c r="DL52" s="182" t="s">
        <v>3106</v>
      </c>
      <c r="DM52" s="182" t="s">
        <v>2651</v>
      </c>
      <c r="DN52" s="182" t="s">
        <v>2760</v>
      </c>
      <c r="DO52" s="182" t="s">
        <v>2651</v>
      </c>
      <c r="DP52" s="182" t="s">
        <v>3061</v>
      </c>
      <c r="DQ52" s="182" t="s">
        <v>2760</v>
      </c>
      <c r="DR52" s="182" t="s">
        <v>2651</v>
      </c>
      <c r="DS52" s="182" t="s">
        <v>2651</v>
      </c>
      <c r="DT52" s="182" t="s">
        <v>2760</v>
      </c>
      <c r="DU52" s="182" t="s">
        <v>2651</v>
      </c>
      <c r="DV52" s="182" t="s">
        <v>2651</v>
      </c>
      <c r="DW52" s="182" t="s">
        <v>2760</v>
      </c>
      <c r="DX52" s="182" t="s">
        <v>3182</v>
      </c>
      <c r="DY52" s="182" t="s">
        <v>3183</v>
      </c>
      <c r="DZ52" s="182" t="s">
        <v>2760</v>
      </c>
      <c r="EA52" s="182" t="s">
        <v>3184</v>
      </c>
      <c r="EB52" s="182" t="s">
        <v>2651</v>
      </c>
      <c r="EC52" s="182" t="s">
        <v>2760</v>
      </c>
      <c r="ED52" s="182" t="s">
        <v>3185</v>
      </c>
      <c r="EE52" s="182" t="s">
        <v>2651</v>
      </c>
      <c r="EF52" s="182" t="s">
        <v>2760</v>
      </c>
      <c r="EG52" s="182" t="s">
        <v>2651</v>
      </c>
      <c r="EH52" s="182" t="s">
        <v>2651</v>
      </c>
      <c r="EI52" s="182" t="s">
        <v>2760</v>
      </c>
      <c r="EJ52" s="182" t="s">
        <v>2651</v>
      </c>
      <c r="EK52" s="182" t="s">
        <v>2651</v>
      </c>
      <c r="EL52" s="182" t="s">
        <v>2760</v>
      </c>
      <c r="EM52" s="182" t="s">
        <v>2651</v>
      </c>
      <c r="EN52" s="182" t="s">
        <v>2651</v>
      </c>
      <c r="EO52" s="182" t="s">
        <v>2760</v>
      </c>
      <c r="EP52" s="182" t="s">
        <v>3186</v>
      </c>
      <c r="EQ52" s="182" t="s">
        <v>2651</v>
      </c>
      <c r="ER52" s="182" t="s">
        <v>2760</v>
      </c>
      <c r="ES52" s="182" t="s">
        <v>2651</v>
      </c>
      <c r="ET52" s="182" t="s">
        <v>2651</v>
      </c>
    </row>
    <row r="53" spans="1:150" x14ac:dyDescent="0.3">
      <c r="A53" s="1"/>
      <c r="B53" s="181" t="s">
        <v>3187</v>
      </c>
      <c r="C53" s="181" t="s">
        <v>103</v>
      </c>
      <c r="D53" s="181" t="s">
        <v>906</v>
      </c>
      <c r="E53" s="181" t="s">
        <v>3188</v>
      </c>
      <c r="F53" s="181" t="s">
        <v>3189</v>
      </c>
      <c r="G53" s="182" t="s">
        <v>2760</v>
      </c>
      <c r="H53" s="182" t="s">
        <v>2651</v>
      </c>
      <c r="I53" s="182" t="s">
        <v>3013</v>
      </c>
      <c r="J53" s="182" t="s">
        <v>2760</v>
      </c>
      <c r="K53" s="182" t="s">
        <v>3156</v>
      </c>
      <c r="L53" s="182" t="s">
        <v>2651</v>
      </c>
      <c r="M53" s="182" t="s">
        <v>2760</v>
      </c>
      <c r="N53" s="182" t="s">
        <v>2651</v>
      </c>
      <c r="O53" s="182" t="s">
        <v>2651</v>
      </c>
      <c r="P53" s="182" t="s">
        <v>2760</v>
      </c>
      <c r="Q53" s="182" t="s">
        <v>2651</v>
      </c>
      <c r="R53" s="182" t="s">
        <v>2651</v>
      </c>
      <c r="S53" s="182" t="s">
        <v>2760</v>
      </c>
      <c r="T53" s="182" t="s">
        <v>2651</v>
      </c>
      <c r="U53" s="182" t="s">
        <v>2651</v>
      </c>
      <c r="V53" s="182" t="s">
        <v>2760</v>
      </c>
      <c r="W53" s="182" t="s">
        <v>2651</v>
      </c>
      <c r="X53" s="182" t="s">
        <v>2651</v>
      </c>
      <c r="Y53" s="182" t="s">
        <v>2760</v>
      </c>
      <c r="Z53" s="182" t="s">
        <v>2651</v>
      </c>
      <c r="AA53" s="182" t="s">
        <v>2651</v>
      </c>
      <c r="AB53" s="182" t="s">
        <v>2760</v>
      </c>
      <c r="AC53" s="182" t="s">
        <v>2651</v>
      </c>
      <c r="AD53" s="182" t="s">
        <v>2651</v>
      </c>
      <c r="AE53" s="182" t="s">
        <v>2760</v>
      </c>
      <c r="AF53" s="182" t="s">
        <v>2651</v>
      </c>
      <c r="AG53" s="182" t="s">
        <v>2651</v>
      </c>
      <c r="AH53" s="182" t="s">
        <v>2760</v>
      </c>
      <c r="AI53" s="182" t="s">
        <v>2651</v>
      </c>
      <c r="AJ53" s="182" t="s">
        <v>2651</v>
      </c>
      <c r="AK53" s="182" t="s">
        <v>2760</v>
      </c>
      <c r="AL53" s="182" t="s">
        <v>2651</v>
      </c>
      <c r="AM53" s="182" t="s">
        <v>2651</v>
      </c>
      <c r="AN53" s="182" t="s">
        <v>2760</v>
      </c>
      <c r="AO53" s="182" t="s">
        <v>2651</v>
      </c>
      <c r="AP53" s="182" t="s">
        <v>2651</v>
      </c>
      <c r="AQ53" s="182" t="s">
        <v>2760</v>
      </c>
      <c r="AR53" s="182" t="s">
        <v>2651</v>
      </c>
      <c r="AS53" s="182" t="s">
        <v>2651</v>
      </c>
      <c r="AT53" s="182" t="s">
        <v>2760</v>
      </c>
      <c r="AU53" s="182" t="s">
        <v>2651</v>
      </c>
      <c r="AV53" s="182" t="s">
        <v>2651</v>
      </c>
      <c r="AW53" s="182" t="s">
        <v>2760</v>
      </c>
      <c r="AX53" s="182" t="s">
        <v>2651</v>
      </c>
      <c r="AY53" s="182" t="s">
        <v>2651</v>
      </c>
      <c r="AZ53" s="182" t="s">
        <v>2760</v>
      </c>
      <c r="BA53" s="182" t="s">
        <v>2651</v>
      </c>
      <c r="BB53" s="182" t="s">
        <v>2651</v>
      </c>
      <c r="BC53" s="182" t="s">
        <v>2760</v>
      </c>
      <c r="BD53" s="182" t="s">
        <v>3190</v>
      </c>
      <c r="BE53" s="182" t="s">
        <v>2651</v>
      </c>
      <c r="BF53" s="182" t="s">
        <v>2760</v>
      </c>
      <c r="BG53" s="182" t="s">
        <v>3083</v>
      </c>
      <c r="BH53" s="182" t="s">
        <v>2651</v>
      </c>
      <c r="BI53" s="182" t="s">
        <v>2760</v>
      </c>
      <c r="BJ53" s="182" t="s">
        <v>3031</v>
      </c>
      <c r="BK53" s="182" t="s">
        <v>3191</v>
      </c>
      <c r="BL53" s="182" t="s">
        <v>2760</v>
      </c>
      <c r="BM53" s="182" t="s">
        <v>3167</v>
      </c>
      <c r="BN53" s="182" t="s">
        <v>3168</v>
      </c>
      <c r="BO53" s="182" t="s">
        <v>2760</v>
      </c>
      <c r="BP53" s="182" t="s">
        <v>3085</v>
      </c>
      <c r="BQ53" s="182" t="s">
        <v>3086</v>
      </c>
      <c r="BR53" s="182" t="s">
        <v>2760</v>
      </c>
      <c r="BS53" s="182" t="s">
        <v>3192</v>
      </c>
      <c r="BT53" s="182" t="s">
        <v>2651</v>
      </c>
      <c r="BU53" s="182" t="s">
        <v>2760</v>
      </c>
      <c r="BV53" s="182" t="s">
        <v>3037</v>
      </c>
      <c r="BW53" s="182" t="s">
        <v>3193</v>
      </c>
      <c r="BX53" s="182" t="s">
        <v>2760</v>
      </c>
      <c r="BY53" s="182" t="s">
        <v>2651</v>
      </c>
      <c r="BZ53" s="182" t="s">
        <v>3194</v>
      </c>
      <c r="CA53" s="182" t="s">
        <v>2760</v>
      </c>
      <c r="CB53" s="182" t="s">
        <v>3090</v>
      </c>
      <c r="CC53" s="182" t="s">
        <v>3091</v>
      </c>
      <c r="CD53" s="182" t="s">
        <v>2760</v>
      </c>
      <c r="CE53" s="182" t="s">
        <v>3195</v>
      </c>
      <c r="CF53" s="182" t="s">
        <v>3196</v>
      </c>
      <c r="CG53" s="182" t="s">
        <v>2760</v>
      </c>
      <c r="CH53" s="182" t="s">
        <v>3197</v>
      </c>
      <c r="CI53" s="182" t="s">
        <v>2651</v>
      </c>
      <c r="CJ53" s="182" t="s">
        <v>2760</v>
      </c>
      <c r="CK53" s="182" t="s">
        <v>3198</v>
      </c>
      <c r="CL53" s="182" t="s">
        <v>2651</v>
      </c>
      <c r="CM53" s="182" t="s">
        <v>2760</v>
      </c>
      <c r="CN53" s="182" t="s">
        <v>2651</v>
      </c>
      <c r="CO53" s="182" t="s">
        <v>2651</v>
      </c>
      <c r="CP53" s="182" t="s">
        <v>2760</v>
      </c>
      <c r="CQ53" s="182" t="s">
        <v>2651</v>
      </c>
      <c r="CR53" s="182" t="s">
        <v>2651</v>
      </c>
      <c r="CS53" s="182" t="s">
        <v>2760</v>
      </c>
      <c r="CT53" s="182" t="s">
        <v>3199</v>
      </c>
      <c r="CU53" s="182" t="s">
        <v>2651</v>
      </c>
      <c r="CV53" s="182" t="s">
        <v>2760</v>
      </c>
      <c r="CW53" s="182" t="s">
        <v>3200</v>
      </c>
      <c r="CX53" s="182" t="s">
        <v>2651</v>
      </c>
      <c r="CY53" s="182" t="s">
        <v>2760</v>
      </c>
      <c r="CZ53" s="182" t="s">
        <v>2651</v>
      </c>
      <c r="DA53" s="182" t="s">
        <v>2651</v>
      </c>
      <c r="DB53" s="182" t="s">
        <v>2760</v>
      </c>
      <c r="DC53" s="182" t="s">
        <v>2651</v>
      </c>
      <c r="DD53" s="182" t="s">
        <v>2651</v>
      </c>
      <c r="DE53" s="182" t="s">
        <v>2760</v>
      </c>
      <c r="DF53" s="182" t="s">
        <v>3201</v>
      </c>
      <c r="DG53" s="182" t="s">
        <v>3202</v>
      </c>
      <c r="DH53" s="182" t="s">
        <v>2760</v>
      </c>
      <c r="DI53" s="182" t="s">
        <v>2651</v>
      </c>
      <c r="DJ53" s="182" t="s">
        <v>2651</v>
      </c>
      <c r="DK53" s="182" t="s">
        <v>2760</v>
      </c>
      <c r="DL53" s="182" t="s">
        <v>2651</v>
      </c>
      <c r="DM53" s="182" t="s">
        <v>2651</v>
      </c>
      <c r="DN53" s="182" t="s">
        <v>2760</v>
      </c>
      <c r="DO53" s="182" t="s">
        <v>2651</v>
      </c>
      <c r="DP53" s="182" t="s">
        <v>2651</v>
      </c>
      <c r="DQ53" s="182" t="s">
        <v>2760</v>
      </c>
      <c r="DR53" s="182" t="s">
        <v>3108</v>
      </c>
      <c r="DS53" s="182" t="s">
        <v>2651</v>
      </c>
      <c r="DT53" s="182" t="s">
        <v>2760</v>
      </c>
      <c r="DU53" s="182" t="s">
        <v>3203</v>
      </c>
      <c r="DV53" s="182" t="s">
        <v>2651</v>
      </c>
      <c r="DW53" s="182" t="s">
        <v>2760</v>
      </c>
      <c r="DX53" s="182" t="s">
        <v>2651</v>
      </c>
      <c r="DY53" s="182" t="s">
        <v>2651</v>
      </c>
      <c r="DZ53" s="182" t="s">
        <v>2760</v>
      </c>
      <c r="EA53" s="182" t="s">
        <v>3184</v>
      </c>
      <c r="EB53" s="182" t="s">
        <v>2651</v>
      </c>
      <c r="EC53" s="182" t="s">
        <v>2760</v>
      </c>
      <c r="ED53" s="182" t="s">
        <v>3185</v>
      </c>
      <c r="EE53" s="182" t="s">
        <v>2651</v>
      </c>
      <c r="EF53" s="182" t="s">
        <v>2760</v>
      </c>
      <c r="EG53" s="182" t="s">
        <v>3204</v>
      </c>
      <c r="EH53" s="182" t="s">
        <v>2651</v>
      </c>
      <c r="EI53" s="182" t="s">
        <v>2760</v>
      </c>
      <c r="EJ53" s="182" t="s">
        <v>2651</v>
      </c>
      <c r="EK53" s="182" t="s">
        <v>2651</v>
      </c>
      <c r="EL53" s="182" t="s">
        <v>2760</v>
      </c>
      <c r="EM53" s="182" t="s">
        <v>2651</v>
      </c>
      <c r="EN53" s="182" t="s">
        <v>2651</v>
      </c>
      <c r="EO53" s="182" t="s">
        <v>2760</v>
      </c>
      <c r="EP53" s="182" t="s">
        <v>2651</v>
      </c>
      <c r="EQ53" s="182" t="s">
        <v>2651</v>
      </c>
      <c r="ER53" s="182" t="s">
        <v>2760</v>
      </c>
      <c r="ES53" s="182" t="s">
        <v>3205</v>
      </c>
      <c r="ET53" s="182" t="s">
        <v>2651</v>
      </c>
    </row>
    <row r="54" spans="1:150" x14ac:dyDescent="0.3">
      <c r="A54" s="1"/>
      <c r="B54" s="180" t="s">
        <v>3206</v>
      </c>
      <c r="C54" s="180" t="s">
        <v>103</v>
      </c>
      <c r="D54" s="180" t="s">
        <v>907</v>
      </c>
      <c r="E54" s="180" t="s">
        <v>3207</v>
      </c>
      <c r="F54" s="180" t="s">
        <v>3208</v>
      </c>
      <c r="G54" s="180" t="s">
        <v>2760</v>
      </c>
      <c r="H54" s="180" t="s">
        <v>3209</v>
      </c>
      <c r="I54" s="180" t="s">
        <v>3210</v>
      </c>
      <c r="J54" s="180" t="s">
        <v>2760</v>
      </c>
      <c r="K54" s="180" t="s">
        <v>3211</v>
      </c>
      <c r="L54" s="180" t="s">
        <v>2651</v>
      </c>
      <c r="M54" s="180" t="s">
        <v>2760</v>
      </c>
      <c r="N54" s="180" t="s">
        <v>3212</v>
      </c>
      <c r="O54" s="180" t="s">
        <v>2651</v>
      </c>
      <c r="P54" s="180" t="s">
        <v>2760</v>
      </c>
      <c r="Q54" s="180" t="s">
        <v>3213</v>
      </c>
      <c r="R54" s="180" t="s">
        <v>3214</v>
      </c>
      <c r="S54" s="180" t="s">
        <v>2760</v>
      </c>
      <c r="T54" s="180" t="s">
        <v>3215</v>
      </c>
      <c r="U54" s="180" t="s">
        <v>2651</v>
      </c>
      <c r="V54" s="180" t="s">
        <v>2760</v>
      </c>
      <c r="W54" s="180" t="s">
        <v>2651</v>
      </c>
      <c r="X54" s="180" t="s">
        <v>3216</v>
      </c>
      <c r="Y54" s="180" t="s">
        <v>2760</v>
      </c>
      <c r="Z54" s="180" t="s">
        <v>3217</v>
      </c>
      <c r="AA54" s="180" t="s">
        <v>2651</v>
      </c>
      <c r="AB54" s="180" t="s">
        <v>2760</v>
      </c>
      <c r="AC54" s="180" t="s">
        <v>3218</v>
      </c>
      <c r="AD54" s="180" t="s">
        <v>2651</v>
      </c>
      <c r="AE54" s="180" t="s">
        <v>2760</v>
      </c>
      <c r="AF54" s="180" t="s">
        <v>2651</v>
      </c>
      <c r="AG54" s="180" t="s">
        <v>2651</v>
      </c>
      <c r="AH54" s="180" t="s">
        <v>2760</v>
      </c>
      <c r="AI54" s="180" t="s">
        <v>3219</v>
      </c>
      <c r="AJ54" s="180" t="s">
        <v>2651</v>
      </c>
      <c r="AK54" s="180" t="s">
        <v>2760</v>
      </c>
      <c r="AL54" s="180" t="s">
        <v>3220</v>
      </c>
      <c r="AM54" s="180" t="s">
        <v>2651</v>
      </c>
      <c r="AN54" s="180" t="s">
        <v>2760</v>
      </c>
      <c r="AO54" s="180" t="s">
        <v>3221</v>
      </c>
      <c r="AP54" s="180" t="s">
        <v>3222</v>
      </c>
      <c r="AQ54" s="180" t="s">
        <v>2760</v>
      </c>
      <c r="AR54" s="180" t="s">
        <v>3223</v>
      </c>
      <c r="AS54" s="180" t="s">
        <v>2651</v>
      </c>
      <c r="AT54" s="180" t="s">
        <v>2760</v>
      </c>
      <c r="AU54" s="180" t="s">
        <v>3224</v>
      </c>
      <c r="AV54" s="180" t="s">
        <v>2651</v>
      </c>
      <c r="AW54" s="180" t="s">
        <v>2760</v>
      </c>
      <c r="AX54" s="180" t="s">
        <v>3215</v>
      </c>
      <c r="AY54" s="180" t="s">
        <v>2651</v>
      </c>
      <c r="AZ54" s="180" t="s">
        <v>2760</v>
      </c>
      <c r="BA54" s="180" t="s">
        <v>3215</v>
      </c>
      <c r="BB54" s="180" t="s">
        <v>2651</v>
      </c>
      <c r="BC54" s="180" t="s">
        <v>2760</v>
      </c>
      <c r="BD54" s="180" t="s">
        <v>3215</v>
      </c>
      <c r="BE54" s="180" t="s">
        <v>3225</v>
      </c>
      <c r="BF54" s="180" t="s">
        <v>2760</v>
      </c>
      <c r="BG54" s="180" t="s">
        <v>3215</v>
      </c>
      <c r="BH54" s="180" t="s">
        <v>3225</v>
      </c>
      <c r="BI54" s="180" t="s">
        <v>2760</v>
      </c>
      <c r="BJ54" s="180" t="s">
        <v>3215</v>
      </c>
      <c r="BK54" s="180" t="s">
        <v>3225</v>
      </c>
      <c r="BL54" s="180" t="s">
        <v>2760</v>
      </c>
      <c r="BM54" s="180" t="s">
        <v>3215</v>
      </c>
      <c r="BN54" s="180" t="s">
        <v>3226</v>
      </c>
      <c r="BO54" s="180" t="s">
        <v>2760</v>
      </c>
      <c r="BP54" s="180" t="s">
        <v>3215</v>
      </c>
      <c r="BQ54" s="180" t="s">
        <v>3225</v>
      </c>
      <c r="BR54" s="180" t="s">
        <v>2760</v>
      </c>
      <c r="BS54" s="180" t="s">
        <v>3227</v>
      </c>
      <c r="BT54" s="180" t="s">
        <v>3228</v>
      </c>
      <c r="BU54" s="180" t="s">
        <v>2760</v>
      </c>
      <c r="BV54" s="180" t="s">
        <v>3229</v>
      </c>
      <c r="BW54" s="180" t="s">
        <v>3230</v>
      </c>
      <c r="BX54" s="180" t="s">
        <v>2760</v>
      </c>
      <c r="BY54" s="180" t="s">
        <v>3231</v>
      </c>
      <c r="BZ54" s="180" t="s">
        <v>3232</v>
      </c>
      <c r="CA54" s="180" t="s">
        <v>2760</v>
      </c>
      <c r="CB54" s="180" t="s">
        <v>3215</v>
      </c>
      <c r="CC54" s="180" t="s">
        <v>3225</v>
      </c>
      <c r="CD54" s="180" t="s">
        <v>2760</v>
      </c>
      <c r="CE54" s="180" t="s">
        <v>3233</v>
      </c>
      <c r="CF54" s="180" t="s">
        <v>3234</v>
      </c>
      <c r="CG54" s="180" t="s">
        <v>2760</v>
      </c>
      <c r="CH54" s="180" t="s">
        <v>2651</v>
      </c>
      <c r="CI54" s="180" t="s">
        <v>3235</v>
      </c>
      <c r="CJ54" s="180" t="s">
        <v>2760</v>
      </c>
      <c r="CK54" s="180" t="s">
        <v>2651</v>
      </c>
      <c r="CL54" s="180" t="s">
        <v>3236</v>
      </c>
      <c r="CM54" s="180" t="s">
        <v>2760</v>
      </c>
      <c r="CN54" s="180" t="s">
        <v>2651</v>
      </c>
      <c r="CO54" s="180" t="s">
        <v>3237</v>
      </c>
      <c r="CP54" s="180" t="s">
        <v>2760</v>
      </c>
      <c r="CQ54" s="180" t="s">
        <v>2651</v>
      </c>
      <c r="CR54" s="180" t="s">
        <v>3225</v>
      </c>
      <c r="CS54" s="180" t="s">
        <v>2760</v>
      </c>
      <c r="CT54" s="180" t="s">
        <v>3238</v>
      </c>
      <c r="CU54" s="180" t="s">
        <v>3239</v>
      </c>
      <c r="CV54" s="180" t="s">
        <v>2760</v>
      </c>
      <c r="CW54" s="180" t="s">
        <v>3240</v>
      </c>
      <c r="CX54" s="180" t="s">
        <v>3241</v>
      </c>
      <c r="CY54" s="180" t="s">
        <v>2760</v>
      </c>
      <c r="CZ54" s="180" t="s">
        <v>3242</v>
      </c>
      <c r="DA54" s="180" t="s">
        <v>2651</v>
      </c>
      <c r="DB54" s="180" t="s">
        <v>2760</v>
      </c>
      <c r="DC54" s="180" t="s">
        <v>3243</v>
      </c>
      <c r="DD54" s="180" t="s">
        <v>2651</v>
      </c>
      <c r="DE54" s="180" t="s">
        <v>2760</v>
      </c>
      <c r="DF54" s="180" t="s">
        <v>2651</v>
      </c>
      <c r="DG54" s="180" t="s">
        <v>2651</v>
      </c>
      <c r="DH54" s="180" t="s">
        <v>2760</v>
      </c>
      <c r="DI54" s="180" t="s">
        <v>2651</v>
      </c>
      <c r="DJ54" s="180" t="s">
        <v>2651</v>
      </c>
      <c r="DK54" s="180" t="s">
        <v>2760</v>
      </c>
      <c r="DL54" s="180" t="s">
        <v>3244</v>
      </c>
      <c r="DM54" s="180" t="s">
        <v>2651</v>
      </c>
      <c r="DN54" s="180" t="s">
        <v>2760</v>
      </c>
      <c r="DO54" s="180" t="s">
        <v>3245</v>
      </c>
      <c r="DP54" s="180" t="s">
        <v>2651</v>
      </c>
      <c r="DQ54" s="180" t="s">
        <v>2760</v>
      </c>
      <c r="DR54" s="180" t="s">
        <v>3246</v>
      </c>
      <c r="DS54" s="180" t="s">
        <v>2651</v>
      </c>
      <c r="DT54" s="180" t="s">
        <v>2760</v>
      </c>
      <c r="DU54" s="180" t="s">
        <v>3247</v>
      </c>
      <c r="DV54" s="180" t="s">
        <v>2651</v>
      </c>
      <c r="DW54" s="180" t="s">
        <v>2760</v>
      </c>
      <c r="DX54" s="180" t="s">
        <v>3215</v>
      </c>
      <c r="DY54" s="180" t="s">
        <v>2651</v>
      </c>
      <c r="DZ54" s="180" t="s">
        <v>2760</v>
      </c>
      <c r="EA54" s="180" t="s">
        <v>3248</v>
      </c>
      <c r="EB54" s="180" t="s">
        <v>2651</v>
      </c>
      <c r="EC54" s="180" t="s">
        <v>2760</v>
      </c>
      <c r="ED54" s="180" t="s">
        <v>3215</v>
      </c>
      <c r="EE54" s="180" t="s">
        <v>2651</v>
      </c>
      <c r="EF54" s="180" t="s">
        <v>2760</v>
      </c>
      <c r="EG54" s="180" t="s">
        <v>3249</v>
      </c>
      <c r="EH54" s="180" t="s">
        <v>2651</v>
      </c>
      <c r="EI54" s="180" t="s">
        <v>2760</v>
      </c>
      <c r="EJ54" s="180" t="s">
        <v>3215</v>
      </c>
      <c r="EK54" s="180" t="s">
        <v>2651</v>
      </c>
      <c r="EL54" s="180" t="s">
        <v>2760</v>
      </c>
      <c r="EM54" s="180" t="s">
        <v>3215</v>
      </c>
      <c r="EN54" s="180" t="s">
        <v>2651</v>
      </c>
      <c r="EO54" s="180" t="s">
        <v>2760</v>
      </c>
      <c r="EP54" s="180" t="s">
        <v>3215</v>
      </c>
      <c r="EQ54" s="180" t="s">
        <v>2651</v>
      </c>
      <c r="ER54" s="180" t="s">
        <v>2760</v>
      </c>
      <c r="ES54" s="180" t="s">
        <v>3250</v>
      </c>
      <c r="ET54" s="180" t="s">
        <v>2651</v>
      </c>
    </row>
    <row r="55" spans="1:150" x14ac:dyDescent="0.3">
      <c r="A55" s="1"/>
      <c r="B55" s="181" t="s">
        <v>3251</v>
      </c>
      <c r="C55" s="181" t="s">
        <v>103</v>
      </c>
      <c r="D55" s="181" t="s">
        <v>907</v>
      </c>
      <c r="E55" s="181" t="s">
        <v>3252</v>
      </c>
      <c r="F55" s="181" t="s">
        <v>3253</v>
      </c>
      <c r="G55" s="182" t="s">
        <v>2760</v>
      </c>
      <c r="H55" s="182" t="s">
        <v>3209</v>
      </c>
      <c r="I55" s="182" t="s">
        <v>3210</v>
      </c>
      <c r="J55" s="182" t="s">
        <v>2760</v>
      </c>
      <c r="K55" s="182" t="s">
        <v>3211</v>
      </c>
      <c r="L55" s="182" t="s">
        <v>2651</v>
      </c>
      <c r="M55" s="182" t="s">
        <v>2760</v>
      </c>
      <c r="N55" s="182" t="s">
        <v>3212</v>
      </c>
      <c r="O55" s="182" t="s">
        <v>2651</v>
      </c>
      <c r="P55" s="182" t="s">
        <v>2760</v>
      </c>
      <c r="Q55" s="182" t="s">
        <v>3213</v>
      </c>
      <c r="R55" s="182" t="s">
        <v>3214</v>
      </c>
      <c r="S55" s="182" t="s">
        <v>2760</v>
      </c>
      <c r="T55" s="182" t="s">
        <v>3215</v>
      </c>
      <c r="U55" s="182" t="s">
        <v>2651</v>
      </c>
      <c r="V55" s="182" t="s">
        <v>2760</v>
      </c>
      <c r="W55" s="182" t="s">
        <v>2651</v>
      </c>
      <c r="X55" s="182" t="s">
        <v>3216</v>
      </c>
      <c r="Y55" s="182" t="s">
        <v>2760</v>
      </c>
      <c r="Z55" s="182" t="s">
        <v>3217</v>
      </c>
      <c r="AA55" s="182" t="s">
        <v>2651</v>
      </c>
      <c r="AB55" s="182" t="s">
        <v>2760</v>
      </c>
      <c r="AC55" s="182" t="s">
        <v>3218</v>
      </c>
      <c r="AD55" s="182" t="s">
        <v>2651</v>
      </c>
      <c r="AE55" s="182" t="s">
        <v>2760</v>
      </c>
      <c r="AF55" s="182" t="s">
        <v>2651</v>
      </c>
      <c r="AG55" s="182" t="s">
        <v>2651</v>
      </c>
      <c r="AH55" s="182" t="s">
        <v>2760</v>
      </c>
      <c r="AI55" s="182" t="s">
        <v>3219</v>
      </c>
      <c r="AJ55" s="182" t="s">
        <v>2651</v>
      </c>
      <c r="AK55" s="182" t="s">
        <v>2760</v>
      </c>
      <c r="AL55" s="182" t="s">
        <v>3220</v>
      </c>
      <c r="AM55" s="182" t="s">
        <v>2651</v>
      </c>
      <c r="AN55" s="182" t="s">
        <v>2760</v>
      </c>
      <c r="AO55" s="182" t="s">
        <v>3221</v>
      </c>
      <c r="AP55" s="182" t="s">
        <v>3222</v>
      </c>
      <c r="AQ55" s="182" t="s">
        <v>2760</v>
      </c>
      <c r="AR55" s="182" t="s">
        <v>3223</v>
      </c>
      <c r="AS55" s="182" t="s">
        <v>2651</v>
      </c>
      <c r="AT55" s="182" t="s">
        <v>2760</v>
      </c>
      <c r="AU55" s="182" t="s">
        <v>3224</v>
      </c>
      <c r="AV55" s="182" t="s">
        <v>2651</v>
      </c>
      <c r="AW55" s="182" t="s">
        <v>2760</v>
      </c>
      <c r="AX55" s="182" t="s">
        <v>3215</v>
      </c>
      <c r="AY55" s="182" t="s">
        <v>2651</v>
      </c>
      <c r="AZ55" s="182" t="s">
        <v>2760</v>
      </c>
      <c r="BA55" s="182" t="s">
        <v>3215</v>
      </c>
      <c r="BB55" s="182" t="s">
        <v>2651</v>
      </c>
      <c r="BC55" s="182" t="s">
        <v>2760</v>
      </c>
      <c r="BD55" s="182" t="s">
        <v>3215</v>
      </c>
      <c r="BE55" s="182" t="s">
        <v>3225</v>
      </c>
      <c r="BF55" s="182" t="s">
        <v>2760</v>
      </c>
      <c r="BG55" s="182" t="s">
        <v>3215</v>
      </c>
      <c r="BH55" s="182" t="s">
        <v>3225</v>
      </c>
      <c r="BI55" s="182" t="s">
        <v>2760</v>
      </c>
      <c r="BJ55" s="182" t="s">
        <v>3215</v>
      </c>
      <c r="BK55" s="182" t="s">
        <v>3225</v>
      </c>
      <c r="BL55" s="182" t="s">
        <v>2760</v>
      </c>
      <c r="BM55" s="182" t="s">
        <v>3215</v>
      </c>
      <c r="BN55" s="182" t="s">
        <v>3226</v>
      </c>
      <c r="BO55" s="182" t="s">
        <v>2760</v>
      </c>
      <c r="BP55" s="182" t="s">
        <v>3215</v>
      </c>
      <c r="BQ55" s="182" t="s">
        <v>3225</v>
      </c>
      <c r="BR55" s="182" t="s">
        <v>2760</v>
      </c>
      <c r="BS55" s="182" t="s">
        <v>3227</v>
      </c>
      <c r="BT55" s="182" t="s">
        <v>3228</v>
      </c>
      <c r="BU55" s="182" t="s">
        <v>2760</v>
      </c>
      <c r="BV55" s="182" t="s">
        <v>3229</v>
      </c>
      <c r="BW55" s="182" t="s">
        <v>3230</v>
      </c>
      <c r="BX55" s="182" t="s">
        <v>2760</v>
      </c>
      <c r="BY55" s="182" t="s">
        <v>3231</v>
      </c>
      <c r="BZ55" s="182" t="s">
        <v>3232</v>
      </c>
      <c r="CA55" s="182" t="s">
        <v>2760</v>
      </c>
      <c r="CB55" s="182" t="s">
        <v>3215</v>
      </c>
      <c r="CC55" s="182" t="s">
        <v>3225</v>
      </c>
      <c r="CD55" s="182" t="s">
        <v>2760</v>
      </c>
      <c r="CE55" s="182" t="s">
        <v>3233</v>
      </c>
      <c r="CF55" s="182" t="s">
        <v>3234</v>
      </c>
      <c r="CG55" s="182" t="s">
        <v>2760</v>
      </c>
      <c r="CH55" s="182" t="s">
        <v>2651</v>
      </c>
      <c r="CI55" s="182" t="s">
        <v>3235</v>
      </c>
      <c r="CJ55" s="182" t="s">
        <v>2760</v>
      </c>
      <c r="CK55" s="182" t="s">
        <v>2651</v>
      </c>
      <c r="CL55" s="182" t="s">
        <v>3236</v>
      </c>
      <c r="CM55" s="182" t="s">
        <v>2760</v>
      </c>
      <c r="CN55" s="182" t="s">
        <v>2651</v>
      </c>
      <c r="CO55" s="182" t="s">
        <v>3237</v>
      </c>
      <c r="CP55" s="182" t="s">
        <v>2760</v>
      </c>
      <c r="CQ55" s="182" t="s">
        <v>2651</v>
      </c>
      <c r="CR55" s="182" t="s">
        <v>3225</v>
      </c>
      <c r="CS55" s="182" t="s">
        <v>2760</v>
      </c>
      <c r="CT55" s="182" t="s">
        <v>3238</v>
      </c>
      <c r="CU55" s="182" t="s">
        <v>3239</v>
      </c>
      <c r="CV55" s="182" t="s">
        <v>2760</v>
      </c>
      <c r="CW55" s="182" t="s">
        <v>3240</v>
      </c>
      <c r="CX55" s="182" t="s">
        <v>3241</v>
      </c>
      <c r="CY55" s="182" t="s">
        <v>2760</v>
      </c>
      <c r="CZ55" s="182" t="s">
        <v>3242</v>
      </c>
      <c r="DA55" s="182" t="s">
        <v>2651</v>
      </c>
      <c r="DB55" s="182" t="s">
        <v>2760</v>
      </c>
      <c r="DC55" s="182" t="s">
        <v>3243</v>
      </c>
      <c r="DD55" s="182" t="s">
        <v>2651</v>
      </c>
      <c r="DE55" s="182" t="s">
        <v>2760</v>
      </c>
      <c r="DF55" s="182" t="s">
        <v>2651</v>
      </c>
      <c r="DG55" s="182" t="s">
        <v>2651</v>
      </c>
      <c r="DH55" s="182" t="s">
        <v>2760</v>
      </c>
      <c r="DI55" s="182" t="s">
        <v>2651</v>
      </c>
      <c r="DJ55" s="182" t="s">
        <v>2651</v>
      </c>
      <c r="DK55" s="182" t="s">
        <v>2760</v>
      </c>
      <c r="DL55" s="182" t="s">
        <v>3244</v>
      </c>
      <c r="DM55" s="182" t="s">
        <v>2651</v>
      </c>
      <c r="DN55" s="182" t="s">
        <v>2760</v>
      </c>
      <c r="DO55" s="182" t="s">
        <v>3245</v>
      </c>
      <c r="DP55" s="182" t="s">
        <v>2651</v>
      </c>
      <c r="DQ55" s="182" t="s">
        <v>2760</v>
      </c>
      <c r="DR55" s="182" t="s">
        <v>3246</v>
      </c>
      <c r="DS55" s="182" t="s">
        <v>2651</v>
      </c>
      <c r="DT55" s="182" t="s">
        <v>2760</v>
      </c>
      <c r="DU55" s="182" t="s">
        <v>3247</v>
      </c>
      <c r="DV55" s="182" t="s">
        <v>2651</v>
      </c>
      <c r="DW55" s="182" t="s">
        <v>2760</v>
      </c>
      <c r="DX55" s="182" t="s">
        <v>3215</v>
      </c>
      <c r="DY55" s="182" t="s">
        <v>2651</v>
      </c>
      <c r="DZ55" s="182" t="s">
        <v>2760</v>
      </c>
      <c r="EA55" s="182" t="s">
        <v>3248</v>
      </c>
      <c r="EB55" s="182" t="s">
        <v>2651</v>
      </c>
      <c r="EC55" s="182" t="s">
        <v>2760</v>
      </c>
      <c r="ED55" s="182" t="s">
        <v>3215</v>
      </c>
      <c r="EE55" s="182" t="s">
        <v>2651</v>
      </c>
      <c r="EF55" s="182" t="s">
        <v>2760</v>
      </c>
      <c r="EG55" s="182" t="s">
        <v>3249</v>
      </c>
      <c r="EH55" s="182" t="s">
        <v>2651</v>
      </c>
      <c r="EI55" s="182" t="s">
        <v>2760</v>
      </c>
      <c r="EJ55" s="182" t="s">
        <v>3215</v>
      </c>
      <c r="EK55" s="182" t="s">
        <v>2651</v>
      </c>
      <c r="EL55" s="182" t="s">
        <v>2760</v>
      </c>
      <c r="EM55" s="182" t="s">
        <v>3215</v>
      </c>
      <c r="EN55" s="182" t="s">
        <v>2651</v>
      </c>
      <c r="EO55" s="182" t="s">
        <v>2760</v>
      </c>
      <c r="EP55" s="182" t="s">
        <v>3215</v>
      </c>
      <c r="EQ55" s="182" t="s">
        <v>2651</v>
      </c>
      <c r="ER55" s="182" t="s">
        <v>2760</v>
      </c>
      <c r="ES55" s="182" t="s">
        <v>3250</v>
      </c>
      <c r="ET55" s="182" t="s">
        <v>2651</v>
      </c>
    </row>
    <row r="56" spans="1:150" x14ac:dyDescent="0.3">
      <c r="A56" s="1"/>
      <c r="B56" s="181" t="s">
        <v>3254</v>
      </c>
      <c r="C56" s="181" t="s">
        <v>103</v>
      </c>
      <c r="D56" s="181" t="s">
        <v>907</v>
      </c>
      <c r="E56" s="181" t="s">
        <v>3255</v>
      </c>
      <c r="F56" s="181" t="s">
        <v>3256</v>
      </c>
      <c r="G56" s="182" t="s">
        <v>2760</v>
      </c>
      <c r="H56" s="182" t="s">
        <v>2651</v>
      </c>
      <c r="I56" s="182" t="s">
        <v>2651</v>
      </c>
      <c r="J56" s="182" t="s">
        <v>2760</v>
      </c>
      <c r="K56" s="182" t="s">
        <v>2651</v>
      </c>
      <c r="L56" s="182" t="s">
        <v>2651</v>
      </c>
      <c r="M56" s="182" t="s">
        <v>2760</v>
      </c>
      <c r="N56" s="182" t="s">
        <v>2651</v>
      </c>
      <c r="O56" s="182" t="s">
        <v>2651</v>
      </c>
      <c r="P56" s="182" t="s">
        <v>2760</v>
      </c>
      <c r="Q56" s="182" t="s">
        <v>2651</v>
      </c>
      <c r="R56" s="182" t="s">
        <v>2651</v>
      </c>
      <c r="S56" s="182" t="s">
        <v>2760</v>
      </c>
      <c r="T56" s="182" t="s">
        <v>2651</v>
      </c>
      <c r="U56" s="182" t="s">
        <v>2651</v>
      </c>
      <c r="V56" s="182" t="s">
        <v>2760</v>
      </c>
      <c r="W56" s="182" t="s">
        <v>2651</v>
      </c>
      <c r="X56" s="182" t="s">
        <v>2651</v>
      </c>
      <c r="Y56" s="182" t="s">
        <v>2760</v>
      </c>
      <c r="Z56" s="182" t="s">
        <v>2651</v>
      </c>
      <c r="AA56" s="182" t="s">
        <v>2651</v>
      </c>
      <c r="AB56" s="182" t="s">
        <v>2760</v>
      </c>
      <c r="AC56" s="182" t="s">
        <v>2651</v>
      </c>
      <c r="AD56" s="182" t="s">
        <v>2651</v>
      </c>
      <c r="AE56" s="182" t="s">
        <v>2760</v>
      </c>
      <c r="AF56" s="182" t="s">
        <v>2651</v>
      </c>
      <c r="AG56" s="182" t="s">
        <v>2651</v>
      </c>
      <c r="AH56" s="182" t="s">
        <v>2760</v>
      </c>
      <c r="AI56" s="182" t="s">
        <v>2651</v>
      </c>
      <c r="AJ56" s="182" t="s">
        <v>2651</v>
      </c>
      <c r="AK56" s="182" t="s">
        <v>2760</v>
      </c>
      <c r="AL56" s="182" t="s">
        <v>2651</v>
      </c>
      <c r="AM56" s="182" t="s">
        <v>2651</v>
      </c>
      <c r="AN56" s="182" t="s">
        <v>2760</v>
      </c>
      <c r="AO56" s="182" t="s">
        <v>2651</v>
      </c>
      <c r="AP56" s="182" t="s">
        <v>2651</v>
      </c>
      <c r="AQ56" s="182" t="s">
        <v>2760</v>
      </c>
      <c r="AR56" s="182" t="s">
        <v>2651</v>
      </c>
      <c r="AS56" s="182" t="s">
        <v>2651</v>
      </c>
      <c r="AT56" s="182" t="s">
        <v>2760</v>
      </c>
      <c r="AU56" s="182" t="s">
        <v>2651</v>
      </c>
      <c r="AV56" s="182" t="s">
        <v>2651</v>
      </c>
      <c r="AW56" s="182" t="s">
        <v>2760</v>
      </c>
      <c r="AX56" s="182" t="s">
        <v>2651</v>
      </c>
      <c r="AY56" s="182" t="s">
        <v>2651</v>
      </c>
      <c r="AZ56" s="182" t="s">
        <v>2760</v>
      </c>
      <c r="BA56" s="182" t="s">
        <v>2651</v>
      </c>
      <c r="BB56" s="182" t="s">
        <v>2651</v>
      </c>
      <c r="BC56" s="182" t="s">
        <v>2760</v>
      </c>
      <c r="BD56" s="182" t="s">
        <v>2651</v>
      </c>
      <c r="BE56" s="182" t="s">
        <v>2651</v>
      </c>
      <c r="BF56" s="182" t="s">
        <v>2760</v>
      </c>
      <c r="BG56" s="182" t="s">
        <v>2651</v>
      </c>
      <c r="BH56" s="182" t="s">
        <v>2651</v>
      </c>
      <c r="BI56" s="182" t="s">
        <v>2760</v>
      </c>
      <c r="BJ56" s="182" t="s">
        <v>2651</v>
      </c>
      <c r="BK56" s="182" t="s">
        <v>2651</v>
      </c>
      <c r="BL56" s="182" t="s">
        <v>2760</v>
      </c>
      <c r="BM56" s="182" t="s">
        <v>2651</v>
      </c>
      <c r="BN56" s="182" t="s">
        <v>2651</v>
      </c>
      <c r="BO56" s="182" t="s">
        <v>2760</v>
      </c>
      <c r="BP56" s="182" t="s">
        <v>2651</v>
      </c>
      <c r="BQ56" s="182" t="s">
        <v>2651</v>
      </c>
      <c r="BR56" s="182" t="s">
        <v>2760</v>
      </c>
      <c r="BS56" s="182" t="s">
        <v>2651</v>
      </c>
      <c r="BT56" s="182" t="s">
        <v>2651</v>
      </c>
      <c r="BU56" s="182" t="s">
        <v>2760</v>
      </c>
      <c r="BV56" s="182" t="s">
        <v>2651</v>
      </c>
      <c r="BW56" s="182" t="s">
        <v>2651</v>
      </c>
      <c r="BX56" s="182" t="s">
        <v>2760</v>
      </c>
      <c r="BY56" s="182" t="s">
        <v>2651</v>
      </c>
      <c r="BZ56" s="182" t="s">
        <v>2651</v>
      </c>
      <c r="CA56" s="182" t="s">
        <v>2760</v>
      </c>
      <c r="CB56" s="182" t="s">
        <v>2651</v>
      </c>
      <c r="CC56" s="182" t="s">
        <v>2651</v>
      </c>
      <c r="CD56" s="182" t="s">
        <v>2760</v>
      </c>
      <c r="CE56" s="182" t="s">
        <v>2651</v>
      </c>
      <c r="CF56" s="182" t="s">
        <v>2651</v>
      </c>
      <c r="CG56" s="182" t="s">
        <v>2760</v>
      </c>
      <c r="CH56" s="182" t="s">
        <v>2651</v>
      </c>
      <c r="CI56" s="182" t="s">
        <v>2651</v>
      </c>
      <c r="CJ56" s="182" t="s">
        <v>2760</v>
      </c>
      <c r="CK56" s="182" t="s">
        <v>2651</v>
      </c>
      <c r="CL56" s="182" t="s">
        <v>2651</v>
      </c>
      <c r="CM56" s="182" t="s">
        <v>2760</v>
      </c>
      <c r="CN56" s="182" t="s">
        <v>2651</v>
      </c>
      <c r="CO56" s="182" t="s">
        <v>2651</v>
      </c>
      <c r="CP56" s="182" t="s">
        <v>2760</v>
      </c>
      <c r="CQ56" s="182" t="s">
        <v>2651</v>
      </c>
      <c r="CR56" s="182" t="s">
        <v>2651</v>
      </c>
      <c r="CS56" s="182" t="s">
        <v>2760</v>
      </c>
      <c r="CT56" s="182" t="s">
        <v>2651</v>
      </c>
      <c r="CU56" s="182" t="s">
        <v>2651</v>
      </c>
      <c r="CV56" s="182" t="s">
        <v>2760</v>
      </c>
      <c r="CW56" s="182" t="s">
        <v>2651</v>
      </c>
      <c r="CX56" s="182" t="s">
        <v>2651</v>
      </c>
      <c r="CY56" s="182" t="s">
        <v>2760</v>
      </c>
      <c r="CZ56" s="182" t="s">
        <v>2651</v>
      </c>
      <c r="DA56" s="182" t="s">
        <v>2651</v>
      </c>
      <c r="DB56" s="182" t="s">
        <v>2760</v>
      </c>
      <c r="DC56" s="182" t="s">
        <v>2651</v>
      </c>
      <c r="DD56" s="182" t="s">
        <v>2651</v>
      </c>
      <c r="DE56" s="182" t="s">
        <v>2760</v>
      </c>
      <c r="DF56" s="182" t="s">
        <v>2651</v>
      </c>
      <c r="DG56" s="182" t="s">
        <v>2651</v>
      </c>
      <c r="DH56" s="182" t="s">
        <v>2760</v>
      </c>
      <c r="DI56" s="182" t="s">
        <v>2651</v>
      </c>
      <c r="DJ56" s="182" t="s">
        <v>2651</v>
      </c>
      <c r="DK56" s="182" t="s">
        <v>2760</v>
      </c>
      <c r="DL56" s="182" t="s">
        <v>2651</v>
      </c>
      <c r="DM56" s="182" t="s">
        <v>2651</v>
      </c>
      <c r="DN56" s="182" t="s">
        <v>2760</v>
      </c>
      <c r="DO56" s="182" t="s">
        <v>2651</v>
      </c>
      <c r="DP56" s="182" t="s">
        <v>2651</v>
      </c>
      <c r="DQ56" s="182" t="s">
        <v>2760</v>
      </c>
      <c r="DR56" s="182" t="s">
        <v>2651</v>
      </c>
      <c r="DS56" s="182" t="s">
        <v>2651</v>
      </c>
      <c r="DT56" s="182" t="s">
        <v>2760</v>
      </c>
      <c r="DU56" s="182" t="s">
        <v>2651</v>
      </c>
      <c r="DV56" s="182" t="s">
        <v>2651</v>
      </c>
      <c r="DW56" s="182" t="s">
        <v>2760</v>
      </c>
      <c r="DX56" s="182" t="s">
        <v>2651</v>
      </c>
      <c r="DY56" s="182" t="s">
        <v>2651</v>
      </c>
      <c r="DZ56" s="182" t="s">
        <v>2760</v>
      </c>
      <c r="EA56" s="182" t="s">
        <v>2651</v>
      </c>
      <c r="EB56" s="182" t="s">
        <v>2651</v>
      </c>
      <c r="EC56" s="182" t="s">
        <v>2760</v>
      </c>
      <c r="ED56" s="182" t="s">
        <v>2651</v>
      </c>
      <c r="EE56" s="182" t="s">
        <v>2651</v>
      </c>
      <c r="EF56" s="182" t="s">
        <v>2760</v>
      </c>
      <c r="EG56" s="182" t="s">
        <v>2651</v>
      </c>
      <c r="EH56" s="182" t="s">
        <v>2651</v>
      </c>
      <c r="EI56" s="182" t="s">
        <v>2760</v>
      </c>
      <c r="EJ56" s="182" t="s">
        <v>2651</v>
      </c>
      <c r="EK56" s="182" t="s">
        <v>2651</v>
      </c>
      <c r="EL56" s="182" t="s">
        <v>2760</v>
      </c>
      <c r="EM56" s="182" t="s">
        <v>2651</v>
      </c>
      <c r="EN56" s="182" t="s">
        <v>2651</v>
      </c>
      <c r="EO56" s="182" t="s">
        <v>2760</v>
      </c>
      <c r="EP56" s="182" t="s">
        <v>2651</v>
      </c>
      <c r="EQ56" s="182" t="s">
        <v>2651</v>
      </c>
      <c r="ER56" s="182" t="s">
        <v>2760</v>
      </c>
      <c r="ES56" s="182" t="s">
        <v>2651</v>
      </c>
      <c r="ET56" s="182" t="s">
        <v>2651</v>
      </c>
    </row>
    <row r="57" spans="1:150" x14ac:dyDescent="0.3">
      <c r="A57" s="1"/>
      <c r="B57" s="180" t="s">
        <v>3257</v>
      </c>
      <c r="C57" s="180" t="s">
        <v>69</v>
      </c>
      <c r="D57" s="180" t="s">
        <v>3258</v>
      </c>
      <c r="E57" s="180" t="s">
        <v>3259</v>
      </c>
      <c r="F57" s="180" t="s">
        <v>3260</v>
      </c>
      <c r="G57" s="180" t="s">
        <v>2760</v>
      </c>
      <c r="H57" s="180" t="s">
        <v>2651</v>
      </c>
      <c r="I57" s="180" t="s">
        <v>2651</v>
      </c>
      <c r="J57" s="180" t="s">
        <v>2760</v>
      </c>
      <c r="K57" s="180" t="s">
        <v>2651</v>
      </c>
      <c r="L57" s="180" t="s">
        <v>2651</v>
      </c>
      <c r="M57" s="180" t="s">
        <v>2760</v>
      </c>
      <c r="N57" s="180" t="s">
        <v>2651</v>
      </c>
      <c r="O57" s="180" t="s">
        <v>2651</v>
      </c>
      <c r="P57" s="180" t="s">
        <v>2760</v>
      </c>
      <c r="Q57" s="180" t="s">
        <v>2651</v>
      </c>
      <c r="R57" s="180" t="s">
        <v>2651</v>
      </c>
      <c r="S57" s="180" t="s">
        <v>2760</v>
      </c>
      <c r="T57" s="180" t="s">
        <v>2651</v>
      </c>
      <c r="U57" s="180" t="s">
        <v>2651</v>
      </c>
      <c r="V57" s="180" t="s">
        <v>2760</v>
      </c>
      <c r="W57" s="180" t="s">
        <v>2651</v>
      </c>
      <c r="X57" s="180" t="s">
        <v>2651</v>
      </c>
      <c r="Y57" s="180" t="s">
        <v>2760</v>
      </c>
      <c r="Z57" s="180" t="s">
        <v>2651</v>
      </c>
      <c r="AA57" s="180" t="s">
        <v>2651</v>
      </c>
      <c r="AB57" s="180" t="s">
        <v>2760</v>
      </c>
      <c r="AC57" s="180" t="s">
        <v>2651</v>
      </c>
      <c r="AD57" s="180" t="s">
        <v>2651</v>
      </c>
      <c r="AE57" s="180" t="s">
        <v>2760</v>
      </c>
      <c r="AF57" s="180" t="s">
        <v>2651</v>
      </c>
      <c r="AG57" s="180" t="s">
        <v>2651</v>
      </c>
      <c r="AH57" s="180" t="s">
        <v>2760</v>
      </c>
      <c r="AI57" s="180" t="s">
        <v>2651</v>
      </c>
      <c r="AJ57" s="180" t="s">
        <v>2651</v>
      </c>
      <c r="AK57" s="180" t="s">
        <v>2760</v>
      </c>
      <c r="AL57" s="180" t="s">
        <v>2651</v>
      </c>
      <c r="AM57" s="180" t="s">
        <v>2651</v>
      </c>
      <c r="AN57" s="180" t="s">
        <v>2760</v>
      </c>
      <c r="AO57" s="180" t="s">
        <v>2651</v>
      </c>
      <c r="AP57" s="180" t="s">
        <v>2651</v>
      </c>
      <c r="AQ57" s="180" t="s">
        <v>2760</v>
      </c>
      <c r="AR57" s="180" t="s">
        <v>2651</v>
      </c>
      <c r="AS57" s="180" t="s">
        <v>2651</v>
      </c>
      <c r="AT57" s="180" t="s">
        <v>2760</v>
      </c>
      <c r="AU57" s="180" t="s">
        <v>2651</v>
      </c>
      <c r="AV57" s="180" t="s">
        <v>2651</v>
      </c>
      <c r="AW57" s="180" t="s">
        <v>2760</v>
      </c>
      <c r="AX57" s="180" t="s">
        <v>2651</v>
      </c>
      <c r="AY57" s="180" t="s">
        <v>2651</v>
      </c>
      <c r="AZ57" s="180" t="s">
        <v>2760</v>
      </c>
      <c r="BA57" s="180" t="s">
        <v>2651</v>
      </c>
      <c r="BB57" s="180" t="s">
        <v>2651</v>
      </c>
      <c r="BC57" s="180" t="s">
        <v>2760</v>
      </c>
      <c r="BD57" s="180" t="s">
        <v>2651</v>
      </c>
      <c r="BE57" s="180" t="s">
        <v>2651</v>
      </c>
      <c r="BF57" s="180" t="s">
        <v>2760</v>
      </c>
      <c r="BG57" s="180" t="s">
        <v>2651</v>
      </c>
      <c r="BH57" s="180" t="s">
        <v>2651</v>
      </c>
      <c r="BI57" s="180" t="s">
        <v>2760</v>
      </c>
      <c r="BJ57" s="180" t="s">
        <v>2651</v>
      </c>
      <c r="BK57" s="180" t="s">
        <v>2651</v>
      </c>
      <c r="BL57" s="180" t="s">
        <v>2760</v>
      </c>
      <c r="BM57" s="180" t="s">
        <v>2651</v>
      </c>
      <c r="BN57" s="180" t="s">
        <v>2651</v>
      </c>
      <c r="BO57" s="180" t="s">
        <v>2760</v>
      </c>
      <c r="BP57" s="180" t="s">
        <v>2651</v>
      </c>
      <c r="BQ57" s="180" t="s">
        <v>2651</v>
      </c>
      <c r="BR57" s="180" t="s">
        <v>2760</v>
      </c>
      <c r="BS57" s="180" t="s">
        <v>2651</v>
      </c>
      <c r="BT57" s="180" t="s">
        <v>2651</v>
      </c>
      <c r="BU57" s="180" t="s">
        <v>2760</v>
      </c>
      <c r="BV57" s="180" t="s">
        <v>2651</v>
      </c>
      <c r="BW57" s="180" t="s">
        <v>2651</v>
      </c>
      <c r="BX57" s="180" t="s">
        <v>2760</v>
      </c>
      <c r="BY57" s="180" t="s">
        <v>2651</v>
      </c>
      <c r="BZ57" s="180" t="s">
        <v>2651</v>
      </c>
      <c r="CA57" s="180" t="s">
        <v>2760</v>
      </c>
      <c r="CB57" s="180" t="s">
        <v>2651</v>
      </c>
      <c r="CC57" s="180" t="s">
        <v>2651</v>
      </c>
      <c r="CD57" s="180" t="s">
        <v>2760</v>
      </c>
      <c r="CE57" s="180" t="s">
        <v>2651</v>
      </c>
      <c r="CF57" s="180" t="s">
        <v>2651</v>
      </c>
      <c r="CG57" s="180" t="s">
        <v>2760</v>
      </c>
      <c r="CH57" s="180" t="s">
        <v>2651</v>
      </c>
      <c r="CI57" s="180" t="s">
        <v>2651</v>
      </c>
      <c r="CJ57" s="180" t="s">
        <v>2760</v>
      </c>
      <c r="CK57" s="180" t="s">
        <v>2651</v>
      </c>
      <c r="CL57" s="180" t="s">
        <v>2651</v>
      </c>
      <c r="CM57" s="180" t="s">
        <v>2760</v>
      </c>
      <c r="CN57" s="180" t="s">
        <v>2651</v>
      </c>
      <c r="CO57" s="180" t="s">
        <v>2651</v>
      </c>
      <c r="CP57" s="180" t="s">
        <v>2760</v>
      </c>
      <c r="CQ57" s="180" t="s">
        <v>2651</v>
      </c>
      <c r="CR57" s="180" t="s">
        <v>2651</v>
      </c>
      <c r="CS57" s="180" t="s">
        <v>2760</v>
      </c>
      <c r="CT57" s="180" t="s">
        <v>2651</v>
      </c>
      <c r="CU57" s="180" t="s">
        <v>2651</v>
      </c>
      <c r="CV57" s="180" t="s">
        <v>2760</v>
      </c>
      <c r="CW57" s="180" t="s">
        <v>2651</v>
      </c>
      <c r="CX57" s="180" t="s">
        <v>2651</v>
      </c>
      <c r="CY57" s="180" t="s">
        <v>2760</v>
      </c>
      <c r="CZ57" s="180" t="s">
        <v>2651</v>
      </c>
      <c r="DA57" s="180" t="s">
        <v>2651</v>
      </c>
      <c r="DB57" s="180" t="s">
        <v>2760</v>
      </c>
      <c r="DC57" s="180" t="s">
        <v>2651</v>
      </c>
      <c r="DD57" s="180" t="s">
        <v>2651</v>
      </c>
      <c r="DE57" s="180" t="s">
        <v>2760</v>
      </c>
      <c r="DF57" s="180" t="s">
        <v>2651</v>
      </c>
      <c r="DG57" s="180" t="s">
        <v>2651</v>
      </c>
      <c r="DH57" s="180" t="s">
        <v>2760</v>
      </c>
      <c r="DI57" s="180" t="s">
        <v>2651</v>
      </c>
      <c r="DJ57" s="180" t="s">
        <v>2651</v>
      </c>
      <c r="DK57" s="180" t="s">
        <v>2760</v>
      </c>
      <c r="DL57" s="180" t="s">
        <v>2651</v>
      </c>
      <c r="DM57" s="180" t="s">
        <v>2651</v>
      </c>
      <c r="DN57" s="180" t="s">
        <v>2760</v>
      </c>
      <c r="DO57" s="180" t="s">
        <v>2651</v>
      </c>
      <c r="DP57" s="180" t="s">
        <v>2651</v>
      </c>
      <c r="DQ57" s="180" t="s">
        <v>2760</v>
      </c>
      <c r="DR57" s="180" t="s">
        <v>2651</v>
      </c>
      <c r="DS57" s="180" t="s">
        <v>2651</v>
      </c>
      <c r="DT57" s="180" t="s">
        <v>2760</v>
      </c>
      <c r="DU57" s="180" t="s">
        <v>2651</v>
      </c>
      <c r="DV57" s="180" t="s">
        <v>2651</v>
      </c>
      <c r="DW57" s="180" t="s">
        <v>2760</v>
      </c>
      <c r="DX57" s="180" t="s">
        <v>2651</v>
      </c>
      <c r="DY57" s="180" t="s">
        <v>2651</v>
      </c>
      <c r="DZ57" s="180" t="s">
        <v>2760</v>
      </c>
      <c r="EA57" s="180" t="s">
        <v>2651</v>
      </c>
      <c r="EB57" s="180" t="s">
        <v>2651</v>
      </c>
      <c r="EC57" s="180" t="s">
        <v>2760</v>
      </c>
      <c r="ED57" s="180" t="s">
        <v>2651</v>
      </c>
      <c r="EE57" s="180" t="s">
        <v>2651</v>
      </c>
      <c r="EF57" s="180" t="s">
        <v>2760</v>
      </c>
      <c r="EG57" s="180" t="s">
        <v>2651</v>
      </c>
      <c r="EH57" s="180" t="s">
        <v>2651</v>
      </c>
      <c r="EI57" s="180" t="s">
        <v>2760</v>
      </c>
      <c r="EJ57" s="180" t="s">
        <v>2651</v>
      </c>
      <c r="EK57" s="180" t="s">
        <v>2651</v>
      </c>
      <c r="EL57" s="180" t="s">
        <v>2760</v>
      </c>
      <c r="EM57" s="180" t="s">
        <v>2651</v>
      </c>
      <c r="EN57" s="180" t="s">
        <v>2651</v>
      </c>
      <c r="EO57" s="180" t="s">
        <v>2760</v>
      </c>
      <c r="EP57" s="180" t="s">
        <v>2651</v>
      </c>
      <c r="EQ57" s="180" t="s">
        <v>2651</v>
      </c>
      <c r="ER57" s="180" t="s">
        <v>2760</v>
      </c>
      <c r="ES57" s="180" t="s">
        <v>2651</v>
      </c>
      <c r="ET57" s="180" t="s">
        <v>2651</v>
      </c>
    </row>
    <row r="58" spans="1:150" x14ac:dyDescent="0.3">
      <c r="A58" s="1"/>
      <c r="B58" s="181" t="s">
        <v>3261</v>
      </c>
      <c r="C58" s="181" t="s">
        <v>69</v>
      </c>
      <c r="D58" s="181" t="s">
        <v>3258</v>
      </c>
      <c r="E58" s="181" t="s">
        <v>3262</v>
      </c>
      <c r="F58" s="181" t="s">
        <v>3263</v>
      </c>
      <c r="G58" s="182" t="s">
        <v>2760</v>
      </c>
      <c r="H58" s="182" t="s">
        <v>852</v>
      </c>
      <c r="I58" s="182" t="s">
        <v>852</v>
      </c>
      <c r="J58" s="182" t="s">
        <v>2760</v>
      </c>
      <c r="K58" s="182" t="s">
        <v>852</v>
      </c>
      <c r="L58" s="182" t="s">
        <v>852</v>
      </c>
      <c r="M58" s="182" t="s">
        <v>2760</v>
      </c>
      <c r="N58" s="182" t="s">
        <v>852</v>
      </c>
      <c r="O58" s="182" t="s">
        <v>852</v>
      </c>
      <c r="P58" s="182" t="s">
        <v>2760</v>
      </c>
      <c r="Q58" s="182" t="s">
        <v>852</v>
      </c>
      <c r="R58" s="182" t="s">
        <v>852</v>
      </c>
      <c r="S58" s="182" t="s">
        <v>2760</v>
      </c>
      <c r="T58" s="182" t="s">
        <v>852</v>
      </c>
      <c r="U58" s="182" t="s">
        <v>852</v>
      </c>
      <c r="V58" s="182" t="s">
        <v>2760</v>
      </c>
      <c r="W58" s="182" t="s">
        <v>852</v>
      </c>
      <c r="X58" s="182" t="s">
        <v>852</v>
      </c>
      <c r="Y58" s="182" t="s">
        <v>2760</v>
      </c>
      <c r="Z58" s="182" t="s">
        <v>852</v>
      </c>
      <c r="AA58" s="182" t="s">
        <v>852</v>
      </c>
      <c r="AB58" s="182" t="s">
        <v>2760</v>
      </c>
      <c r="AC58" s="182" t="s">
        <v>852</v>
      </c>
      <c r="AD58" s="182" t="s">
        <v>852</v>
      </c>
      <c r="AE58" s="182" t="s">
        <v>2760</v>
      </c>
      <c r="AF58" s="182" t="s">
        <v>852</v>
      </c>
      <c r="AG58" s="182" t="s">
        <v>852</v>
      </c>
      <c r="AH58" s="182" t="s">
        <v>2760</v>
      </c>
      <c r="AI58" s="182" t="s">
        <v>852</v>
      </c>
      <c r="AJ58" s="182" t="s">
        <v>852</v>
      </c>
      <c r="AK58" s="182" t="s">
        <v>2760</v>
      </c>
      <c r="AL58" s="182" t="s">
        <v>852</v>
      </c>
      <c r="AM58" s="182" t="s">
        <v>852</v>
      </c>
      <c r="AN58" s="182" t="s">
        <v>2760</v>
      </c>
      <c r="AO58" s="182" t="s">
        <v>852</v>
      </c>
      <c r="AP58" s="182" t="s">
        <v>852</v>
      </c>
      <c r="AQ58" s="182" t="s">
        <v>2760</v>
      </c>
      <c r="AR58" s="182" t="s">
        <v>852</v>
      </c>
      <c r="AS58" s="182" t="s">
        <v>852</v>
      </c>
      <c r="AT58" s="182" t="s">
        <v>2760</v>
      </c>
      <c r="AU58" s="182" t="s">
        <v>852</v>
      </c>
      <c r="AV58" s="182" t="s">
        <v>852</v>
      </c>
      <c r="AW58" s="182" t="s">
        <v>2760</v>
      </c>
      <c r="AX58" s="182" t="s">
        <v>852</v>
      </c>
      <c r="AY58" s="182" t="s">
        <v>852</v>
      </c>
      <c r="AZ58" s="182" t="s">
        <v>2760</v>
      </c>
      <c r="BA58" s="182" t="s">
        <v>852</v>
      </c>
      <c r="BB58" s="182" t="s">
        <v>852</v>
      </c>
      <c r="BC58" s="182" t="s">
        <v>2760</v>
      </c>
      <c r="BD58" s="182" t="s">
        <v>852</v>
      </c>
      <c r="BE58" s="182" t="s">
        <v>852</v>
      </c>
      <c r="BF58" s="182" t="s">
        <v>2760</v>
      </c>
      <c r="BG58" s="182" t="s">
        <v>852</v>
      </c>
      <c r="BH58" s="182" t="s">
        <v>852</v>
      </c>
      <c r="BI58" s="182" t="s">
        <v>2760</v>
      </c>
      <c r="BJ58" s="182" t="s">
        <v>852</v>
      </c>
      <c r="BK58" s="182" t="s">
        <v>852</v>
      </c>
      <c r="BL58" s="182" t="s">
        <v>2760</v>
      </c>
      <c r="BM58" s="182" t="s">
        <v>852</v>
      </c>
      <c r="BN58" s="182" t="s">
        <v>852</v>
      </c>
      <c r="BO58" s="182" t="s">
        <v>2760</v>
      </c>
      <c r="BP58" s="182" t="s">
        <v>852</v>
      </c>
      <c r="BQ58" s="182" t="s">
        <v>852</v>
      </c>
      <c r="BR58" s="182" t="s">
        <v>2760</v>
      </c>
      <c r="BS58" s="182" t="s">
        <v>852</v>
      </c>
      <c r="BT58" s="182" t="s">
        <v>852</v>
      </c>
      <c r="BU58" s="182" t="s">
        <v>2760</v>
      </c>
      <c r="BV58" s="182" t="s">
        <v>852</v>
      </c>
      <c r="BW58" s="182" t="s">
        <v>852</v>
      </c>
      <c r="BX58" s="182" t="s">
        <v>2760</v>
      </c>
      <c r="BY58" s="182" t="s">
        <v>852</v>
      </c>
      <c r="BZ58" s="182" t="s">
        <v>852</v>
      </c>
      <c r="CA58" s="182" t="s">
        <v>2760</v>
      </c>
      <c r="CB58" s="182" t="s">
        <v>852</v>
      </c>
      <c r="CC58" s="182" t="s">
        <v>852</v>
      </c>
      <c r="CD58" s="182" t="s">
        <v>2760</v>
      </c>
      <c r="CE58" s="182" t="s">
        <v>852</v>
      </c>
      <c r="CF58" s="182" t="s">
        <v>852</v>
      </c>
      <c r="CG58" s="182" t="s">
        <v>2760</v>
      </c>
      <c r="CH58" s="182" t="s">
        <v>852</v>
      </c>
      <c r="CI58" s="182" t="s">
        <v>852</v>
      </c>
      <c r="CJ58" s="182" t="s">
        <v>2760</v>
      </c>
      <c r="CK58" s="182" t="s">
        <v>852</v>
      </c>
      <c r="CL58" s="182" t="s">
        <v>852</v>
      </c>
      <c r="CM58" s="182" t="s">
        <v>2760</v>
      </c>
      <c r="CN58" s="182" t="s">
        <v>852</v>
      </c>
      <c r="CO58" s="182" t="s">
        <v>852</v>
      </c>
      <c r="CP58" s="182" t="s">
        <v>2760</v>
      </c>
      <c r="CQ58" s="182" t="s">
        <v>852</v>
      </c>
      <c r="CR58" s="182" t="s">
        <v>852</v>
      </c>
      <c r="CS58" s="182" t="s">
        <v>2760</v>
      </c>
      <c r="CT58" s="182" t="s">
        <v>852</v>
      </c>
      <c r="CU58" s="182" t="s">
        <v>852</v>
      </c>
      <c r="CV58" s="182" t="s">
        <v>2760</v>
      </c>
      <c r="CW58" s="182" t="s">
        <v>852</v>
      </c>
      <c r="CX58" s="182" t="s">
        <v>852</v>
      </c>
      <c r="CY58" s="182" t="s">
        <v>2760</v>
      </c>
      <c r="CZ58" s="182" t="s">
        <v>852</v>
      </c>
      <c r="DA58" s="182" t="s">
        <v>852</v>
      </c>
      <c r="DB58" s="182" t="s">
        <v>2760</v>
      </c>
      <c r="DC58" s="182" t="s">
        <v>852</v>
      </c>
      <c r="DD58" s="182" t="s">
        <v>852</v>
      </c>
      <c r="DE58" s="182" t="s">
        <v>2760</v>
      </c>
      <c r="DF58" s="182" t="s">
        <v>852</v>
      </c>
      <c r="DG58" s="182" t="s">
        <v>852</v>
      </c>
      <c r="DH58" s="182" t="s">
        <v>2760</v>
      </c>
      <c r="DI58" s="182" t="s">
        <v>852</v>
      </c>
      <c r="DJ58" s="182" t="s">
        <v>852</v>
      </c>
      <c r="DK58" s="182" t="s">
        <v>2760</v>
      </c>
      <c r="DL58" s="182" t="s">
        <v>852</v>
      </c>
      <c r="DM58" s="182" t="s">
        <v>852</v>
      </c>
      <c r="DN58" s="182" t="s">
        <v>2760</v>
      </c>
      <c r="DO58" s="182" t="s">
        <v>852</v>
      </c>
      <c r="DP58" s="182" t="s">
        <v>852</v>
      </c>
      <c r="DQ58" s="182" t="s">
        <v>2760</v>
      </c>
      <c r="DR58" s="182" t="s">
        <v>852</v>
      </c>
      <c r="DS58" s="182" t="s">
        <v>852</v>
      </c>
      <c r="DT58" s="182" t="s">
        <v>2760</v>
      </c>
      <c r="DU58" s="182" t="s">
        <v>852</v>
      </c>
      <c r="DV58" s="182" t="s">
        <v>852</v>
      </c>
      <c r="DW58" s="182" t="s">
        <v>2760</v>
      </c>
      <c r="DX58" s="182" t="s">
        <v>852</v>
      </c>
      <c r="DY58" s="182" t="s">
        <v>852</v>
      </c>
      <c r="DZ58" s="182" t="s">
        <v>2760</v>
      </c>
      <c r="EA58" s="182" t="s">
        <v>852</v>
      </c>
      <c r="EB58" s="182" t="s">
        <v>852</v>
      </c>
      <c r="EC58" s="182" t="s">
        <v>2760</v>
      </c>
      <c r="ED58" s="182" t="s">
        <v>852</v>
      </c>
      <c r="EE58" s="182" t="s">
        <v>852</v>
      </c>
      <c r="EF58" s="182" t="s">
        <v>2760</v>
      </c>
      <c r="EG58" s="182" t="s">
        <v>852</v>
      </c>
      <c r="EH58" s="182" t="s">
        <v>852</v>
      </c>
      <c r="EI58" s="182" t="s">
        <v>2760</v>
      </c>
      <c r="EJ58" s="182" t="s">
        <v>852</v>
      </c>
      <c r="EK58" s="182" t="s">
        <v>852</v>
      </c>
      <c r="EL58" s="182" t="s">
        <v>2760</v>
      </c>
      <c r="EM58" s="182" t="s">
        <v>852</v>
      </c>
      <c r="EN58" s="182" t="s">
        <v>852</v>
      </c>
      <c r="EO58" s="182" t="s">
        <v>2760</v>
      </c>
      <c r="EP58" s="182" t="s">
        <v>852</v>
      </c>
      <c r="EQ58" s="182" t="s">
        <v>852</v>
      </c>
      <c r="ER58" s="182" t="s">
        <v>2760</v>
      </c>
      <c r="ES58" s="182" t="s">
        <v>852</v>
      </c>
      <c r="ET58" s="182" t="s">
        <v>852</v>
      </c>
    </row>
    <row r="59" spans="1:150" x14ac:dyDescent="0.3">
      <c r="A59" s="1"/>
      <c r="B59" s="181" t="s">
        <v>3264</v>
      </c>
      <c r="C59" s="181" t="s">
        <v>69</v>
      </c>
      <c r="D59" s="181" t="s">
        <v>3258</v>
      </c>
      <c r="E59" s="181" t="s">
        <v>3265</v>
      </c>
      <c r="F59" s="181" t="s">
        <v>3266</v>
      </c>
      <c r="G59" s="182" t="s">
        <v>2760</v>
      </c>
      <c r="H59" s="182" t="s">
        <v>852</v>
      </c>
      <c r="I59" s="182" t="s">
        <v>852</v>
      </c>
      <c r="J59" s="182" t="s">
        <v>2760</v>
      </c>
      <c r="K59" s="182" t="s">
        <v>852</v>
      </c>
      <c r="L59" s="182" t="s">
        <v>852</v>
      </c>
      <c r="M59" s="182" t="s">
        <v>2760</v>
      </c>
      <c r="N59" s="182" t="s">
        <v>852</v>
      </c>
      <c r="O59" s="182" t="s">
        <v>852</v>
      </c>
      <c r="P59" s="182" t="s">
        <v>2760</v>
      </c>
      <c r="Q59" s="182" t="s">
        <v>852</v>
      </c>
      <c r="R59" s="182" t="s">
        <v>852</v>
      </c>
      <c r="S59" s="182" t="s">
        <v>2760</v>
      </c>
      <c r="T59" s="182" t="s">
        <v>852</v>
      </c>
      <c r="U59" s="182" t="s">
        <v>852</v>
      </c>
      <c r="V59" s="182" t="s">
        <v>2760</v>
      </c>
      <c r="W59" s="182" t="s">
        <v>852</v>
      </c>
      <c r="X59" s="182" t="s">
        <v>852</v>
      </c>
      <c r="Y59" s="182" t="s">
        <v>2760</v>
      </c>
      <c r="Z59" s="182" t="s">
        <v>852</v>
      </c>
      <c r="AA59" s="182" t="s">
        <v>852</v>
      </c>
      <c r="AB59" s="182" t="s">
        <v>2760</v>
      </c>
      <c r="AC59" s="182" t="s">
        <v>852</v>
      </c>
      <c r="AD59" s="182" t="s">
        <v>852</v>
      </c>
      <c r="AE59" s="182" t="s">
        <v>2760</v>
      </c>
      <c r="AF59" s="182" t="s">
        <v>852</v>
      </c>
      <c r="AG59" s="182" t="s">
        <v>852</v>
      </c>
      <c r="AH59" s="182" t="s">
        <v>2760</v>
      </c>
      <c r="AI59" s="182" t="s">
        <v>852</v>
      </c>
      <c r="AJ59" s="182" t="s">
        <v>852</v>
      </c>
      <c r="AK59" s="182" t="s">
        <v>2760</v>
      </c>
      <c r="AL59" s="182" t="s">
        <v>852</v>
      </c>
      <c r="AM59" s="182" t="s">
        <v>852</v>
      </c>
      <c r="AN59" s="182" t="s">
        <v>2760</v>
      </c>
      <c r="AO59" s="182" t="s">
        <v>852</v>
      </c>
      <c r="AP59" s="182" t="s">
        <v>852</v>
      </c>
      <c r="AQ59" s="182" t="s">
        <v>2760</v>
      </c>
      <c r="AR59" s="182" t="s">
        <v>852</v>
      </c>
      <c r="AS59" s="182" t="s">
        <v>852</v>
      </c>
      <c r="AT59" s="182" t="s">
        <v>2760</v>
      </c>
      <c r="AU59" s="182" t="s">
        <v>852</v>
      </c>
      <c r="AV59" s="182" t="s">
        <v>852</v>
      </c>
      <c r="AW59" s="182" t="s">
        <v>2760</v>
      </c>
      <c r="AX59" s="182" t="s">
        <v>852</v>
      </c>
      <c r="AY59" s="182" t="s">
        <v>852</v>
      </c>
      <c r="AZ59" s="182" t="s">
        <v>2760</v>
      </c>
      <c r="BA59" s="182" t="s">
        <v>852</v>
      </c>
      <c r="BB59" s="182" t="s">
        <v>852</v>
      </c>
      <c r="BC59" s="182" t="s">
        <v>2760</v>
      </c>
      <c r="BD59" s="182" t="s">
        <v>852</v>
      </c>
      <c r="BE59" s="182" t="s">
        <v>852</v>
      </c>
      <c r="BF59" s="182" t="s">
        <v>2760</v>
      </c>
      <c r="BG59" s="182" t="s">
        <v>852</v>
      </c>
      <c r="BH59" s="182" t="s">
        <v>852</v>
      </c>
      <c r="BI59" s="182" t="s">
        <v>2760</v>
      </c>
      <c r="BJ59" s="182" t="s">
        <v>852</v>
      </c>
      <c r="BK59" s="182" t="s">
        <v>852</v>
      </c>
      <c r="BL59" s="182" t="s">
        <v>2760</v>
      </c>
      <c r="BM59" s="182" t="s">
        <v>852</v>
      </c>
      <c r="BN59" s="182" t="s">
        <v>852</v>
      </c>
      <c r="BO59" s="182" t="s">
        <v>2760</v>
      </c>
      <c r="BP59" s="182" t="s">
        <v>852</v>
      </c>
      <c r="BQ59" s="182" t="s">
        <v>852</v>
      </c>
      <c r="BR59" s="182" t="s">
        <v>2760</v>
      </c>
      <c r="BS59" s="182" t="s">
        <v>852</v>
      </c>
      <c r="BT59" s="182" t="s">
        <v>852</v>
      </c>
      <c r="BU59" s="182" t="s">
        <v>2760</v>
      </c>
      <c r="BV59" s="182" t="s">
        <v>852</v>
      </c>
      <c r="BW59" s="182" t="s">
        <v>852</v>
      </c>
      <c r="BX59" s="182" t="s">
        <v>2760</v>
      </c>
      <c r="BY59" s="182" t="s">
        <v>852</v>
      </c>
      <c r="BZ59" s="182" t="s">
        <v>852</v>
      </c>
      <c r="CA59" s="182" t="s">
        <v>2760</v>
      </c>
      <c r="CB59" s="182" t="s">
        <v>852</v>
      </c>
      <c r="CC59" s="182" t="s">
        <v>852</v>
      </c>
      <c r="CD59" s="182" t="s">
        <v>2760</v>
      </c>
      <c r="CE59" s="182" t="s">
        <v>852</v>
      </c>
      <c r="CF59" s="182" t="s">
        <v>852</v>
      </c>
      <c r="CG59" s="182" t="s">
        <v>2760</v>
      </c>
      <c r="CH59" s="182" t="s">
        <v>852</v>
      </c>
      <c r="CI59" s="182" t="s">
        <v>852</v>
      </c>
      <c r="CJ59" s="182" t="s">
        <v>2760</v>
      </c>
      <c r="CK59" s="182" t="s">
        <v>852</v>
      </c>
      <c r="CL59" s="182" t="s">
        <v>852</v>
      </c>
      <c r="CM59" s="182" t="s">
        <v>2760</v>
      </c>
      <c r="CN59" s="182" t="s">
        <v>852</v>
      </c>
      <c r="CO59" s="182" t="s">
        <v>852</v>
      </c>
      <c r="CP59" s="182" t="s">
        <v>2760</v>
      </c>
      <c r="CQ59" s="182" t="s">
        <v>852</v>
      </c>
      <c r="CR59" s="182" t="s">
        <v>852</v>
      </c>
      <c r="CS59" s="182" t="s">
        <v>2760</v>
      </c>
      <c r="CT59" s="182" t="s">
        <v>852</v>
      </c>
      <c r="CU59" s="182" t="s">
        <v>852</v>
      </c>
      <c r="CV59" s="182" t="s">
        <v>2760</v>
      </c>
      <c r="CW59" s="182" t="s">
        <v>852</v>
      </c>
      <c r="CX59" s="182" t="s">
        <v>852</v>
      </c>
      <c r="CY59" s="182" t="s">
        <v>2760</v>
      </c>
      <c r="CZ59" s="182" t="s">
        <v>852</v>
      </c>
      <c r="DA59" s="182" t="s">
        <v>852</v>
      </c>
      <c r="DB59" s="182" t="s">
        <v>2760</v>
      </c>
      <c r="DC59" s="182" t="s">
        <v>852</v>
      </c>
      <c r="DD59" s="182" t="s">
        <v>852</v>
      </c>
      <c r="DE59" s="182" t="s">
        <v>2760</v>
      </c>
      <c r="DF59" s="182" t="s">
        <v>852</v>
      </c>
      <c r="DG59" s="182" t="s">
        <v>852</v>
      </c>
      <c r="DH59" s="182" t="s">
        <v>2760</v>
      </c>
      <c r="DI59" s="182" t="s">
        <v>852</v>
      </c>
      <c r="DJ59" s="182" t="s">
        <v>852</v>
      </c>
      <c r="DK59" s="182" t="s">
        <v>2760</v>
      </c>
      <c r="DL59" s="182" t="s">
        <v>852</v>
      </c>
      <c r="DM59" s="182" t="s">
        <v>852</v>
      </c>
      <c r="DN59" s="182" t="s">
        <v>2760</v>
      </c>
      <c r="DO59" s="182" t="s">
        <v>852</v>
      </c>
      <c r="DP59" s="182" t="s">
        <v>852</v>
      </c>
      <c r="DQ59" s="182" t="s">
        <v>2760</v>
      </c>
      <c r="DR59" s="182" t="s">
        <v>852</v>
      </c>
      <c r="DS59" s="182" t="s">
        <v>852</v>
      </c>
      <c r="DT59" s="182" t="s">
        <v>2760</v>
      </c>
      <c r="DU59" s="182" t="s">
        <v>852</v>
      </c>
      <c r="DV59" s="182" t="s">
        <v>852</v>
      </c>
      <c r="DW59" s="182" t="s">
        <v>2760</v>
      </c>
      <c r="DX59" s="182" t="s">
        <v>852</v>
      </c>
      <c r="DY59" s="182" t="s">
        <v>852</v>
      </c>
      <c r="DZ59" s="182" t="s">
        <v>2760</v>
      </c>
      <c r="EA59" s="182" t="s">
        <v>852</v>
      </c>
      <c r="EB59" s="182" t="s">
        <v>852</v>
      </c>
      <c r="EC59" s="182" t="s">
        <v>2760</v>
      </c>
      <c r="ED59" s="182" t="s">
        <v>852</v>
      </c>
      <c r="EE59" s="182" t="s">
        <v>852</v>
      </c>
      <c r="EF59" s="182" t="s">
        <v>2760</v>
      </c>
      <c r="EG59" s="182" t="s">
        <v>852</v>
      </c>
      <c r="EH59" s="182" t="s">
        <v>852</v>
      </c>
      <c r="EI59" s="182" t="s">
        <v>2760</v>
      </c>
      <c r="EJ59" s="182" t="s">
        <v>852</v>
      </c>
      <c r="EK59" s="182" t="s">
        <v>852</v>
      </c>
      <c r="EL59" s="182" t="s">
        <v>2760</v>
      </c>
      <c r="EM59" s="182" t="s">
        <v>852</v>
      </c>
      <c r="EN59" s="182" t="s">
        <v>852</v>
      </c>
      <c r="EO59" s="182" t="s">
        <v>2760</v>
      </c>
      <c r="EP59" s="182" t="s">
        <v>852</v>
      </c>
      <c r="EQ59" s="182" t="s">
        <v>852</v>
      </c>
      <c r="ER59" s="182" t="s">
        <v>2760</v>
      </c>
      <c r="ES59" s="182" t="s">
        <v>852</v>
      </c>
      <c r="ET59" s="182" t="s">
        <v>852</v>
      </c>
    </row>
    <row r="60" spans="1:150" x14ac:dyDescent="0.3">
      <c r="A60" s="1"/>
      <c r="B60" s="181" t="s">
        <v>3267</v>
      </c>
      <c r="C60" s="181" t="s">
        <v>69</v>
      </c>
      <c r="D60" s="181" t="s">
        <v>3258</v>
      </c>
      <c r="E60" s="181" t="s">
        <v>3268</v>
      </c>
      <c r="F60" s="181" t="s">
        <v>3269</v>
      </c>
      <c r="G60" s="182" t="s">
        <v>2760</v>
      </c>
      <c r="H60" s="182" t="s">
        <v>852</v>
      </c>
      <c r="I60" s="182" t="s">
        <v>852</v>
      </c>
      <c r="J60" s="182" t="s">
        <v>2760</v>
      </c>
      <c r="K60" s="182" t="s">
        <v>852</v>
      </c>
      <c r="L60" s="182" t="s">
        <v>852</v>
      </c>
      <c r="M60" s="182" t="s">
        <v>2760</v>
      </c>
      <c r="N60" s="182" t="s">
        <v>852</v>
      </c>
      <c r="O60" s="182" t="s">
        <v>852</v>
      </c>
      <c r="P60" s="182" t="s">
        <v>2760</v>
      </c>
      <c r="Q60" s="182" t="s">
        <v>852</v>
      </c>
      <c r="R60" s="182" t="s">
        <v>852</v>
      </c>
      <c r="S60" s="182" t="s">
        <v>2760</v>
      </c>
      <c r="T60" s="182" t="s">
        <v>852</v>
      </c>
      <c r="U60" s="182" t="s">
        <v>852</v>
      </c>
      <c r="V60" s="182" t="s">
        <v>2760</v>
      </c>
      <c r="W60" s="182" t="s">
        <v>852</v>
      </c>
      <c r="X60" s="182" t="s">
        <v>852</v>
      </c>
      <c r="Y60" s="182" t="s">
        <v>2760</v>
      </c>
      <c r="Z60" s="182" t="s">
        <v>852</v>
      </c>
      <c r="AA60" s="182" t="s">
        <v>852</v>
      </c>
      <c r="AB60" s="182" t="s">
        <v>2760</v>
      </c>
      <c r="AC60" s="182" t="s">
        <v>852</v>
      </c>
      <c r="AD60" s="182" t="s">
        <v>852</v>
      </c>
      <c r="AE60" s="182" t="s">
        <v>2760</v>
      </c>
      <c r="AF60" s="182" t="s">
        <v>852</v>
      </c>
      <c r="AG60" s="182" t="s">
        <v>852</v>
      </c>
      <c r="AH60" s="182" t="s">
        <v>2760</v>
      </c>
      <c r="AI60" s="182" t="s">
        <v>852</v>
      </c>
      <c r="AJ60" s="182" t="s">
        <v>852</v>
      </c>
      <c r="AK60" s="182" t="s">
        <v>2760</v>
      </c>
      <c r="AL60" s="182" t="s">
        <v>852</v>
      </c>
      <c r="AM60" s="182" t="s">
        <v>852</v>
      </c>
      <c r="AN60" s="182" t="s">
        <v>2760</v>
      </c>
      <c r="AO60" s="182" t="s">
        <v>852</v>
      </c>
      <c r="AP60" s="182" t="s">
        <v>852</v>
      </c>
      <c r="AQ60" s="182" t="s">
        <v>2760</v>
      </c>
      <c r="AR60" s="182" t="s">
        <v>852</v>
      </c>
      <c r="AS60" s="182" t="s">
        <v>852</v>
      </c>
      <c r="AT60" s="182" t="s">
        <v>2760</v>
      </c>
      <c r="AU60" s="182" t="s">
        <v>852</v>
      </c>
      <c r="AV60" s="182" t="s">
        <v>852</v>
      </c>
      <c r="AW60" s="182" t="s">
        <v>2760</v>
      </c>
      <c r="AX60" s="182" t="s">
        <v>852</v>
      </c>
      <c r="AY60" s="182" t="s">
        <v>852</v>
      </c>
      <c r="AZ60" s="182" t="s">
        <v>2760</v>
      </c>
      <c r="BA60" s="182" t="s">
        <v>852</v>
      </c>
      <c r="BB60" s="182" t="s">
        <v>852</v>
      </c>
      <c r="BC60" s="182" t="s">
        <v>2760</v>
      </c>
      <c r="BD60" s="182" t="s">
        <v>852</v>
      </c>
      <c r="BE60" s="182" t="s">
        <v>852</v>
      </c>
      <c r="BF60" s="182" t="s">
        <v>2760</v>
      </c>
      <c r="BG60" s="182" t="s">
        <v>852</v>
      </c>
      <c r="BH60" s="182" t="s">
        <v>852</v>
      </c>
      <c r="BI60" s="182" t="s">
        <v>2760</v>
      </c>
      <c r="BJ60" s="182" t="s">
        <v>852</v>
      </c>
      <c r="BK60" s="182" t="s">
        <v>852</v>
      </c>
      <c r="BL60" s="182" t="s">
        <v>2760</v>
      </c>
      <c r="BM60" s="182" t="s">
        <v>852</v>
      </c>
      <c r="BN60" s="182" t="s">
        <v>852</v>
      </c>
      <c r="BO60" s="182" t="s">
        <v>2760</v>
      </c>
      <c r="BP60" s="182" t="s">
        <v>852</v>
      </c>
      <c r="BQ60" s="182" t="s">
        <v>852</v>
      </c>
      <c r="BR60" s="182" t="s">
        <v>2760</v>
      </c>
      <c r="BS60" s="182" t="s">
        <v>852</v>
      </c>
      <c r="BT60" s="182" t="s">
        <v>852</v>
      </c>
      <c r="BU60" s="182" t="s">
        <v>2760</v>
      </c>
      <c r="BV60" s="182" t="s">
        <v>852</v>
      </c>
      <c r="BW60" s="182" t="s">
        <v>852</v>
      </c>
      <c r="BX60" s="182" t="s">
        <v>2760</v>
      </c>
      <c r="BY60" s="182" t="s">
        <v>852</v>
      </c>
      <c r="BZ60" s="182" t="s">
        <v>852</v>
      </c>
      <c r="CA60" s="182" t="s">
        <v>2760</v>
      </c>
      <c r="CB60" s="182" t="s">
        <v>852</v>
      </c>
      <c r="CC60" s="182" t="s">
        <v>852</v>
      </c>
      <c r="CD60" s="182" t="s">
        <v>2760</v>
      </c>
      <c r="CE60" s="182" t="s">
        <v>852</v>
      </c>
      <c r="CF60" s="182" t="s">
        <v>852</v>
      </c>
      <c r="CG60" s="182" t="s">
        <v>2760</v>
      </c>
      <c r="CH60" s="182" t="s">
        <v>852</v>
      </c>
      <c r="CI60" s="182" t="s">
        <v>852</v>
      </c>
      <c r="CJ60" s="182" t="s">
        <v>2760</v>
      </c>
      <c r="CK60" s="182" t="s">
        <v>852</v>
      </c>
      <c r="CL60" s="182" t="s">
        <v>852</v>
      </c>
      <c r="CM60" s="182" t="s">
        <v>2760</v>
      </c>
      <c r="CN60" s="182" t="s">
        <v>852</v>
      </c>
      <c r="CO60" s="182" t="s">
        <v>852</v>
      </c>
      <c r="CP60" s="182" t="s">
        <v>2760</v>
      </c>
      <c r="CQ60" s="182" t="s">
        <v>852</v>
      </c>
      <c r="CR60" s="182" t="s">
        <v>852</v>
      </c>
      <c r="CS60" s="182" t="s">
        <v>2760</v>
      </c>
      <c r="CT60" s="182" t="s">
        <v>852</v>
      </c>
      <c r="CU60" s="182" t="s">
        <v>852</v>
      </c>
      <c r="CV60" s="182" t="s">
        <v>2760</v>
      </c>
      <c r="CW60" s="182" t="s">
        <v>852</v>
      </c>
      <c r="CX60" s="182" t="s">
        <v>852</v>
      </c>
      <c r="CY60" s="182" t="s">
        <v>2760</v>
      </c>
      <c r="CZ60" s="182" t="s">
        <v>852</v>
      </c>
      <c r="DA60" s="182" t="s">
        <v>852</v>
      </c>
      <c r="DB60" s="182" t="s">
        <v>2760</v>
      </c>
      <c r="DC60" s="182" t="s">
        <v>852</v>
      </c>
      <c r="DD60" s="182" t="s">
        <v>852</v>
      </c>
      <c r="DE60" s="182" t="s">
        <v>2760</v>
      </c>
      <c r="DF60" s="182" t="s">
        <v>852</v>
      </c>
      <c r="DG60" s="182" t="s">
        <v>852</v>
      </c>
      <c r="DH60" s="182" t="s">
        <v>2760</v>
      </c>
      <c r="DI60" s="182" t="s">
        <v>852</v>
      </c>
      <c r="DJ60" s="182" t="s">
        <v>852</v>
      </c>
      <c r="DK60" s="182" t="s">
        <v>2760</v>
      </c>
      <c r="DL60" s="182" t="s">
        <v>852</v>
      </c>
      <c r="DM60" s="182" t="s">
        <v>852</v>
      </c>
      <c r="DN60" s="182" t="s">
        <v>2760</v>
      </c>
      <c r="DO60" s="182" t="s">
        <v>852</v>
      </c>
      <c r="DP60" s="182" t="s">
        <v>852</v>
      </c>
      <c r="DQ60" s="182" t="s">
        <v>2760</v>
      </c>
      <c r="DR60" s="182" t="s">
        <v>852</v>
      </c>
      <c r="DS60" s="182" t="s">
        <v>852</v>
      </c>
      <c r="DT60" s="182" t="s">
        <v>2760</v>
      </c>
      <c r="DU60" s="182" t="s">
        <v>852</v>
      </c>
      <c r="DV60" s="182" t="s">
        <v>852</v>
      </c>
      <c r="DW60" s="182" t="s">
        <v>2760</v>
      </c>
      <c r="DX60" s="182" t="s">
        <v>852</v>
      </c>
      <c r="DY60" s="182" t="s">
        <v>852</v>
      </c>
      <c r="DZ60" s="182" t="s">
        <v>2760</v>
      </c>
      <c r="EA60" s="182" t="s">
        <v>852</v>
      </c>
      <c r="EB60" s="182" t="s">
        <v>852</v>
      </c>
      <c r="EC60" s="182" t="s">
        <v>2760</v>
      </c>
      <c r="ED60" s="182" t="s">
        <v>852</v>
      </c>
      <c r="EE60" s="182" t="s">
        <v>852</v>
      </c>
      <c r="EF60" s="182" t="s">
        <v>2760</v>
      </c>
      <c r="EG60" s="182" t="s">
        <v>852</v>
      </c>
      <c r="EH60" s="182" t="s">
        <v>852</v>
      </c>
      <c r="EI60" s="182" t="s">
        <v>2760</v>
      </c>
      <c r="EJ60" s="182" t="s">
        <v>852</v>
      </c>
      <c r="EK60" s="182" t="s">
        <v>852</v>
      </c>
      <c r="EL60" s="182" t="s">
        <v>2760</v>
      </c>
      <c r="EM60" s="182" t="s">
        <v>852</v>
      </c>
      <c r="EN60" s="182" t="s">
        <v>852</v>
      </c>
      <c r="EO60" s="182" t="s">
        <v>2760</v>
      </c>
      <c r="EP60" s="182" t="s">
        <v>852</v>
      </c>
      <c r="EQ60" s="182" t="s">
        <v>852</v>
      </c>
      <c r="ER60" s="182" t="s">
        <v>2760</v>
      </c>
      <c r="ES60" s="182" t="s">
        <v>852</v>
      </c>
      <c r="ET60" s="182" t="s">
        <v>852</v>
      </c>
    </row>
    <row r="61" spans="1:150" x14ac:dyDescent="0.3">
      <c r="A61" s="1"/>
      <c r="B61" s="181" t="s">
        <v>3270</v>
      </c>
      <c r="C61" s="181" t="s">
        <v>69</v>
      </c>
      <c r="D61" s="181" t="s">
        <v>3258</v>
      </c>
      <c r="E61" s="181" t="s">
        <v>3271</v>
      </c>
      <c r="F61" s="181" t="s">
        <v>3272</v>
      </c>
      <c r="G61" s="182" t="s">
        <v>2760</v>
      </c>
      <c r="H61" s="182" t="s">
        <v>2651</v>
      </c>
      <c r="I61" s="182" t="s">
        <v>2651</v>
      </c>
      <c r="J61" s="182" t="s">
        <v>2760</v>
      </c>
      <c r="K61" s="182" t="s">
        <v>2651</v>
      </c>
      <c r="L61" s="182" t="s">
        <v>2651</v>
      </c>
      <c r="M61" s="182" t="s">
        <v>2760</v>
      </c>
      <c r="N61" s="182" t="s">
        <v>2651</v>
      </c>
      <c r="O61" s="182" t="s">
        <v>2651</v>
      </c>
      <c r="P61" s="182" t="s">
        <v>2760</v>
      </c>
      <c r="Q61" s="182" t="s">
        <v>2651</v>
      </c>
      <c r="R61" s="182" t="s">
        <v>2651</v>
      </c>
      <c r="S61" s="182" t="s">
        <v>2760</v>
      </c>
      <c r="T61" s="182" t="s">
        <v>2651</v>
      </c>
      <c r="U61" s="182" t="s">
        <v>2651</v>
      </c>
      <c r="V61" s="182" t="s">
        <v>2760</v>
      </c>
      <c r="W61" s="182" t="s">
        <v>2651</v>
      </c>
      <c r="X61" s="182" t="s">
        <v>2651</v>
      </c>
      <c r="Y61" s="182" t="s">
        <v>2760</v>
      </c>
      <c r="Z61" s="182" t="s">
        <v>2651</v>
      </c>
      <c r="AA61" s="182" t="s">
        <v>2651</v>
      </c>
      <c r="AB61" s="182" t="s">
        <v>2760</v>
      </c>
      <c r="AC61" s="182" t="s">
        <v>2651</v>
      </c>
      <c r="AD61" s="182" t="s">
        <v>2651</v>
      </c>
      <c r="AE61" s="182" t="s">
        <v>2760</v>
      </c>
      <c r="AF61" s="182" t="s">
        <v>2651</v>
      </c>
      <c r="AG61" s="182" t="s">
        <v>2651</v>
      </c>
      <c r="AH61" s="182" t="s">
        <v>2760</v>
      </c>
      <c r="AI61" s="182" t="s">
        <v>2651</v>
      </c>
      <c r="AJ61" s="182" t="s">
        <v>2651</v>
      </c>
      <c r="AK61" s="182" t="s">
        <v>2760</v>
      </c>
      <c r="AL61" s="182" t="s">
        <v>2651</v>
      </c>
      <c r="AM61" s="182" t="s">
        <v>2651</v>
      </c>
      <c r="AN61" s="182" t="s">
        <v>2760</v>
      </c>
      <c r="AO61" s="182" t="s">
        <v>2651</v>
      </c>
      <c r="AP61" s="182" t="s">
        <v>2651</v>
      </c>
      <c r="AQ61" s="182" t="s">
        <v>2760</v>
      </c>
      <c r="AR61" s="182" t="s">
        <v>2651</v>
      </c>
      <c r="AS61" s="182" t="s">
        <v>2651</v>
      </c>
      <c r="AT61" s="182" t="s">
        <v>2760</v>
      </c>
      <c r="AU61" s="182" t="s">
        <v>2651</v>
      </c>
      <c r="AV61" s="182" t="s">
        <v>2651</v>
      </c>
      <c r="AW61" s="182" t="s">
        <v>2760</v>
      </c>
      <c r="AX61" s="182" t="s">
        <v>2651</v>
      </c>
      <c r="AY61" s="182" t="s">
        <v>2651</v>
      </c>
      <c r="AZ61" s="182" t="s">
        <v>2760</v>
      </c>
      <c r="BA61" s="182" t="s">
        <v>2651</v>
      </c>
      <c r="BB61" s="182" t="s">
        <v>2651</v>
      </c>
      <c r="BC61" s="182" t="s">
        <v>2760</v>
      </c>
      <c r="BD61" s="182" t="s">
        <v>2651</v>
      </c>
      <c r="BE61" s="182" t="s">
        <v>2651</v>
      </c>
      <c r="BF61" s="182" t="s">
        <v>2760</v>
      </c>
      <c r="BG61" s="182" t="s">
        <v>2651</v>
      </c>
      <c r="BH61" s="182" t="s">
        <v>2651</v>
      </c>
      <c r="BI61" s="182" t="s">
        <v>2760</v>
      </c>
      <c r="BJ61" s="182" t="s">
        <v>2651</v>
      </c>
      <c r="BK61" s="182" t="s">
        <v>2651</v>
      </c>
      <c r="BL61" s="182" t="s">
        <v>2760</v>
      </c>
      <c r="BM61" s="182" t="s">
        <v>2651</v>
      </c>
      <c r="BN61" s="182" t="s">
        <v>2651</v>
      </c>
      <c r="BO61" s="182" t="s">
        <v>2760</v>
      </c>
      <c r="BP61" s="182" t="s">
        <v>2651</v>
      </c>
      <c r="BQ61" s="182" t="s">
        <v>2651</v>
      </c>
      <c r="BR61" s="182" t="s">
        <v>2760</v>
      </c>
      <c r="BS61" s="182" t="s">
        <v>2651</v>
      </c>
      <c r="BT61" s="182" t="s">
        <v>2651</v>
      </c>
      <c r="BU61" s="182" t="s">
        <v>2760</v>
      </c>
      <c r="BV61" s="182" t="s">
        <v>2651</v>
      </c>
      <c r="BW61" s="182" t="s">
        <v>2651</v>
      </c>
      <c r="BX61" s="182" t="s">
        <v>2760</v>
      </c>
      <c r="BY61" s="182" t="s">
        <v>2651</v>
      </c>
      <c r="BZ61" s="182" t="s">
        <v>2651</v>
      </c>
      <c r="CA61" s="182" t="s">
        <v>2760</v>
      </c>
      <c r="CB61" s="182" t="s">
        <v>2651</v>
      </c>
      <c r="CC61" s="182" t="s">
        <v>2651</v>
      </c>
      <c r="CD61" s="182" t="s">
        <v>2760</v>
      </c>
      <c r="CE61" s="182" t="s">
        <v>2651</v>
      </c>
      <c r="CF61" s="182" t="s">
        <v>2651</v>
      </c>
      <c r="CG61" s="182" t="s">
        <v>2760</v>
      </c>
      <c r="CH61" s="182" t="s">
        <v>2651</v>
      </c>
      <c r="CI61" s="182" t="s">
        <v>2651</v>
      </c>
      <c r="CJ61" s="182" t="s">
        <v>2760</v>
      </c>
      <c r="CK61" s="182" t="s">
        <v>2651</v>
      </c>
      <c r="CL61" s="182" t="s">
        <v>2651</v>
      </c>
      <c r="CM61" s="182" t="s">
        <v>2760</v>
      </c>
      <c r="CN61" s="182" t="s">
        <v>2651</v>
      </c>
      <c r="CO61" s="182" t="s">
        <v>2651</v>
      </c>
      <c r="CP61" s="182" t="s">
        <v>2760</v>
      </c>
      <c r="CQ61" s="182" t="s">
        <v>2651</v>
      </c>
      <c r="CR61" s="182" t="s">
        <v>2651</v>
      </c>
      <c r="CS61" s="182" t="s">
        <v>2760</v>
      </c>
      <c r="CT61" s="182" t="s">
        <v>2651</v>
      </c>
      <c r="CU61" s="182" t="s">
        <v>2651</v>
      </c>
      <c r="CV61" s="182" t="s">
        <v>2760</v>
      </c>
      <c r="CW61" s="182" t="s">
        <v>2651</v>
      </c>
      <c r="CX61" s="182" t="s">
        <v>2651</v>
      </c>
      <c r="CY61" s="182" t="s">
        <v>2760</v>
      </c>
      <c r="CZ61" s="182" t="s">
        <v>2651</v>
      </c>
      <c r="DA61" s="182" t="s">
        <v>2651</v>
      </c>
      <c r="DB61" s="182" t="s">
        <v>2760</v>
      </c>
      <c r="DC61" s="182" t="s">
        <v>2651</v>
      </c>
      <c r="DD61" s="182" t="s">
        <v>2651</v>
      </c>
      <c r="DE61" s="182" t="s">
        <v>2760</v>
      </c>
      <c r="DF61" s="182" t="s">
        <v>2651</v>
      </c>
      <c r="DG61" s="182" t="s">
        <v>2651</v>
      </c>
      <c r="DH61" s="182" t="s">
        <v>2760</v>
      </c>
      <c r="DI61" s="182" t="s">
        <v>2651</v>
      </c>
      <c r="DJ61" s="182" t="s">
        <v>2651</v>
      </c>
      <c r="DK61" s="182" t="s">
        <v>2760</v>
      </c>
      <c r="DL61" s="182" t="s">
        <v>2651</v>
      </c>
      <c r="DM61" s="182" t="s">
        <v>2651</v>
      </c>
      <c r="DN61" s="182" t="s">
        <v>2760</v>
      </c>
      <c r="DO61" s="182" t="s">
        <v>2651</v>
      </c>
      <c r="DP61" s="182" t="s">
        <v>2651</v>
      </c>
      <c r="DQ61" s="182" t="s">
        <v>2760</v>
      </c>
      <c r="DR61" s="182" t="s">
        <v>2651</v>
      </c>
      <c r="DS61" s="182" t="s">
        <v>2651</v>
      </c>
      <c r="DT61" s="182" t="s">
        <v>2760</v>
      </c>
      <c r="DU61" s="182" t="s">
        <v>2651</v>
      </c>
      <c r="DV61" s="182" t="s">
        <v>2651</v>
      </c>
      <c r="DW61" s="182" t="s">
        <v>2760</v>
      </c>
      <c r="DX61" s="182" t="s">
        <v>2651</v>
      </c>
      <c r="DY61" s="182" t="s">
        <v>2651</v>
      </c>
      <c r="DZ61" s="182" t="s">
        <v>2760</v>
      </c>
      <c r="EA61" s="182" t="s">
        <v>2651</v>
      </c>
      <c r="EB61" s="182" t="s">
        <v>2651</v>
      </c>
      <c r="EC61" s="182" t="s">
        <v>2760</v>
      </c>
      <c r="ED61" s="182" t="s">
        <v>2651</v>
      </c>
      <c r="EE61" s="182" t="s">
        <v>2651</v>
      </c>
      <c r="EF61" s="182" t="s">
        <v>2760</v>
      </c>
      <c r="EG61" s="182" t="s">
        <v>2651</v>
      </c>
      <c r="EH61" s="182" t="s">
        <v>2651</v>
      </c>
      <c r="EI61" s="182" t="s">
        <v>2760</v>
      </c>
      <c r="EJ61" s="182" t="s">
        <v>2651</v>
      </c>
      <c r="EK61" s="182" t="s">
        <v>2651</v>
      </c>
      <c r="EL61" s="182" t="s">
        <v>2760</v>
      </c>
      <c r="EM61" s="182" t="s">
        <v>2651</v>
      </c>
      <c r="EN61" s="182" t="s">
        <v>2651</v>
      </c>
      <c r="EO61" s="182" t="s">
        <v>2760</v>
      </c>
      <c r="EP61" s="182" t="s">
        <v>2651</v>
      </c>
      <c r="EQ61" s="182" t="s">
        <v>2651</v>
      </c>
      <c r="ER61" s="182" t="s">
        <v>2760</v>
      </c>
      <c r="ES61" s="182" t="s">
        <v>2651</v>
      </c>
      <c r="ET61" s="182" t="s">
        <v>2651</v>
      </c>
    </row>
    <row r="62" spans="1:150" x14ac:dyDescent="0.3">
      <c r="A62" s="1"/>
      <c r="B62" s="180" t="s">
        <v>3273</v>
      </c>
      <c r="C62" s="180" t="s">
        <v>85</v>
      </c>
      <c r="D62" s="180" t="s">
        <v>894</v>
      </c>
      <c r="E62" s="180" t="s">
        <v>3274</v>
      </c>
      <c r="F62" s="180" t="s">
        <v>3275</v>
      </c>
      <c r="G62" s="180" t="s">
        <v>2760</v>
      </c>
      <c r="H62" s="180" t="s">
        <v>2651</v>
      </c>
      <c r="I62" s="180" t="s">
        <v>2651</v>
      </c>
      <c r="J62" s="180" t="s">
        <v>2760</v>
      </c>
      <c r="K62" s="180" t="s">
        <v>2651</v>
      </c>
      <c r="L62" s="180" t="s">
        <v>2651</v>
      </c>
      <c r="M62" s="180" t="s">
        <v>2760</v>
      </c>
      <c r="N62" s="180" t="s">
        <v>2651</v>
      </c>
      <c r="O62" s="180" t="s">
        <v>2651</v>
      </c>
      <c r="P62" s="180" t="s">
        <v>2760</v>
      </c>
      <c r="Q62" s="180" t="s">
        <v>2651</v>
      </c>
      <c r="R62" s="180" t="s">
        <v>2651</v>
      </c>
      <c r="S62" s="180" t="s">
        <v>2760</v>
      </c>
      <c r="T62" s="180" t="s">
        <v>2651</v>
      </c>
      <c r="U62" s="180" t="s">
        <v>2651</v>
      </c>
      <c r="V62" s="180" t="s">
        <v>2760</v>
      </c>
      <c r="W62" s="180" t="s">
        <v>2651</v>
      </c>
      <c r="X62" s="180" t="s">
        <v>2651</v>
      </c>
      <c r="Y62" s="180" t="s">
        <v>2760</v>
      </c>
      <c r="Z62" s="180" t="s">
        <v>2651</v>
      </c>
      <c r="AA62" s="180" t="s">
        <v>2651</v>
      </c>
      <c r="AB62" s="180" t="s">
        <v>2760</v>
      </c>
      <c r="AC62" s="180" t="s">
        <v>2651</v>
      </c>
      <c r="AD62" s="180" t="s">
        <v>2651</v>
      </c>
      <c r="AE62" s="180" t="s">
        <v>2760</v>
      </c>
      <c r="AF62" s="180" t="s">
        <v>2651</v>
      </c>
      <c r="AG62" s="180" t="s">
        <v>2651</v>
      </c>
      <c r="AH62" s="180" t="s">
        <v>2760</v>
      </c>
      <c r="AI62" s="180" t="s">
        <v>2651</v>
      </c>
      <c r="AJ62" s="180" t="s">
        <v>2651</v>
      </c>
      <c r="AK62" s="180" t="s">
        <v>2760</v>
      </c>
      <c r="AL62" s="180" t="s">
        <v>2651</v>
      </c>
      <c r="AM62" s="180" t="s">
        <v>2651</v>
      </c>
      <c r="AN62" s="180" t="s">
        <v>2760</v>
      </c>
      <c r="AO62" s="180" t="s">
        <v>2651</v>
      </c>
      <c r="AP62" s="180" t="s">
        <v>2651</v>
      </c>
      <c r="AQ62" s="180" t="s">
        <v>2760</v>
      </c>
      <c r="AR62" s="180" t="s">
        <v>2651</v>
      </c>
      <c r="AS62" s="180" t="s">
        <v>2651</v>
      </c>
      <c r="AT62" s="180" t="s">
        <v>2760</v>
      </c>
      <c r="AU62" s="180" t="s">
        <v>2651</v>
      </c>
      <c r="AV62" s="180" t="s">
        <v>2651</v>
      </c>
      <c r="AW62" s="180" t="s">
        <v>2760</v>
      </c>
      <c r="AX62" s="180" t="s">
        <v>2651</v>
      </c>
      <c r="AY62" s="180" t="s">
        <v>2651</v>
      </c>
      <c r="AZ62" s="180" t="s">
        <v>2760</v>
      </c>
      <c r="BA62" s="180" t="s">
        <v>2651</v>
      </c>
      <c r="BB62" s="180" t="s">
        <v>2651</v>
      </c>
      <c r="BC62" s="180" t="s">
        <v>2760</v>
      </c>
      <c r="BD62" s="180" t="s">
        <v>3276</v>
      </c>
      <c r="BE62" s="180" t="s">
        <v>3277</v>
      </c>
      <c r="BF62" s="180" t="s">
        <v>2760</v>
      </c>
      <c r="BG62" s="180" t="s">
        <v>3278</v>
      </c>
      <c r="BH62" s="180" t="s">
        <v>3279</v>
      </c>
      <c r="BI62" s="180" t="s">
        <v>2760</v>
      </c>
      <c r="BJ62" s="180" t="s">
        <v>3280</v>
      </c>
      <c r="BK62" s="180" t="s">
        <v>3281</v>
      </c>
      <c r="BL62" s="180" t="s">
        <v>2760</v>
      </c>
      <c r="BM62" s="180" t="s">
        <v>3282</v>
      </c>
      <c r="BN62" s="180" t="s">
        <v>2837</v>
      </c>
      <c r="BO62" s="180" t="s">
        <v>2760</v>
      </c>
      <c r="BP62" s="180" t="s">
        <v>3283</v>
      </c>
      <c r="BQ62" s="180" t="s">
        <v>3284</v>
      </c>
      <c r="BR62" s="180" t="s">
        <v>2760</v>
      </c>
      <c r="BS62" s="180" t="s">
        <v>3285</v>
      </c>
      <c r="BT62" s="180" t="s">
        <v>3286</v>
      </c>
      <c r="BU62" s="180" t="s">
        <v>2760</v>
      </c>
      <c r="BV62" s="180" t="s">
        <v>3287</v>
      </c>
      <c r="BW62" s="180" t="s">
        <v>2651</v>
      </c>
      <c r="BX62" s="180" t="s">
        <v>2760</v>
      </c>
      <c r="BY62" s="180" t="s">
        <v>3288</v>
      </c>
      <c r="BZ62" s="180" t="s">
        <v>2651</v>
      </c>
      <c r="CA62" s="180" t="s">
        <v>2760</v>
      </c>
      <c r="CB62" s="180" t="s">
        <v>3289</v>
      </c>
      <c r="CC62" s="180" t="s">
        <v>3290</v>
      </c>
      <c r="CD62" s="180" t="s">
        <v>2760</v>
      </c>
      <c r="CE62" s="180" t="s">
        <v>3291</v>
      </c>
      <c r="CF62" s="180" t="s">
        <v>3292</v>
      </c>
      <c r="CG62" s="180" t="s">
        <v>2760</v>
      </c>
      <c r="CH62" s="180" t="s">
        <v>3293</v>
      </c>
      <c r="CI62" s="180" t="s">
        <v>3294</v>
      </c>
      <c r="CJ62" s="180" t="s">
        <v>2760</v>
      </c>
      <c r="CK62" s="180" t="s">
        <v>3295</v>
      </c>
      <c r="CL62" s="180" t="s">
        <v>3296</v>
      </c>
      <c r="CM62" s="180" t="s">
        <v>2760</v>
      </c>
      <c r="CN62" s="180" t="s">
        <v>3297</v>
      </c>
      <c r="CO62" s="180" t="s">
        <v>3298</v>
      </c>
      <c r="CP62" s="180" t="s">
        <v>2760</v>
      </c>
      <c r="CQ62" s="180" t="s">
        <v>3297</v>
      </c>
      <c r="CR62" s="180" t="s">
        <v>3299</v>
      </c>
      <c r="CS62" s="180" t="s">
        <v>2760</v>
      </c>
      <c r="CT62" s="180" t="s">
        <v>3300</v>
      </c>
      <c r="CU62" s="180" t="s">
        <v>3301</v>
      </c>
      <c r="CV62" s="180" t="s">
        <v>2760</v>
      </c>
      <c r="CW62" s="180" t="s">
        <v>3302</v>
      </c>
      <c r="CX62" s="180" t="s">
        <v>3303</v>
      </c>
      <c r="CY62" s="180" t="s">
        <v>2760</v>
      </c>
      <c r="CZ62" s="180" t="s">
        <v>2651</v>
      </c>
      <c r="DA62" s="180" t="s">
        <v>2651</v>
      </c>
      <c r="DB62" s="180" t="s">
        <v>2760</v>
      </c>
      <c r="DC62" s="180" t="s">
        <v>2651</v>
      </c>
      <c r="DD62" s="180" t="s">
        <v>2651</v>
      </c>
      <c r="DE62" s="180" t="s">
        <v>2760</v>
      </c>
      <c r="DF62" s="180" t="s">
        <v>2651</v>
      </c>
      <c r="DG62" s="180" t="s">
        <v>2651</v>
      </c>
      <c r="DH62" s="180" t="s">
        <v>2760</v>
      </c>
      <c r="DI62" s="180" t="s">
        <v>2651</v>
      </c>
      <c r="DJ62" s="180" t="s">
        <v>2651</v>
      </c>
      <c r="DK62" s="180" t="s">
        <v>2760</v>
      </c>
      <c r="DL62" s="180" t="s">
        <v>2651</v>
      </c>
      <c r="DM62" s="180" t="s">
        <v>2651</v>
      </c>
      <c r="DN62" s="180" t="s">
        <v>2760</v>
      </c>
      <c r="DO62" s="180" t="s">
        <v>2651</v>
      </c>
      <c r="DP62" s="180" t="s">
        <v>2651</v>
      </c>
      <c r="DQ62" s="180" t="s">
        <v>2760</v>
      </c>
      <c r="DR62" s="180" t="s">
        <v>2651</v>
      </c>
      <c r="DS62" s="180" t="s">
        <v>2651</v>
      </c>
      <c r="DT62" s="180" t="s">
        <v>2760</v>
      </c>
      <c r="DU62" s="180" t="s">
        <v>2651</v>
      </c>
      <c r="DV62" s="180" t="s">
        <v>2651</v>
      </c>
      <c r="DW62" s="180" t="s">
        <v>2760</v>
      </c>
      <c r="DX62" s="180" t="s">
        <v>2651</v>
      </c>
      <c r="DY62" s="180" t="s">
        <v>2651</v>
      </c>
      <c r="DZ62" s="180" t="s">
        <v>2760</v>
      </c>
      <c r="EA62" s="180" t="s">
        <v>2651</v>
      </c>
      <c r="EB62" s="180" t="s">
        <v>2651</v>
      </c>
      <c r="EC62" s="180" t="s">
        <v>2760</v>
      </c>
      <c r="ED62" s="180" t="s">
        <v>2651</v>
      </c>
      <c r="EE62" s="180" t="s">
        <v>2651</v>
      </c>
      <c r="EF62" s="180" t="s">
        <v>2760</v>
      </c>
      <c r="EG62" s="180" t="s">
        <v>2651</v>
      </c>
      <c r="EH62" s="180" t="s">
        <v>2651</v>
      </c>
      <c r="EI62" s="180" t="s">
        <v>2760</v>
      </c>
      <c r="EJ62" s="180" t="s">
        <v>2651</v>
      </c>
      <c r="EK62" s="180" t="s">
        <v>2651</v>
      </c>
      <c r="EL62" s="180" t="s">
        <v>2760</v>
      </c>
      <c r="EM62" s="180" t="s">
        <v>2651</v>
      </c>
      <c r="EN62" s="180" t="s">
        <v>2651</v>
      </c>
      <c r="EO62" s="180" t="s">
        <v>2760</v>
      </c>
      <c r="EP62" s="180" t="s">
        <v>2651</v>
      </c>
      <c r="EQ62" s="180" t="s">
        <v>2651</v>
      </c>
      <c r="ER62" s="180" t="s">
        <v>2760</v>
      </c>
      <c r="ES62" s="180" t="s">
        <v>2651</v>
      </c>
      <c r="ET62" s="180" t="s">
        <v>2651</v>
      </c>
    </row>
    <row r="63" spans="1:150" x14ac:dyDescent="0.3">
      <c r="A63" s="1"/>
      <c r="B63" s="181" t="s">
        <v>3304</v>
      </c>
      <c r="C63" s="181" t="s">
        <v>85</v>
      </c>
      <c r="D63" s="181" t="s">
        <v>894</v>
      </c>
      <c r="E63" s="181" t="s">
        <v>3305</v>
      </c>
      <c r="F63" s="181" t="s">
        <v>3306</v>
      </c>
      <c r="G63" s="182" t="s">
        <v>2760</v>
      </c>
      <c r="H63" s="182" t="s">
        <v>2651</v>
      </c>
      <c r="I63" s="182" t="s">
        <v>2651</v>
      </c>
      <c r="J63" s="182" t="s">
        <v>2760</v>
      </c>
      <c r="K63" s="182" t="s">
        <v>2651</v>
      </c>
      <c r="L63" s="182" t="s">
        <v>2651</v>
      </c>
      <c r="M63" s="182" t="s">
        <v>2760</v>
      </c>
      <c r="N63" s="182" t="s">
        <v>2651</v>
      </c>
      <c r="O63" s="182" t="s">
        <v>2651</v>
      </c>
      <c r="P63" s="182" t="s">
        <v>2760</v>
      </c>
      <c r="Q63" s="182" t="s">
        <v>2651</v>
      </c>
      <c r="R63" s="182" t="s">
        <v>2651</v>
      </c>
      <c r="S63" s="182" t="s">
        <v>2760</v>
      </c>
      <c r="T63" s="182" t="s">
        <v>2651</v>
      </c>
      <c r="U63" s="182" t="s">
        <v>2651</v>
      </c>
      <c r="V63" s="182" t="s">
        <v>2760</v>
      </c>
      <c r="W63" s="182" t="s">
        <v>2651</v>
      </c>
      <c r="X63" s="182" t="s">
        <v>2651</v>
      </c>
      <c r="Y63" s="182" t="s">
        <v>2760</v>
      </c>
      <c r="Z63" s="182" t="s">
        <v>2651</v>
      </c>
      <c r="AA63" s="182" t="s">
        <v>2651</v>
      </c>
      <c r="AB63" s="182" t="s">
        <v>2760</v>
      </c>
      <c r="AC63" s="182" t="s">
        <v>2651</v>
      </c>
      <c r="AD63" s="182" t="s">
        <v>2651</v>
      </c>
      <c r="AE63" s="182" t="s">
        <v>2760</v>
      </c>
      <c r="AF63" s="182" t="s">
        <v>2651</v>
      </c>
      <c r="AG63" s="182" t="s">
        <v>2651</v>
      </c>
      <c r="AH63" s="182" t="s">
        <v>2760</v>
      </c>
      <c r="AI63" s="182" t="s">
        <v>2651</v>
      </c>
      <c r="AJ63" s="182" t="s">
        <v>2651</v>
      </c>
      <c r="AK63" s="182" t="s">
        <v>2760</v>
      </c>
      <c r="AL63" s="182" t="s">
        <v>2651</v>
      </c>
      <c r="AM63" s="182" t="s">
        <v>2651</v>
      </c>
      <c r="AN63" s="182" t="s">
        <v>2760</v>
      </c>
      <c r="AO63" s="182" t="s">
        <v>2651</v>
      </c>
      <c r="AP63" s="182" t="s">
        <v>2651</v>
      </c>
      <c r="AQ63" s="182" t="s">
        <v>2760</v>
      </c>
      <c r="AR63" s="182" t="s">
        <v>2651</v>
      </c>
      <c r="AS63" s="182" t="s">
        <v>2651</v>
      </c>
      <c r="AT63" s="182" t="s">
        <v>2760</v>
      </c>
      <c r="AU63" s="182" t="s">
        <v>2651</v>
      </c>
      <c r="AV63" s="182" t="s">
        <v>2651</v>
      </c>
      <c r="AW63" s="182" t="s">
        <v>2760</v>
      </c>
      <c r="AX63" s="182" t="s">
        <v>2651</v>
      </c>
      <c r="AY63" s="182" t="s">
        <v>2651</v>
      </c>
      <c r="AZ63" s="182" t="s">
        <v>2760</v>
      </c>
      <c r="BA63" s="182" t="s">
        <v>2651</v>
      </c>
      <c r="BB63" s="182" t="s">
        <v>2651</v>
      </c>
      <c r="BC63" s="182" t="s">
        <v>2760</v>
      </c>
      <c r="BD63" s="182" t="s">
        <v>2651</v>
      </c>
      <c r="BE63" s="182" t="s">
        <v>2651</v>
      </c>
      <c r="BF63" s="182" t="s">
        <v>2760</v>
      </c>
      <c r="BG63" s="182" t="s">
        <v>2651</v>
      </c>
      <c r="BH63" s="182" t="s">
        <v>2651</v>
      </c>
      <c r="BI63" s="182" t="s">
        <v>2760</v>
      </c>
      <c r="BJ63" s="182" t="s">
        <v>2651</v>
      </c>
      <c r="BK63" s="182" t="s">
        <v>2651</v>
      </c>
      <c r="BL63" s="182" t="s">
        <v>2760</v>
      </c>
      <c r="BM63" s="182" t="s">
        <v>2651</v>
      </c>
      <c r="BN63" s="182" t="s">
        <v>2651</v>
      </c>
      <c r="BO63" s="182" t="s">
        <v>2760</v>
      </c>
      <c r="BP63" s="182" t="s">
        <v>2651</v>
      </c>
      <c r="BQ63" s="182" t="s">
        <v>2651</v>
      </c>
      <c r="BR63" s="182" t="s">
        <v>2760</v>
      </c>
      <c r="BS63" s="182" t="s">
        <v>2651</v>
      </c>
      <c r="BT63" s="182" t="s">
        <v>2651</v>
      </c>
      <c r="BU63" s="182" t="s">
        <v>2760</v>
      </c>
      <c r="BV63" s="182" t="s">
        <v>2651</v>
      </c>
      <c r="BW63" s="182" t="s">
        <v>2651</v>
      </c>
      <c r="BX63" s="182" t="s">
        <v>2760</v>
      </c>
      <c r="BY63" s="182" t="s">
        <v>2651</v>
      </c>
      <c r="BZ63" s="182" t="s">
        <v>2651</v>
      </c>
      <c r="CA63" s="182" t="s">
        <v>2760</v>
      </c>
      <c r="CB63" s="182" t="s">
        <v>2651</v>
      </c>
      <c r="CC63" s="182" t="s">
        <v>2651</v>
      </c>
      <c r="CD63" s="182" t="s">
        <v>2760</v>
      </c>
      <c r="CE63" s="182" t="s">
        <v>2651</v>
      </c>
      <c r="CF63" s="182" t="s">
        <v>2651</v>
      </c>
      <c r="CG63" s="182" t="s">
        <v>2760</v>
      </c>
      <c r="CH63" s="182" t="s">
        <v>2651</v>
      </c>
      <c r="CI63" s="182" t="s">
        <v>2651</v>
      </c>
      <c r="CJ63" s="182" t="s">
        <v>2760</v>
      </c>
      <c r="CK63" s="182" t="s">
        <v>2651</v>
      </c>
      <c r="CL63" s="182" t="s">
        <v>2651</v>
      </c>
      <c r="CM63" s="182" t="s">
        <v>2760</v>
      </c>
      <c r="CN63" s="182" t="s">
        <v>2651</v>
      </c>
      <c r="CO63" s="182" t="s">
        <v>2651</v>
      </c>
      <c r="CP63" s="182" t="s">
        <v>2760</v>
      </c>
      <c r="CQ63" s="182" t="s">
        <v>2651</v>
      </c>
      <c r="CR63" s="182" t="s">
        <v>2651</v>
      </c>
      <c r="CS63" s="182" t="s">
        <v>2760</v>
      </c>
      <c r="CT63" s="182" t="s">
        <v>2651</v>
      </c>
      <c r="CU63" s="182" t="s">
        <v>2651</v>
      </c>
      <c r="CV63" s="182" t="s">
        <v>2760</v>
      </c>
      <c r="CW63" s="182" t="s">
        <v>2651</v>
      </c>
      <c r="CX63" s="182" t="s">
        <v>2651</v>
      </c>
      <c r="CY63" s="182" t="s">
        <v>2760</v>
      </c>
      <c r="CZ63" s="182" t="s">
        <v>2651</v>
      </c>
      <c r="DA63" s="182" t="s">
        <v>2651</v>
      </c>
      <c r="DB63" s="182" t="s">
        <v>2760</v>
      </c>
      <c r="DC63" s="182" t="s">
        <v>2651</v>
      </c>
      <c r="DD63" s="182" t="s">
        <v>2651</v>
      </c>
      <c r="DE63" s="182" t="s">
        <v>2760</v>
      </c>
      <c r="DF63" s="182" t="s">
        <v>2651</v>
      </c>
      <c r="DG63" s="182" t="s">
        <v>2651</v>
      </c>
      <c r="DH63" s="182" t="s">
        <v>2760</v>
      </c>
      <c r="DI63" s="182" t="s">
        <v>2651</v>
      </c>
      <c r="DJ63" s="182" t="s">
        <v>2651</v>
      </c>
      <c r="DK63" s="182" t="s">
        <v>2760</v>
      </c>
      <c r="DL63" s="182" t="s">
        <v>2651</v>
      </c>
      <c r="DM63" s="182" t="s">
        <v>2651</v>
      </c>
      <c r="DN63" s="182" t="s">
        <v>2760</v>
      </c>
      <c r="DO63" s="182" t="s">
        <v>2651</v>
      </c>
      <c r="DP63" s="182" t="s">
        <v>2651</v>
      </c>
      <c r="DQ63" s="182" t="s">
        <v>2760</v>
      </c>
      <c r="DR63" s="182" t="s">
        <v>2651</v>
      </c>
      <c r="DS63" s="182" t="s">
        <v>2651</v>
      </c>
      <c r="DT63" s="182" t="s">
        <v>2760</v>
      </c>
      <c r="DU63" s="182" t="s">
        <v>2651</v>
      </c>
      <c r="DV63" s="182" t="s">
        <v>2651</v>
      </c>
      <c r="DW63" s="182" t="s">
        <v>2760</v>
      </c>
      <c r="DX63" s="182" t="s">
        <v>2651</v>
      </c>
      <c r="DY63" s="182" t="s">
        <v>2651</v>
      </c>
      <c r="DZ63" s="182" t="s">
        <v>2760</v>
      </c>
      <c r="EA63" s="182" t="s">
        <v>2651</v>
      </c>
      <c r="EB63" s="182" t="s">
        <v>2651</v>
      </c>
      <c r="EC63" s="182" t="s">
        <v>2760</v>
      </c>
      <c r="ED63" s="182" t="s">
        <v>2651</v>
      </c>
      <c r="EE63" s="182" t="s">
        <v>2651</v>
      </c>
      <c r="EF63" s="182" t="s">
        <v>2760</v>
      </c>
      <c r="EG63" s="182" t="s">
        <v>2651</v>
      </c>
      <c r="EH63" s="182" t="s">
        <v>2651</v>
      </c>
      <c r="EI63" s="182" t="s">
        <v>2760</v>
      </c>
      <c r="EJ63" s="182" t="s">
        <v>2651</v>
      </c>
      <c r="EK63" s="182" t="s">
        <v>2651</v>
      </c>
      <c r="EL63" s="182" t="s">
        <v>2760</v>
      </c>
      <c r="EM63" s="182" t="s">
        <v>2651</v>
      </c>
      <c r="EN63" s="182" t="s">
        <v>2651</v>
      </c>
      <c r="EO63" s="182" t="s">
        <v>2760</v>
      </c>
      <c r="EP63" s="182" t="s">
        <v>2651</v>
      </c>
      <c r="EQ63" s="182" t="s">
        <v>2651</v>
      </c>
      <c r="ER63" s="182" t="s">
        <v>2760</v>
      </c>
      <c r="ES63" s="182" t="s">
        <v>2651</v>
      </c>
      <c r="ET63" s="182" t="s">
        <v>2651</v>
      </c>
    </row>
    <row r="64" spans="1:150" x14ac:dyDescent="0.3">
      <c r="A64" s="1"/>
      <c r="B64" s="181" t="s">
        <v>3307</v>
      </c>
      <c r="C64" s="181" t="s">
        <v>85</v>
      </c>
      <c r="D64" s="181" t="s">
        <v>894</v>
      </c>
      <c r="E64" s="181" t="s">
        <v>3308</v>
      </c>
      <c r="F64" s="181" t="s">
        <v>3309</v>
      </c>
      <c r="G64" s="182" t="s">
        <v>2760</v>
      </c>
      <c r="H64" s="182" t="s">
        <v>2651</v>
      </c>
      <c r="I64" s="182" t="s">
        <v>2651</v>
      </c>
      <c r="J64" s="182" t="s">
        <v>2760</v>
      </c>
      <c r="K64" s="182" t="s">
        <v>2651</v>
      </c>
      <c r="L64" s="182" t="s">
        <v>2651</v>
      </c>
      <c r="M64" s="182" t="s">
        <v>2760</v>
      </c>
      <c r="N64" s="182" t="s">
        <v>2651</v>
      </c>
      <c r="O64" s="182" t="s">
        <v>2651</v>
      </c>
      <c r="P64" s="182" t="s">
        <v>2760</v>
      </c>
      <c r="Q64" s="182" t="s">
        <v>2651</v>
      </c>
      <c r="R64" s="182" t="s">
        <v>2651</v>
      </c>
      <c r="S64" s="182" t="s">
        <v>2760</v>
      </c>
      <c r="T64" s="182" t="s">
        <v>2651</v>
      </c>
      <c r="U64" s="182" t="s">
        <v>2651</v>
      </c>
      <c r="V64" s="182" t="s">
        <v>2760</v>
      </c>
      <c r="W64" s="182" t="s">
        <v>2651</v>
      </c>
      <c r="X64" s="182" t="s">
        <v>2651</v>
      </c>
      <c r="Y64" s="182" t="s">
        <v>2760</v>
      </c>
      <c r="Z64" s="182" t="s">
        <v>2651</v>
      </c>
      <c r="AA64" s="182" t="s">
        <v>2651</v>
      </c>
      <c r="AB64" s="182" t="s">
        <v>2760</v>
      </c>
      <c r="AC64" s="182" t="s">
        <v>2651</v>
      </c>
      <c r="AD64" s="182" t="s">
        <v>2651</v>
      </c>
      <c r="AE64" s="182" t="s">
        <v>2760</v>
      </c>
      <c r="AF64" s="182" t="s">
        <v>2651</v>
      </c>
      <c r="AG64" s="182" t="s">
        <v>2651</v>
      </c>
      <c r="AH64" s="182" t="s">
        <v>2760</v>
      </c>
      <c r="AI64" s="182" t="s">
        <v>2651</v>
      </c>
      <c r="AJ64" s="182" t="s">
        <v>2651</v>
      </c>
      <c r="AK64" s="182" t="s">
        <v>2760</v>
      </c>
      <c r="AL64" s="182" t="s">
        <v>2651</v>
      </c>
      <c r="AM64" s="182" t="s">
        <v>2651</v>
      </c>
      <c r="AN64" s="182" t="s">
        <v>2760</v>
      </c>
      <c r="AO64" s="182" t="s">
        <v>2651</v>
      </c>
      <c r="AP64" s="182" t="s">
        <v>2651</v>
      </c>
      <c r="AQ64" s="182" t="s">
        <v>2760</v>
      </c>
      <c r="AR64" s="182" t="s">
        <v>2651</v>
      </c>
      <c r="AS64" s="182" t="s">
        <v>2651</v>
      </c>
      <c r="AT64" s="182" t="s">
        <v>2760</v>
      </c>
      <c r="AU64" s="182" t="s">
        <v>2651</v>
      </c>
      <c r="AV64" s="182" t="s">
        <v>2651</v>
      </c>
      <c r="AW64" s="182" t="s">
        <v>2760</v>
      </c>
      <c r="AX64" s="182" t="s">
        <v>2651</v>
      </c>
      <c r="AY64" s="182" t="s">
        <v>2651</v>
      </c>
      <c r="AZ64" s="182" t="s">
        <v>2760</v>
      </c>
      <c r="BA64" s="182" t="s">
        <v>2651</v>
      </c>
      <c r="BB64" s="182" t="s">
        <v>2651</v>
      </c>
      <c r="BC64" s="182" t="s">
        <v>2760</v>
      </c>
      <c r="BD64" s="182" t="s">
        <v>3276</v>
      </c>
      <c r="BE64" s="182" t="s">
        <v>3277</v>
      </c>
      <c r="BF64" s="182" t="s">
        <v>2760</v>
      </c>
      <c r="BG64" s="182" t="s">
        <v>3278</v>
      </c>
      <c r="BH64" s="182" t="s">
        <v>3279</v>
      </c>
      <c r="BI64" s="182" t="s">
        <v>2760</v>
      </c>
      <c r="BJ64" s="182" t="s">
        <v>3280</v>
      </c>
      <c r="BK64" s="182" t="s">
        <v>3281</v>
      </c>
      <c r="BL64" s="182" t="s">
        <v>2760</v>
      </c>
      <c r="BM64" s="182" t="s">
        <v>3282</v>
      </c>
      <c r="BN64" s="182" t="s">
        <v>2837</v>
      </c>
      <c r="BO64" s="182" t="s">
        <v>2760</v>
      </c>
      <c r="BP64" s="182" t="s">
        <v>3283</v>
      </c>
      <c r="BQ64" s="182" t="s">
        <v>3284</v>
      </c>
      <c r="BR64" s="182" t="s">
        <v>2760</v>
      </c>
      <c r="BS64" s="182" t="s">
        <v>3285</v>
      </c>
      <c r="BT64" s="182" t="s">
        <v>3286</v>
      </c>
      <c r="BU64" s="182" t="s">
        <v>2760</v>
      </c>
      <c r="BV64" s="182" t="s">
        <v>3287</v>
      </c>
      <c r="BW64" s="182" t="s">
        <v>2651</v>
      </c>
      <c r="BX64" s="182" t="s">
        <v>2760</v>
      </c>
      <c r="BY64" s="182" t="s">
        <v>3288</v>
      </c>
      <c r="BZ64" s="182" t="s">
        <v>2651</v>
      </c>
      <c r="CA64" s="182" t="s">
        <v>2760</v>
      </c>
      <c r="CB64" s="182" t="s">
        <v>3289</v>
      </c>
      <c r="CC64" s="182" t="s">
        <v>3290</v>
      </c>
      <c r="CD64" s="182" t="s">
        <v>2760</v>
      </c>
      <c r="CE64" s="182" t="s">
        <v>3291</v>
      </c>
      <c r="CF64" s="182" t="s">
        <v>3292</v>
      </c>
      <c r="CG64" s="182" t="s">
        <v>2760</v>
      </c>
      <c r="CH64" s="182" t="s">
        <v>3293</v>
      </c>
      <c r="CI64" s="182" t="s">
        <v>3294</v>
      </c>
      <c r="CJ64" s="182" t="s">
        <v>2760</v>
      </c>
      <c r="CK64" s="182" t="s">
        <v>3295</v>
      </c>
      <c r="CL64" s="182" t="s">
        <v>3296</v>
      </c>
      <c r="CM64" s="182" t="s">
        <v>2760</v>
      </c>
      <c r="CN64" s="182" t="s">
        <v>3297</v>
      </c>
      <c r="CO64" s="182" t="s">
        <v>3298</v>
      </c>
      <c r="CP64" s="182" t="s">
        <v>2760</v>
      </c>
      <c r="CQ64" s="182" t="s">
        <v>3297</v>
      </c>
      <c r="CR64" s="182" t="s">
        <v>3299</v>
      </c>
      <c r="CS64" s="182" t="s">
        <v>2760</v>
      </c>
      <c r="CT64" s="182" t="s">
        <v>3300</v>
      </c>
      <c r="CU64" s="182" t="s">
        <v>3301</v>
      </c>
      <c r="CV64" s="182" t="s">
        <v>2760</v>
      </c>
      <c r="CW64" s="182" t="s">
        <v>3302</v>
      </c>
      <c r="CX64" s="182" t="s">
        <v>3303</v>
      </c>
      <c r="CY64" s="182" t="s">
        <v>2760</v>
      </c>
      <c r="CZ64" s="182" t="s">
        <v>2651</v>
      </c>
      <c r="DA64" s="182" t="s">
        <v>2651</v>
      </c>
      <c r="DB64" s="182" t="s">
        <v>2760</v>
      </c>
      <c r="DC64" s="182" t="s">
        <v>2651</v>
      </c>
      <c r="DD64" s="182" t="s">
        <v>2651</v>
      </c>
      <c r="DE64" s="182" t="s">
        <v>2760</v>
      </c>
      <c r="DF64" s="182" t="s">
        <v>2651</v>
      </c>
      <c r="DG64" s="182" t="s">
        <v>2651</v>
      </c>
      <c r="DH64" s="182" t="s">
        <v>2760</v>
      </c>
      <c r="DI64" s="182" t="s">
        <v>2651</v>
      </c>
      <c r="DJ64" s="182" t="s">
        <v>2651</v>
      </c>
      <c r="DK64" s="182" t="s">
        <v>2760</v>
      </c>
      <c r="DL64" s="182" t="s">
        <v>2651</v>
      </c>
      <c r="DM64" s="182" t="s">
        <v>2651</v>
      </c>
      <c r="DN64" s="182" t="s">
        <v>2760</v>
      </c>
      <c r="DO64" s="182" t="s">
        <v>2651</v>
      </c>
      <c r="DP64" s="182" t="s">
        <v>2651</v>
      </c>
      <c r="DQ64" s="182" t="s">
        <v>2760</v>
      </c>
      <c r="DR64" s="182" t="s">
        <v>2651</v>
      </c>
      <c r="DS64" s="182" t="s">
        <v>2651</v>
      </c>
      <c r="DT64" s="182" t="s">
        <v>2760</v>
      </c>
      <c r="DU64" s="182" t="s">
        <v>2651</v>
      </c>
      <c r="DV64" s="182" t="s">
        <v>2651</v>
      </c>
      <c r="DW64" s="182" t="s">
        <v>2760</v>
      </c>
      <c r="DX64" s="182" t="s">
        <v>2651</v>
      </c>
      <c r="DY64" s="182" t="s">
        <v>2651</v>
      </c>
      <c r="DZ64" s="182" t="s">
        <v>2760</v>
      </c>
      <c r="EA64" s="182" t="s">
        <v>2651</v>
      </c>
      <c r="EB64" s="182" t="s">
        <v>2651</v>
      </c>
      <c r="EC64" s="182" t="s">
        <v>2760</v>
      </c>
      <c r="ED64" s="182" t="s">
        <v>2651</v>
      </c>
      <c r="EE64" s="182" t="s">
        <v>2651</v>
      </c>
      <c r="EF64" s="182" t="s">
        <v>2760</v>
      </c>
      <c r="EG64" s="182" t="s">
        <v>2651</v>
      </c>
      <c r="EH64" s="182" t="s">
        <v>2651</v>
      </c>
      <c r="EI64" s="182" t="s">
        <v>2760</v>
      </c>
      <c r="EJ64" s="182" t="s">
        <v>2651</v>
      </c>
      <c r="EK64" s="182" t="s">
        <v>2651</v>
      </c>
      <c r="EL64" s="182" t="s">
        <v>2760</v>
      </c>
      <c r="EM64" s="182" t="s">
        <v>2651</v>
      </c>
      <c r="EN64" s="182" t="s">
        <v>2651</v>
      </c>
      <c r="EO64" s="182" t="s">
        <v>2760</v>
      </c>
      <c r="EP64" s="182" t="s">
        <v>2651</v>
      </c>
      <c r="EQ64" s="182" t="s">
        <v>2651</v>
      </c>
      <c r="ER64" s="182" t="s">
        <v>2760</v>
      </c>
      <c r="ES64" s="182" t="s">
        <v>2651</v>
      </c>
      <c r="ET64" s="182" t="s">
        <v>2651</v>
      </c>
    </row>
    <row r="65" spans="1:150" x14ac:dyDescent="0.3">
      <c r="A65" s="1"/>
      <c r="B65" s="181" t="s">
        <v>3310</v>
      </c>
      <c r="C65" s="181" t="s">
        <v>85</v>
      </c>
      <c r="D65" s="181" t="s">
        <v>894</v>
      </c>
      <c r="E65" s="181" t="s">
        <v>3311</v>
      </c>
      <c r="F65" s="181" t="s">
        <v>3312</v>
      </c>
      <c r="G65" s="182" t="s">
        <v>2760</v>
      </c>
      <c r="H65" s="182" t="s">
        <v>2651</v>
      </c>
      <c r="I65" s="182" t="s">
        <v>2651</v>
      </c>
      <c r="J65" s="182" t="s">
        <v>2760</v>
      </c>
      <c r="K65" s="182" t="s">
        <v>2651</v>
      </c>
      <c r="L65" s="182" t="s">
        <v>2651</v>
      </c>
      <c r="M65" s="182" t="s">
        <v>2760</v>
      </c>
      <c r="N65" s="182" t="s">
        <v>2651</v>
      </c>
      <c r="O65" s="182" t="s">
        <v>2651</v>
      </c>
      <c r="P65" s="182" t="s">
        <v>2760</v>
      </c>
      <c r="Q65" s="182" t="s">
        <v>2651</v>
      </c>
      <c r="R65" s="182" t="s">
        <v>2651</v>
      </c>
      <c r="S65" s="182" t="s">
        <v>2760</v>
      </c>
      <c r="T65" s="182" t="s">
        <v>2651</v>
      </c>
      <c r="U65" s="182" t="s">
        <v>2651</v>
      </c>
      <c r="V65" s="182" t="s">
        <v>2760</v>
      </c>
      <c r="W65" s="182" t="s">
        <v>2651</v>
      </c>
      <c r="X65" s="182" t="s">
        <v>2651</v>
      </c>
      <c r="Y65" s="182" t="s">
        <v>2760</v>
      </c>
      <c r="Z65" s="182" t="s">
        <v>2651</v>
      </c>
      <c r="AA65" s="182" t="s">
        <v>2651</v>
      </c>
      <c r="AB65" s="182" t="s">
        <v>2760</v>
      </c>
      <c r="AC65" s="182" t="s">
        <v>2651</v>
      </c>
      <c r="AD65" s="182" t="s">
        <v>2651</v>
      </c>
      <c r="AE65" s="182" t="s">
        <v>2760</v>
      </c>
      <c r="AF65" s="182" t="s">
        <v>2651</v>
      </c>
      <c r="AG65" s="182" t="s">
        <v>2651</v>
      </c>
      <c r="AH65" s="182" t="s">
        <v>2760</v>
      </c>
      <c r="AI65" s="182" t="s">
        <v>2651</v>
      </c>
      <c r="AJ65" s="182" t="s">
        <v>2651</v>
      </c>
      <c r="AK65" s="182" t="s">
        <v>2760</v>
      </c>
      <c r="AL65" s="182" t="s">
        <v>2651</v>
      </c>
      <c r="AM65" s="182" t="s">
        <v>2651</v>
      </c>
      <c r="AN65" s="182" t="s">
        <v>2760</v>
      </c>
      <c r="AO65" s="182" t="s">
        <v>2651</v>
      </c>
      <c r="AP65" s="182" t="s">
        <v>2651</v>
      </c>
      <c r="AQ65" s="182" t="s">
        <v>2760</v>
      </c>
      <c r="AR65" s="182" t="s">
        <v>2651</v>
      </c>
      <c r="AS65" s="182" t="s">
        <v>2651</v>
      </c>
      <c r="AT65" s="182" t="s">
        <v>2760</v>
      </c>
      <c r="AU65" s="182" t="s">
        <v>2651</v>
      </c>
      <c r="AV65" s="182" t="s">
        <v>2651</v>
      </c>
      <c r="AW65" s="182" t="s">
        <v>2760</v>
      </c>
      <c r="AX65" s="182" t="s">
        <v>2651</v>
      </c>
      <c r="AY65" s="182" t="s">
        <v>2651</v>
      </c>
      <c r="AZ65" s="182" t="s">
        <v>2760</v>
      </c>
      <c r="BA65" s="182" t="s">
        <v>2651</v>
      </c>
      <c r="BB65" s="182" t="s">
        <v>2651</v>
      </c>
      <c r="BC65" s="182" t="s">
        <v>2760</v>
      </c>
      <c r="BD65" s="182" t="s">
        <v>2651</v>
      </c>
      <c r="BE65" s="182" t="s">
        <v>2651</v>
      </c>
      <c r="BF65" s="182" t="s">
        <v>2760</v>
      </c>
      <c r="BG65" s="182" t="s">
        <v>2651</v>
      </c>
      <c r="BH65" s="182" t="s">
        <v>2651</v>
      </c>
      <c r="BI65" s="182" t="s">
        <v>2760</v>
      </c>
      <c r="BJ65" s="182" t="s">
        <v>2651</v>
      </c>
      <c r="BK65" s="182" t="s">
        <v>2651</v>
      </c>
      <c r="BL65" s="182" t="s">
        <v>2760</v>
      </c>
      <c r="BM65" s="182" t="s">
        <v>2651</v>
      </c>
      <c r="BN65" s="182" t="s">
        <v>2651</v>
      </c>
      <c r="BO65" s="182" t="s">
        <v>2760</v>
      </c>
      <c r="BP65" s="182" t="s">
        <v>2651</v>
      </c>
      <c r="BQ65" s="182" t="s">
        <v>2651</v>
      </c>
      <c r="BR65" s="182" t="s">
        <v>2760</v>
      </c>
      <c r="BS65" s="182" t="s">
        <v>2651</v>
      </c>
      <c r="BT65" s="182" t="s">
        <v>2651</v>
      </c>
      <c r="BU65" s="182" t="s">
        <v>2760</v>
      </c>
      <c r="BV65" s="182" t="s">
        <v>2651</v>
      </c>
      <c r="BW65" s="182" t="s">
        <v>2651</v>
      </c>
      <c r="BX65" s="182" t="s">
        <v>2760</v>
      </c>
      <c r="BY65" s="182" t="s">
        <v>2651</v>
      </c>
      <c r="BZ65" s="182" t="s">
        <v>2651</v>
      </c>
      <c r="CA65" s="182" t="s">
        <v>2760</v>
      </c>
      <c r="CB65" s="182" t="s">
        <v>2651</v>
      </c>
      <c r="CC65" s="182" t="s">
        <v>2651</v>
      </c>
      <c r="CD65" s="182" t="s">
        <v>2760</v>
      </c>
      <c r="CE65" s="182" t="s">
        <v>2651</v>
      </c>
      <c r="CF65" s="182" t="s">
        <v>2651</v>
      </c>
      <c r="CG65" s="182" t="s">
        <v>2760</v>
      </c>
      <c r="CH65" s="182" t="s">
        <v>2651</v>
      </c>
      <c r="CI65" s="182" t="s">
        <v>2651</v>
      </c>
      <c r="CJ65" s="182" t="s">
        <v>2760</v>
      </c>
      <c r="CK65" s="182" t="s">
        <v>2651</v>
      </c>
      <c r="CL65" s="182" t="s">
        <v>2651</v>
      </c>
      <c r="CM65" s="182" t="s">
        <v>2760</v>
      </c>
      <c r="CN65" s="182" t="s">
        <v>2651</v>
      </c>
      <c r="CO65" s="182" t="s">
        <v>2651</v>
      </c>
      <c r="CP65" s="182" t="s">
        <v>2760</v>
      </c>
      <c r="CQ65" s="182" t="s">
        <v>2651</v>
      </c>
      <c r="CR65" s="182" t="s">
        <v>2651</v>
      </c>
      <c r="CS65" s="182" t="s">
        <v>2760</v>
      </c>
      <c r="CT65" s="182" t="s">
        <v>2651</v>
      </c>
      <c r="CU65" s="182" t="s">
        <v>2651</v>
      </c>
      <c r="CV65" s="182" t="s">
        <v>2760</v>
      </c>
      <c r="CW65" s="182" t="s">
        <v>2651</v>
      </c>
      <c r="CX65" s="182" t="s">
        <v>2651</v>
      </c>
      <c r="CY65" s="182" t="s">
        <v>2760</v>
      </c>
      <c r="CZ65" s="182" t="s">
        <v>2651</v>
      </c>
      <c r="DA65" s="182" t="s">
        <v>2651</v>
      </c>
      <c r="DB65" s="182" t="s">
        <v>2760</v>
      </c>
      <c r="DC65" s="182" t="s">
        <v>2651</v>
      </c>
      <c r="DD65" s="182" t="s">
        <v>2651</v>
      </c>
      <c r="DE65" s="182" t="s">
        <v>2760</v>
      </c>
      <c r="DF65" s="182" t="s">
        <v>2651</v>
      </c>
      <c r="DG65" s="182" t="s">
        <v>2651</v>
      </c>
      <c r="DH65" s="182" t="s">
        <v>2760</v>
      </c>
      <c r="DI65" s="182" t="s">
        <v>2651</v>
      </c>
      <c r="DJ65" s="182" t="s">
        <v>2651</v>
      </c>
      <c r="DK65" s="182" t="s">
        <v>2760</v>
      </c>
      <c r="DL65" s="182" t="s">
        <v>2651</v>
      </c>
      <c r="DM65" s="182" t="s">
        <v>2651</v>
      </c>
      <c r="DN65" s="182" t="s">
        <v>2760</v>
      </c>
      <c r="DO65" s="182" t="s">
        <v>2651</v>
      </c>
      <c r="DP65" s="182" t="s">
        <v>2651</v>
      </c>
      <c r="DQ65" s="182" t="s">
        <v>2760</v>
      </c>
      <c r="DR65" s="182" t="s">
        <v>2651</v>
      </c>
      <c r="DS65" s="182" t="s">
        <v>2651</v>
      </c>
      <c r="DT65" s="182" t="s">
        <v>2760</v>
      </c>
      <c r="DU65" s="182" t="s">
        <v>2651</v>
      </c>
      <c r="DV65" s="182" t="s">
        <v>2651</v>
      </c>
      <c r="DW65" s="182" t="s">
        <v>2760</v>
      </c>
      <c r="DX65" s="182" t="s">
        <v>2651</v>
      </c>
      <c r="DY65" s="182" t="s">
        <v>2651</v>
      </c>
      <c r="DZ65" s="182" t="s">
        <v>2760</v>
      </c>
      <c r="EA65" s="182" t="s">
        <v>2651</v>
      </c>
      <c r="EB65" s="182" t="s">
        <v>2651</v>
      </c>
      <c r="EC65" s="182" t="s">
        <v>2760</v>
      </c>
      <c r="ED65" s="182" t="s">
        <v>2651</v>
      </c>
      <c r="EE65" s="182" t="s">
        <v>2651</v>
      </c>
      <c r="EF65" s="182" t="s">
        <v>2760</v>
      </c>
      <c r="EG65" s="182" t="s">
        <v>2651</v>
      </c>
      <c r="EH65" s="182" t="s">
        <v>2651</v>
      </c>
      <c r="EI65" s="182" t="s">
        <v>2760</v>
      </c>
      <c r="EJ65" s="182" t="s">
        <v>2651</v>
      </c>
      <c r="EK65" s="182" t="s">
        <v>2651</v>
      </c>
      <c r="EL65" s="182" t="s">
        <v>2760</v>
      </c>
      <c r="EM65" s="182" t="s">
        <v>2651</v>
      </c>
      <c r="EN65" s="182" t="s">
        <v>2651</v>
      </c>
      <c r="EO65" s="182" t="s">
        <v>2760</v>
      </c>
      <c r="EP65" s="182" t="s">
        <v>2651</v>
      </c>
      <c r="EQ65" s="182" t="s">
        <v>2651</v>
      </c>
      <c r="ER65" s="182" t="s">
        <v>2760</v>
      </c>
      <c r="ES65" s="182" t="s">
        <v>2651</v>
      </c>
      <c r="ET65" s="182" t="s">
        <v>2651</v>
      </c>
    </row>
    <row r="66" spans="1:150" x14ac:dyDescent="0.3">
      <c r="A66" s="1"/>
      <c r="B66" s="180" t="s">
        <v>3313</v>
      </c>
      <c r="C66" s="180" t="s">
        <v>185</v>
      </c>
      <c r="D66" s="180" t="s">
        <v>3314</v>
      </c>
      <c r="E66" s="180" t="s">
        <v>3315</v>
      </c>
      <c r="F66" s="180" t="s">
        <v>3316</v>
      </c>
      <c r="G66" s="180" t="s">
        <v>2760</v>
      </c>
      <c r="H66" s="180" t="s">
        <v>2651</v>
      </c>
      <c r="I66" s="180" t="s">
        <v>2651</v>
      </c>
      <c r="J66" s="180" t="s">
        <v>2760</v>
      </c>
      <c r="K66" s="180" t="s">
        <v>2651</v>
      </c>
      <c r="L66" s="180" t="s">
        <v>2651</v>
      </c>
      <c r="M66" s="180" t="s">
        <v>2760</v>
      </c>
      <c r="N66" s="180" t="s">
        <v>2651</v>
      </c>
      <c r="O66" s="180" t="s">
        <v>2651</v>
      </c>
      <c r="P66" s="180" t="s">
        <v>2760</v>
      </c>
      <c r="Q66" s="180" t="s">
        <v>2651</v>
      </c>
      <c r="R66" s="180" t="s">
        <v>2651</v>
      </c>
      <c r="S66" s="180" t="s">
        <v>2760</v>
      </c>
      <c r="T66" s="180" t="s">
        <v>2651</v>
      </c>
      <c r="U66" s="180" t="s">
        <v>2651</v>
      </c>
      <c r="V66" s="180" t="s">
        <v>2760</v>
      </c>
      <c r="W66" s="180" t="s">
        <v>2651</v>
      </c>
      <c r="X66" s="180" t="s">
        <v>2651</v>
      </c>
      <c r="Y66" s="180" t="s">
        <v>2760</v>
      </c>
      <c r="Z66" s="180" t="s">
        <v>2651</v>
      </c>
      <c r="AA66" s="180" t="s">
        <v>2651</v>
      </c>
      <c r="AB66" s="180" t="s">
        <v>2760</v>
      </c>
      <c r="AC66" s="180" t="s">
        <v>2651</v>
      </c>
      <c r="AD66" s="180" t="s">
        <v>2651</v>
      </c>
      <c r="AE66" s="180" t="s">
        <v>2760</v>
      </c>
      <c r="AF66" s="180" t="s">
        <v>2651</v>
      </c>
      <c r="AG66" s="180" t="s">
        <v>2651</v>
      </c>
      <c r="AH66" s="180" t="s">
        <v>2760</v>
      </c>
      <c r="AI66" s="180" t="s">
        <v>2651</v>
      </c>
      <c r="AJ66" s="180" t="s">
        <v>2651</v>
      </c>
      <c r="AK66" s="180" t="s">
        <v>2760</v>
      </c>
      <c r="AL66" s="180" t="s">
        <v>2651</v>
      </c>
      <c r="AM66" s="180" t="s">
        <v>2651</v>
      </c>
      <c r="AN66" s="180" t="s">
        <v>2760</v>
      </c>
      <c r="AO66" s="180" t="s">
        <v>2651</v>
      </c>
      <c r="AP66" s="180" t="s">
        <v>2651</v>
      </c>
      <c r="AQ66" s="180" t="s">
        <v>2760</v>
      </c>
      <c r="AR66" s="180" t="s">
        <v>2651</v>
      </c>
      <c r="AS66" s="180" t="s">
        <v>2651</v>
      </c>
      <c r="AT66" s="180" t="s">
        <v>2760</v>
      </c>
      <c r="AU66" s="180" t="s">
        <v>2651</v>
      </c>
      <c r="AV66" s="180" t="s">
        <v>2651</v>
      </c>
      <c r="AW66" s="180" t="s">
        <v>2760</v>
      </c>
      <c r="AX66" s="180" t="s">
        <v>2651</v>
      </c>
      <c r="AY66" s="180" t="s">
        <v>2651</v>
      </c>
      <c r="AZ66" s="180" t="s">
        <v>2760</v>
      </c>
      <c r="BA66" s="180" t="s">
        <v>2651</v>
      </c>
      <c r="BB66" s="180" t="s">
        <v>2651</v>
      </c>
      <c r="BC66" s="180" t="s">
        <v>2760</v>
      </c>
      <c r="BD66" s="180" t="s">
        <v>2651</v>
      </c>
      <c r="BE66" s="180" t="s">
        <v>2651</v>
      </c>
      <c r="BF66" s="180" t="s">
        <v>2760</v>
      </c>
      <c r="BG66" s="180" t="s">
        <v>2651</v>
      </c>
      <c r="BH66" s="180" t="s">
        <v>2651</v>
      </c>
      <c r="BI66" s="180" t="s">
        <v>2760</v>
      </c>
      <c r="BJ66" s="180" t="s">
        <v>2651</v>
      </c>
      <c r="BK66" s="180" t="s">
        <v>2651</v>
      </c>
      <c r="BL66" s="180" t="s">
        <v>2760</v>
      </c>
      <c r="BM66" s="180" t="s">
        <v>2651</v>
      </c>
      <c r="BN66" s="180" t="s">
        <v>2651</v>
      </c>
      <c r="BO66" s="180" t="s">
        <v>2760</v>
      </c>
      <c r="BP66" s="180" t="s">
        <v>2651</v>
      </c>
      <c r="BQ66" s="180" t="s">
        <v>2651</v>
      </c>
      <c r="BR66" s="180" t="s">
        <v>2760</v>
      </c>
      <c r="BS66" s="180" t="s">
        <v>2651</v>
      </c>
      <c r="BT66" s="180" t="s">
        <v>2651</v>
      </c>
      <c r="BU66" s="180" t="s">
        <v>2760</v>
      </c>
      <c r="BV66" s="180" t="s">
        <v>2651</v>
      </c>
      <c r="BW66" s="180" t="s">
        <v>2651</v>
      </c>
      <c r="BX66" s="180" t="s">
        <v>2760</v>
      </c>
      <c r="BY66" s="180" t="s">
        <v>2651</v>
      </c>
      <c r="BZ66" s="180" t="s">
        <v>2651</v>
      </c>
      <c r="CA66" s="180" t="s">
        <v>2760</v>
      </c>
      <c r="CB66" s="180" t="s">
        <v>2651</v>
      </c>
      <c r="CC66" s="180" t="s">
        <v>2651</v>
      </c>
      <c r="CD66" s="180" t="s">
        <v>2760</v>
      </c>
      <c r="CE66" s="180" t="s">
        <v>2651</v>
      </c>
      <c r="CF66" s="180" t="s">
        <v>2651</v>
      </c>
      <c r="CG66" s="180" t="s">
        <v>2760</v>
      </c>
      <c r="CH66" s="180" t="s">
        <v>2651</v>
      </c>
      <c r="CI66" s="180" t="s">
        <v>2651</v>
      </c>
      <c r="CJ66" s="180" t="s">
        <v>2760</v>
      </c>
      <c r="CK66" s="180" t="s">
        <v>2651</v>
      </c>
      <c r="CL66" s="180" t="s">
        <v>2651</v>
      </c>
      <c r="CM66" s="180" t="s">
        <v>2760</v>
      </c>
      <c r="CN66" s="180" t="s">
        <v>2651</v>
      </c>
      <c r="CO66" s="180" t="s">
        <v>2651</v>
      </c>
      <c r="CP66" s="180" t="s">
        <v>2760</v>
      </c>
      <c r="CQ66" s="180" t="s">
        <v>2651</v>
      </c>
      <c r="CR66" s="180" t="s">
        <v>2651</v>
      </c>
      <c r="CS66" s="180" t="s">
        <v>2760</v>
      </c>
      <c r="CT66" s="180" t="s">
        <v>2651</v>
      </c>
      <c r="CU66" s="180" t="s">
        <v>2651</v>
      </c>
      <c r="CV66" s="180" t="s">
        <v>2760</v>
      </c>
      <c r="CW66" s="180" t="s">
        <v>2651</v>
      </c>
      <c r="CX66" s="180" t="s">
        <v>2651</v>
      </c>
      <c r="CY66" s="180" t="s">
        <v>2760</v>
      </c>
      <c r="CZ66" s="180" t="s">
        <v>2651</v>
      </c>
      <c r="DA66" s="180" t="s">
        <v>2651</v>
      </c>
      <c r="DB66" s="180" t="s">
        <v>2760</v>
      </c>
      <c r="DC66" s="180" t="s">
        <v>2651</v>
      </c>
      <c r="DD66" s="180" t="s">
        <v>2651</v>
      </c>
      <c r="DE66" s="180" t="s">
        <v>2760</v>
      </c>
      <c r="DF66" s="180" t="s">
        <v>2651</v>
      </c>
      <c r="DG66" s="180" t="s">
        <v>2651</v>
      </c>
      <c r="DH66" s="180" t="s">
        <v>2760</v>
      </c>
      <c r="DI66" s="180" t="s">
        <v>2651</v>
      </c>
      <c r="DJ66" s="180" t="s">
        <v>2651</v>
      </c>
      <c r="DK66" s="180" t="s">
        <v>2760</v>
      </c>
      <c r="DL66" s="180" t="s">
        <v>2651</v>
      </c>
      <c r="DM66" s="180" t="s">
        <v>2651</v>
      </c>
      <c r="DN66" s="180" t="s">
        <v>2760</v>
      </c>
      <c r="DO66" s="180" t="s">
        <v>2651</v>
      </c>
      <c r="DP66" s="180" t="s">
        <v>2651</v>
      </c>
      <c r="DQ66" s="180" t="s">
        <v>2760</v>
      </c>
      <c r="DR66" s="180" t="s">
        <v>2651</v>
      </c>
      <c r="DS66" s="180" t="s">
        <v>2651</v>
      </c>
      <c r="DT66" s="180" t="s">
        <v>2760</v>
      </c>
      <c r="DU66" s="180" t="s">
        <v>2651</v>
      </c>
      <c r="DV66" s="180" t="s">
        <v>2651</v>
      </c>
      <c r="DW66" s="180" t="s">
        <v>2760</v>
      </c>
      <c r="DX66" s="180" t="s">
        <v>2651</v>
      </c>
      <c r="DY66" s="180" t="s">
        <v>2651</v>
      </c>
      <c r="DZ66" s="180" t="s">
        <v>2760</v>
      </c>
      <c r="EA66" s="180" t="s">
        <v>2651</v>
      </c>
      <c r="EB66" s="180" t="s">
        <v>2651</v>
      </c>
      <c r="EC66" s="180" t="s">
        <v>2760</v>
      </c>
      <c r="ED66" s="180" t="s">
        <v>2651</v>
      </c>
      <c r="EE66" s="180" t="s">
        <v>2651</v>
      </c>
      <c r="EF66" s="180" t="s">
        <v>2760</v>
      </c>
      <c r="EG66" s="180" t="s">
        <v>2651</v>
      </c>
      <c r="EH66" s="180" t="s">
        <v>2651</v>
      </c>
      <c r="EI66" s="180" t="s">
        <v>2760</v>
      </c>
      <c r="EJ66" s="180" t="s">
        <v>2651</v>
      </c>
      <c r="EK66" s="180" t="s">
        <v>2651</v>
      </c>
      <c r="EL66" s="180" t="s">
        <v>2760</v>
      </c>
      <c r="EM66" s="180" t="s">
        <v>2651</v>
      </c>
      <c r="EN66" s="180" t="s">
        <v>2651</v>
      </c>
      <c r="EO66" s="180" t="s">
        <v>2760</v>
      </c>
      <c r="EP66" s="180" t="s">
        <v>2651</v>
      </c>
      <c r="EQ66" s="180" t="s">
        <v>2651</v>
      </c>
      <c r="ER66" s="180" t="s">
        <v>2760</v>
      </c>
      <c r="ES66" s="180" t="s">
        <v>2651</v>
      </c>
      <c r="ET66" s="180" t="s">
        <v>2651</v>
      </c>
    </row>
    <row r="67" spans="1:150" x14ac:dyDescent="0.3">
      <c r="A67" s="1"/>
      <c r="B67" s="181" t="s">
        <v>3317</v>
      </c>
      <c r="C67" s="181" t="s">
        <v>185</v>
      </c>
      <c r="D67" s="181" t="s">
        <v>3314</v>
      </c>
      <c r="E67" s="181" t="s">
        <v>3318</v>
      </c>
      <c r="F67" s="181" t="s">
        <v>3319</v>
      </c>
      <c r="G67" s="182" t="s">
        <v>2760</v>
      </c>
      <c r="H67" s="182" t="s">
        <v>2651</v>
      </c>
      <c r="I67" s="182" t="s">
        <v>2651</v>
      </c>
      <c r="J67" s="182" t="s">
        <v>2760</v>
      </c>
      <c r="K67" s="182" t="s">
        <v>2651</v>
      </c>
      <c r="L67" s="182" t="s">
        <v>2651</v>
      </c>
      <c r="M67" s="182" t="s">
        <v>2760</v>
      </c>
      <c r="N67" s="182" t="s">
        <v>2651</v>
      </c>
      <c r="O67" s="182" t="s">
        <v>2651</v>
      </c>
      <c r="P67" s="182" t="s">
        <v>2760</v>
      </c>
      <c r="Q67" s="182" t="s">
        <v>2651</v>
      </c>
      <c r="R67" s="182" t="s">
        <v>2651</v>
      </c>
      <c r="S67" s="182" t="s">
        <v>2760</v>
      </c>
      <c r="T67" s="182" t="s">
        <v>2651</v>
      </c>
      <c r="U67" s="182" t="s">
        <v>2651</v>
      </c>
      <c r="V67" s="182" t="s">
        <v>2760</v>
      </c>
      <c r="W67" s="182" t="s">
        <v>2651</v>
      </c>
      <c r="X67" s="182" t="s">
        <v>2651</v>
      </c>
      <c r="Y67" s="182" t="s">
        <v>2760</v>
      </c>
      <c r="Z67" s="182" t="s">
        <v>2651</v>
      </c>
      <c r="AA67" s="182" t="s">
        <v>2651</v>
      </c>
      <c r="AB67" s="182" t="s">
        <v>2760</v>
      </c>
      <c r="AC67" s="182" t="s">
        <v>2651</v>
      </c>
      <c r="AD67" s="182" t="s">
        <v>2651</v>
      </c>
      <c r="AE67" s="182" t="s">
        <v>2760</v>
      </c>
      <c r="AF67" s="182" t="s">
        <v>2651</v>
      </c>
      <c r="AG67" s="182" t="s">
        <v>2651</v>
      </c>
      <c r="AH67" s="182" t="s">
        <v>2760</v>
      </c>
      <c r="AI67" s="182" t="s">
        <v>2651</v>
      </c>
      <c r="AJ67" s="182" t="s">
        <v>2651</v>
      </c>
      <c r="AK67" s="182" t="s">
        <v>2760</v>
      </c>
      <c r="AL67" s="182" t="s">
        <v>2651</v>
      </c>
      <c r="AM67" s="182" t="s">
        <v>2651</v>
      </c>
      <c r="AN67" s="182" t="s">
        <v>2760</v>
      </c>
      <c r="AO67" s="182" t="s">
        <v>2651</v>
      </c>
      <c r="AP67" s="182" t="s">
        <v>2651</v>
      </c>
      <c r="AQ67" s="182" t="s">
        <v>2760</v>
      </c>
      <c r="AR67" s="182" t="s">
        <v>2651</v>
      </c>
      <c r="AS67" s="182" t="s">
        <v>2651</v>
      </c>
      <c r="AT67" s="182" t="s">
        <v>2760</v>
      </c>
      <c r="AU67" s="182" t="s">
        <v>2651</v>
      </c>
      <c r="AV67" s="182" t="s">
        <v>2651</v>
      </c>
      <c r="AW67" s="182" t="s">
        <v>2760</v>
      </c>
      <c r="AX67" s="182" t="s">
        <v>2651</v>
      </c>
      <c r="AY67" s="182" t="s">
        <v>2651</v>
      </c>
      <c r="AZ67" s="182" t="s">
        <v>2760</v>
      </c>
      <c r="BA67" s="182" t="s">
        <v>2651</v>
      </c>
      <c r="BB67" s="182" t="s">
        <v>2651</v>
      </c>
      <c r="BC67" s="182" t="s">
        <v>2760</v>
      </c>
      <c r="BD67" s="182" t="s">
        <v>2651</v>
      </c>
      <c r="BE67" s="182" t="s">
        <v>2651</v>
      </c>
      <c r="BF67" s="182" t="s">
        <v>2760</v>
      </c>
      <c r="BG67" s="182" t="s">
        <v>2651</v>
      </c>
      <c r="BH67" s="182" t="s">
        <v>2651</v>
      </c>
      <c r="BI67" s="182" t="s">
        <v>2760</v>
      </c>
      <c r="BJ67" s="182" t="s">
        <v>2651</v>
      </c>
      <c r="BK67" s="182" t="s">
        <v>2651</v>
      </c>
      <c r="BL67" s="182" t="s">
        <v>2760</v>
      </c>
      <c r="BM67" s="182" t="s">
        <v>2651</v>
      </c>
      <c r="BN67" s="182" t="s">
        <v>2651</v>
      </c>
      <c r="BO67" s="182" t="s">
        <v>2760</v>
      </c>
      <c r="BP67" s="182" t="s">
        <v>2651</v>
      </c>
      <c r="BQ67" s="182" t="s">
        <v>2651</v>
      </c>
      <c r="BR67" s="182" t="s">
        <v>2760</v>
      </c>
      <c r="BS67" s="182" t="s">
        <v>2651</v>
      </c>
      <c r="BT67" s="182" t="s">
        <v>2651</v>
      </c>
      <c r="BU67" s="182" t="s">
        <v>2760</v>
      </c>
      <c r="BV67" s="182" t="s">
        <v>2651</v>
      </c>
      <c r="BW67" s="182" t="s">
        <v>2651</v>
      </c>
      <c r="BX67" s="182" t="s">
        <v>2760</v>
      </c>
      <c r="BY67" s="182" t="s">
        <v>2651</v>
      </c>
      <c r="BZ67" s="182" t="s">
        <v>2651</v>
      </c>
      <c r="CA67" s="182" t="s">
        <v>2760</v>
      </c>
      <c r="CB67" s="182" t="s">
        <v>2651</v>
      </c>
      <c r="CC67" s="182" t="s">
        <v>2651</v>
      </c>
      <c r="CD67" s="182" t="s">
        <v>2760</v>
      </c>
      <c r="CE67" s="182" t="s">
        <v>2651</v>
      </c>
      <c r="CF67" s="182" t="s">
        <v>2651</v>
      </c>
      <c r="CG67" s="182" t="s">
        <v>2760</v>
      </c>
      <c r="CH67" s="182" t="s">
        <v>2651</v>
      </c>
      <c r="CI67" s="182" t="s">
        <v>2651</v>
      </c>
      <c r="CJ67" s="182" t="s">
        <v>2760</v>
      </c>
      <c r="CK67" s="182" t="s">
        <v>2651</v>
      </c>
      <c r="CL67" s="182" t="s">
        <v>2651</v>
      </c>
      <c r="CM67" s="182" t="s">
        <v>2760</v>
      </c>
      <c r="CN67" s="182" t="s">
        <v>2651</v>
      </c>
      <c r="CO67" s="182" t="s">
        <v>2651</v>
      </c>
      <c r="CP67" s="182" t="s">
        <v>2760</v>
      </c>
      <c r="CQ67" s="182" t="s">
        <v>2651</v>
      </c>
      <c r="CR67" s="182" t="s">
        <v>2651</v>
      </c>
      <c r="CS67" s="182" t="s">
        <v>2760</v>
      </c>
      <c r="CT67" s="182" t="s">
        <v>2651</v>
      </c>
      <c r="CU67" s="182" t="s">
        <v>2651</v>
      </c>
      <c r="CV67" s="182" t="s">
        <v>2760</v>
      </c>
      <c r="CW67" s="182" t="s">
        <v>2651</v>
      </c>
      <c r="CX67" s="182" t="s">
        <v>2651</v>
      </c>
      <c r="CY67" s="182" t="s">
        <v>2760</v>
      </c>
      <c r="CZ67" s="182" t="s">
        <v>2651</v>
      </c>
      <c r="DA67" s="182" t="s">
        <v>2651</v>
      </c>
      <c r="DB67" s="182" t="s">
        <v>2760</v>
      </c>
      <c r="DC67" s="182" t="s">
        <v>2651</v>
      </c>
      <c r="DD67" s="182" t="s">
        <v>2651</v>
      </c>
      <c r="DE67" s="182" t="s">
        <v>2760</v>
      </c>
      <c r="DF67" s="182" t="s">
        <v>2651</v>
      </c>
      <c r="DG67" s="182" t="s">
        <v>2651</v>
      </c>
      <c r="DH67" s="182" t="s">
        <v>2760</v>
      </c>
      <c r="DI67" s="182" t="s">
        <v>2651</v>
      </c>
      <c r="DJ67" s="182" t="s">
        <v>2651</v>
      </c>
      <c r="DK67" s="182" t="s">
        <v>2760</v>
      </c>
      <c r="DL67" s="182" t="s">
        <v>2651</v>
      </c>
      <c r="DM67" s="182" t="s">
        <v>2651</v>
      </c>
      <c r="DN67" s="182" t="s">
        <v>2760</v>
      </c>
      <c r="DO67" s="182" t="s">
        <v>2651</v>
      </c>
      <c r="DP67" s="182" t="s">
        <v>2651</v>
      </c>
      <c r="DQ67" s="182" t="s">
        <v>2760</v>
      </c>
      <c r="DR67" s="182" t="s">
        <v>2651</v>
      </c>
      <c r="DS67" s="182" t="s">
        <v>2651</v>
      </c>
      <c r="DT67" s="182" t="s">
        <v>2760</v>
      </c>
      <c r="DU67" s="182" t="s">
        <v>2651</v>
      </c>
      <c r="DV67" s="182" t="s">
        <v>2651</v>
      </c>
      <c r="DW67" s="182" t="s">
        <v>2760</v>
      </c>
      <c r="DX67" s="182" t="s">
        <v>2651</v>
      </c>
      <c r="DY67" s="182" t="s">
        <v>2651</v>
      </c>
      <c r="DZ67" s="182" t="s">
        <v>2760</v>
      </c>
      <c r="EA67" s="182" t="s">
        <v>2651</v>
      </c>
      <c r="EB67" s="182" t="s">
        <v>2651</v>
      </c>
      <c r="EC67" s="182" t="s">
        <v>2760</v>
      </c>
      <c r="ED67" s="182" t="s">
        <v>2651</v>
      </c>
      <c r="EE67" s="182" t="s">
        <v>2651</v>
      </c>
      <c r="EF67" s="182" t="s">
        <v>2760</v>
      </c>
      <c r="EG67" s="182" t="s">
        <v>2651</v>
      </c>
      <c r="EH67" s="182" t="s">
        <v>2651</v>
      </c>
      <c r="EI67" s="182" t="s">
        <v>2760</v>
      </c>
      <c r="EJ67" s="182" t="s">
        <v>2651</v>
      </c>
      <c r="EK67" s="182" t="s">
        <v>2651</v>
      </c>
      <c r="EL67" s="182" t="s">
        <v>2760</v>
      </c>
      <c r="EM67" s="182" t="s">
        <v>2651</v>
      </c>
      <c r="EN67" s="182" t="s">
        <v>2651</v>
      </c>
      <c r="EO67" s="182" t="s">
        <v>2760</v>
      </c>
      <c r="EP67" s="182" t="s">
        <v>2651</v>
      </c>
      <c r="EQ67" s="182" t="s">
        <v>2651</v>
      </c>
      <c r="ER67" s="182" t="s">
        <v>2760</v>
      </c>
      <c r="ES67" s="182" t="s">
        <v>2651</v>
      </c>
      <c r="ET67" s="182" t="s">
        <v>2651</v>
      </c>
    </row>
    <row r="68" spans="1:150" x14ac:dyDescent="0.3">
      <c r="A68" s="1"/>
      <c r="B68" s="181" t="s">
        <v>3320</v>
      </c>
      <c r="C68" s="181" t="s">
        <v>185</v>
      </c>
      <c r="D68" s="181" t="s">
        <v>3314</v>
      </c>
      <c r="E68" s="181" t="s">
        <v>3321</v>
      </c>
      <c r="F68" s="181" t="s">
        <v>3322</v>
      </c>
      <c r="G68" s="182" t="s">
        <v>2760</v>
      </c>
      <c r="H68" s="182" t="s">
        <v>2651</v>
      </c>
      <c r="I68" s="182" t="s">
        <v>2651</v>
      </c>
      <c r="J68" s="182" t="s">
        <v>2760</v>
      </c>
      <c r="K68" s="182" t="s">
        <v>2651</v>
      </c>
      <c r="L68" s="182" t="s">
        <v>2651</v>
      </c>
      <c r="M68" s="182" t="s">
        <v>2760</v>
      </c>
      <c r="N68" s="182" t="s">
        <v>2651</v>
      </c>
      <c r="O68" s="182" t="s">
        <v>2651</v>
      </c>
      <c r="P68" s="182" t="s">
        <v>2760</v>
      </c>
      <c r="Q68" s="182" t="s">
        <v>2651</v>
      </c>
      <c r="R68" s="182" t="s">
        <v>2651</v>
      </c>
      <c r="S68" s="182" t="s">
        <v>2760</v>
      </c>
      <c r="T68" s="182" t="s">
        <v>2651</v>
      </c>
      <c r="U68" s="182" t="s">
        <v>2651</v>
      </c>
      <c r="V68" s="182" t="s">
        <v>2760</v>
      </c>
      <c r="W68" s="182" t="s">
        <v>2651</v>
      </c>
      <c r="X68" s="182" t="s">
        <v>2651</v>
      </c>
      <c r="Y68" s="182" t="s">
        <v>2760</v>
      </c>
      <c r="Z68" s="182" t="s">
        <v>2651</v>
      </c>
      <c r="AA68" s="182" t="s">
        <v>2651</v>
      </c>
      <c r="AB68" s="182" t="s">
        <v>2760</v>
      </c>
      <c r="AC68" s="182" t="s">
        <v>2651</v>
      </c>
      <c r="AD68" s="182" t="s">
        <v>2651</v>
      </c>
      <c r="AE68" s="182" t="s">
        <v>2760</v>
      </c>
      <c r="AF68" s="182" t="s">
        <v>2651</v>
      </c>
      <c r="AG68" s="182" t="s">
        <v>2651</v>
      </c>
      <c r="AH68" s="182" t="s">
        <v>2760</v>
      </c>
      <c r="AI68" s="182" t="s">
        <v>2651</v>
      </c>
      <c r="AJ68" s="182" t="s">
        <v>2651</v>
      </c>
      <c r="AK68" s="182" t="s">
        <v>2760</v>
      </c>
      <c r="AL68" s="182" t="s">
        <v>2651</v>
      </c>
      <c r="AM68" s="182" t="s">
        <v>2651</v>
      </c>
      <c r="AN68" s="182" t="s">
        <v>2760</v>
      </c>
      <c r="AO68" s="182" t="s">
        <v>2651</v>
      </c>
      <c r="AP68" s="182" t="s">
        <v>2651</v>
      </c>
      <c r="AQ68" s="182" t="s">
        <v>2760</v>
      </c>
      <c r="AR68" s="182" t="s">
        <v>2651</v>
      </c>
      <c r="AS68" s="182" t="s">
        <v>2651</v>
      </c>
      <c r="AT68" s="182" t="s">
        <v>2760</v>
      </c>
      <c r="AU68" s="182" t="s">
        <v>2651</v>
      </c>
      <c r="AV68" s="182" t="s">
        <v>2651</v>
      </c>
      <c r="AW68" s="182" t="s">
        <v>2760</v>
      </c>
      <c r="AX68" s="182" t="s">
        <v>2651</v>
      </c>
      <c r="AY68" s="182" t="s">
        <v>2651</v>
      </c>
      <c r="AZ68" s="182" t="s">
        <v>2760</v>
      </c>
      <c r="BA68" s="182" t="s">
        <v>2651</v>
      </c>
      <c r="BB68" s="182" t="s">
        <v>2651</v>
      </c>
      <c r="BC68" s="182" t="s">
        <v>2760</v>
      </c>
      <c r="BD68" s="182" t="s">
        <v>2651</v>
      </c>
      <c r="BE68" s="182" t="s">
        <v>2651</v>
      </c>
      <c r="BF68" s="182" t="s">
        <v>2760</v>
      </c>
      <c r="BG68" s="182" t="s">
        <v>2651</v>
      </c>
      <c r="BH68" s="182" t="s">
        <v>2651</v>
      </c>
      <c r="BI68" s="182" t="s">
        <v>2760</v>
      </c>
      <c r="BJ68" s="182" t="s">
        <v>2651</v>
      </c>
      <c r="BK68" s="182" t="s">
        <v>2651</v>
      </c>
      <c r="BL68" s="182" t="s">
        <v>2760</v>
      </c>
      <c r="BM68" s="182" t="s">
        <v>2651</v>
      </c>
      <c r="BN68" s="182" t="s">
        <v>2651</v>
      </c>
      <c r="BO68" s="182" t="s">
        <v>2760</v>
      </c>
      <c r="BP68" s="182" t="s">
        <v>2651</v>
      </c>
      <c r="BQ68" s="182" t="s">
        <v>2651</v>
      </c>
      <c r="BR68" s="182" t="s">
        <v>2760</v>
      </c>
      <c r="BS68" s="182" t="s">
        <v>2651</v>
      </c>
      <c r="BT68" s="182" t="s">
        <v>2651</v>
      </c>
      <c r="BU68" s="182" t="s">
        <v>2760</v>
      </c>
      <c r="BV68" s="182" t="s">
        <v>2651</v>
      </c>
      <c r="BW68" s="182" t="s">
        <v>2651</v>
      </c>
      <c r="BX68" s="182" t="s">
        <v>2760</v>
      </c>
      <c r="BY68" s="182" t="s">
        <v>2651</v>
      </c>
      <c r="BZ68" s="182" t="s">
        <v>2651</v>
      </c>
      <c r="CA68" s="182" t="s">
        <v>2760</v>
      </c>
      <c r="CB68" s="182" t="s">
        <v>2651</v>
      </c>
      <c r="CC68" s="182" t="s">
        <v>2651</v>
      </c>
      <c r="CD68" s="182" t="s">
        <v>2760</v>
      </c>
      <c r="CE68" s="182" t="s">
        <v>2651</v>
      </c>
      <c r="CF68" s="182" t="s">
        <v>2651</v>
      </c>
      <c r="CG68" s="182" t="s">
        <v>2760</v>
      </c>
      <c r="CH68" s="182" t="s">
        <v>2651</v>
      </c>
      <c r="CI68" s="182" t="s">
        <v>2651</v>
      </c>
      <c r="CJ68" s="182" t="s">
        <v>2760</v>
      </c>
      <c r="CK68" s="182" t="s">
        <v>2651</v>
      </c>
      <c r="CL68" s="182" t="s">
        <v>2651</v>
      </c>
      <c r="CM68" s="182" t="s">
        <v>2760</v>
      </c>
      <c r="CN68" s="182" t="s">
        <v>2651</v>
      </c>
      <c r="CO68" s="182" t="s">
        <v>2651</v>
      </c>
      <c r="CP68" s="182" t="s">
        <v>2760</v>
      </c>
      <c r="CQ68" s="182" t="s">
        <v>2651</v>
      </c>
      <c r="CR68" s="182" t="s">
        <v>2651</v>
      </c>
      <c r="CS68" s="182" t="s">
        <v>2760</v>
      </c>
      <c r="CT68" s="182" t="s">
        <v>2651</v>
      </c>
      <c r="CU68" s="182" t="s">
        <v>2651</v>
      </c>
      <c r="CV68" s="182" t="s">
        <v>2760</v>
      </c>
      <c r="CW68" s="182" t="s">
        <v>2651</v>
      </c>
      <c r="CX68" s="182" t="s">
        <v>2651</v>
      </c>
      <c r="CY68" s="182" t="s">
        <v>2760</v>
      </c>
      <c r="CZ68" s="182" t="s">
        <v>2651</v>
      </c>
      <c r="DA68" s="182" t="s">
        <v>2651</v>
      </c>
      <c r="DB68" s="182" t="s">
        <v>2760</v>
      </c>
      <c r="DC68" s="182" t="s">
        <v>2651</v>
      </c>
      <c r="DD68" s="182" t="s">
        <v>2651</v>
      </c>
      <c r="DE68" s="182" t="s">
        <v>2760</v>
      </c>
      <c r="DF68" s="182" t="s">
        <v>2651</v>
      </c>
      <c r="DG68" s="182" t="s">
        <v>2651</v>
      </c>
      <c r="DH68" s="182" t="s">
        <v>2760</v>
      </c>
      <c r="DI68" s="182" t="s">
        <v>2651</v>
      </c>
      <c r="DJ68" s="182" t="s">
        <v>2651</v>
      </c>
      <c r="DK68" s="182" t="s">
        <v>2760</v>
      </c>
      <c r="DL68" s="182" t="s">
        <v>2651</v>
      </c>
      <c r="DM68" s="182" t="s">
        <v>2651</v>
      </c>
      <c r="DN68" s="182" t="s">
        <v>2760</v>
      </c>
      <c r="DO68" s="182" t="s">
        <v>2651</v>
      </c>
      <c r="DP68" s="182" t="s">
        <v>2651</v>
      </c>
      <c r="DQ68" s="182" t="s">
        <v>2760</v>
      </c>
      <c r="DR68" s="182" t="s">
        <v>2651</v>
      </c>
      <c r="DS68" s="182" t="s">
        <v>2651</v>
      </c>
      <c r="DT68" s="182" t="s">
        <v>2760</v>
      </c>
      <c r="DU68" s="182" t="s">
        <v>2651</v>
      </c>
      <c r="DV68" s="182" t="s">
        <v>2651</v>
      </c>
      <c r="DW68" s="182" t="s">
        <v>2760</v>
      </c>
      <c r="DX68" s="182" t="s">
        <v>2651</v>
      </c>
      <c r="DY68" s="182" t="s">
        <v>2651</v>
      </c>
      <c r="DZ68" s="182" t="s">
        <v>2760</v>
      </c>
      <c r="EA68" s="182" t="s">
        <v>2651</v>
      </c>
      <c r="EB68" s="182" t="s">
        <v>2651</v>
      </c>
      <c r="EC68" s="182" t="s">
        <v>2760</v>
      </c>
      <c r="ED68" s="182" t="s">
        <v>2651</v>
      </c>
      <c r="EE68" s="182" t="s">
        <v>2651</v>
      </c>
      <c r="EF68" s="182" t="s">
        <v>2760</v>
      </c>
      <c r="EG68" s="182" t="s">
        <v>2651</v>
      </c>
      <c r="EH68" s="182" t="s">
        <v>2651</v>
      </c>
      <c r="EI68" s="182" t="s">
        <v>2760</v>
      </c>
      <c r="EJ68" s="182" t="s">
        <v>2651</v>
      </c>
      <c r="EK68" s="182" t="s">
        <v>2651</v>
      </c>
      <c r="EL68" s="182" t="s">
        <v>2760</v>
      </c>
      <c r="EM68" s="182" t="s">
        <v>2651</v>
      </c>
      <c r="EN68" s="182" t="s">
        <v>2651</v>
      </c>
      <c r="EO68" s="182" t="s">
        <v>2760</v>
      </c>
      <c r="EP68" s="182" t="s">
        <v>2651</v>
      </c>
      <c r="EQ68" s="182" t="s">
        <v>2651</v>
      </c>
      <c r="ER68" s="182" t="s">
        <v>2760</v>
      </c>
      <c r="ES68" s="182" t="s">
        <v>2651</v>
      </c>
      <c r="ET68" s="182" t="s">
        <v>2651</v>
      </c>
    </row>
    <row r="69" spans="1:150" x14ac:dyDescent="0.3">
      <c r="A69" s="1"/>
      <c r="B69" s="180" t="s">
        <v>3323</v>
      </c>
      <c r="C69" s="180" t="s">
        <v>485</v>
      </c>
      <c r="D69" s="180" t="s">
        <v>857</v>
      </c>
      <c r="E69" s="180" t="s">
        <v>3324</v>
      </c>
      <c r="F69" s="180" t="s">
        <v>3325</v>
      </c>
      <c r="G69" s="180" t="s">
        <v>2760</v>
      </c>
      <c r="H69" s="180" t="s">
        <v>3326</v>
      </c>
      <c r="I69" s="180" t="s">
        <v>2651</v>
      </c>
      <c r="J69" s="180" t="s">
        <v>2760</v>
      </c>
      <c r="K69" s="180" t="s">
        <v>2651</v>
      </c>
      <c r="L69" s="180" t="s">
        <v>2651</v>
      </c>
      <c r="M69" s="180" t="s">
        <v>2760</v>
      </c>
      <c r="N69" s="180" t="s">
        <v>2651</v>
      </c>
      <c r="O69" s="180" t="s">
        <v>2651</v>
      </c>
      <c r="P69" s="180" t="s">
        <v>2760</v>
      </c>
      <c r="Q69" s="180" t="s">
        <v>2651</v>
      </c>
      <c r="R69" s="180" t="s">
        <v>2651</v>
      </c>
      <c r="S69" s="180" t="s">
        <v>2760</v>
      </c>
      <c r="T69" s="180" t="s">
        <v>2651</v>
      </c>
      <c r="U69" s="180" t="s">
        <v>2651</v>
      </c>
      <c r="V69" s="180" t="s">
        <v>2760</v>
      </c>
      <c r="W69" s="180" t="s">
        <v>2651</v>
      </c>
      <c r="X69" s="180" t="s">
        <v>2651</v>
      </c>
      <c r="Y69" s="180" t="s">
        <v>2760</v>
      </c>
      <c r="Z69" s="180" t="s">
        <v>3327</v>
      </c>
      <c r="AA69" s="180" t="s">
        <v>2651</v>
      </c>
      <c r="AB69" s="180" t="s">
        <v>2760</v>
      </c>
      <c r="AC69" s="180" t="s">
        <v>3328</v>
      </c>
      <c r="AD69" s="180" t="s">
        <v>2651</v>
      </c>
      <c r="AE69" s="180" t="s">
        <v>2760</v>
      </c>
      <c r="AF69" s="180" t="s">
        <v>2651</v>
      </c>
      <c r="AG69" s="180" t="s">
        <v>2651</v>
      </c>
      <c r="AH69" s="180" t="s">
        <v>2760</v>
      </c>
      <c r="AI69" s="180" t="s">
        <v>3329</v>
      </c>
      <c r="AJ69" s="180" t="s">
        <v>2651</v>
      </c>
      <c r="AK69" s="180" t="s">
        <v>2760</v>
      </c>
      <c r="AL69" s="180" t="s">
        <v>3330</v>
      </c>
      <c r="AM69" s="180" t="s">
        <v>2651</v>
      </c>
      <c r="AN69" s="180" t="s">
        <v>2760</v>
      </c>
      <c r="AO69" s="180" t="s">
        <v>3331</v>
      </c>
      <c r="AP69" s="180" t="s">
        <v>2651</v>
      </c>
      <c r="AQ69" s="180" t="s">
        <v>2760</v>
      </c>
      <c r="AR69" s="180" t="s">
        <v>2651</v>
      </c>
      <c r="AS69" s="180" t="s">
        <v>2651</v>
      </c>
      <c r="AT69" s="180" t="s">
        <v>2760</v>
      </c>
      <c r="AU69" s="180" t="s">
        <v>2651</v>
      </c>
      <c r="AV69" s="180" t="s">
        <v>2651</v>
      </c>
      <c r="AW69" s="180" t="s">
        <v>2760</v>
      </c>
      <c r="AX69" s="180" t="s">
        <v>2651</v>
      </c>
      <c r="AY69" s="180" t="s">
        <v>2651</v>
      </c>
      <c r="AZ69" s="180" t="s">
        <v>2760</v>
      </c>
      <c r="BA69" s="180" t="s">
        <v>2651</v>
      </c>
      <c r="BB69" s="180" t="s">
        <v>2651</v>
      </c>
      <c r="BC69" s="180" t="s">
        <v>2760</v>
      </c>
      <c r="BD69" s="180" t="s">
        <v>2651</v>
      </c>
      <c r="BE69" s="180" t="s">
        <v>3332</v>
      </c>
      <c r="BF69" s="180" t="s">
        <v>2760</v>
      </c>
      <c r="BG69" s="180" t="s">
        <v>3333</v>
      </c>
      <c r="BH69" s="180" t="s">
        <v>2651</v>
      </c>
      <c r="BI69" s="180" t="s">
        <v>2760</v>
      </c>
      <c r="BJ69" s="180" t="s">
        <v>2651</v>
      </c>
      <c r="BK69" s="180" t="s">
        <v>3334</v>
      </c>
      <c r="BL69" s="180" t="s">
        <v>2760</v>
      </c>
      <c r="BM69" s="180" t="s">
        <v>2651</v>
      </c>
      <c r="BN69" s="180" t="s">
        <v>2651</v>
      </c>
      <c r="BO69" s="180" t="s">
        <v>2760</v>
      </c>
      <c r="BP69" s="180" t="s">
        <v>3335</v>
      </c>
      <c r="BQ69" s="180" t="s">
        <v>2837</v>
      </c>
      <c r="BR69" s="180" t="s">
        <v>2760</v>
      </c>
      <c r="BS69" s="180" t="s">
        <v>2837</v>
      </c>
      <c r="BT69" s="180" t="s">
        <v>3336</v>
      </c>
      <c r="BU69" s="180" t="s">
        <v>2760</v>
      </c>
      <c r="BV69" s="180" t="s">
        <v>2837</v>
      </c>
      <c r="BW69" s="180" t="s">
        <v>3337</v>
      </c>
      <c r="BX69" s="180" t="s">
        <v>2760</v>
      </c>
      <c r="BY69" s="180" t="s">
        <v>2837</v>
      </c>
      <c r="BZ69" s="180" t="s">
        <v>3338</v>
      </c>
      <c r="CA69" s="180" t="s">
        <v>2760</v>
      </c>
      <c r="CB69" s="180" t="s">
        <v>2651</v>
      </c>
      <c r="CC69" s="180" t="s">
        <v>3334</v>
      </c>
      <c r="CD69" s="180" t="s">
        <v>2760</v>
      </c>
      <c r="CE69" s="180" t="s">
        <v>2651</v>
      </c>
      <c r="CF69" s="180" t="s">
        <v>3339</v>
      </c>
      <c r="CG69" s="180" t="s">
        <v>2760</v>
      </c>
      <c r="CH69" s="180" t="s">
        <v>2651</v>
      </c>
      <c r="CI69" s="180" t="s">
        <v>3340</v>
      </c>
      <c r="CJ69" s="180" t="s">
        <v>2760</v>
      </c>
      <c r="CK69" s="180" t="s">
        <v>2651</v>
      </c>
      <c r="CL69" s="180" t="s">
        <v>2651</v>
      </c>
      <c r="CM69" s="180" t="s">
        <v>2760</v>
      </c>
      <c r="CN69" s="180" t="s">
        <v>2651</v>
      </c>
      <c r="CO69" s="180" t="s">
        <v>3341</v>
      </c>
      <c r="CP69" s="180" t="s">
        <v>2760</v>
      </c>
      <c r="CQ69" s="180" t="s">
        <v>2651</v>
      </c>
      <c r="CR69" s="180" t="s">
        <v>3342</v>
      </c>
      <c r="CS69" s="180" t="s">
        <v>2760</v>
      </c>
      <c r="CT69" s="180" t="s">
        <v>2651</v>
      </c>
      <c r="CU69" s="180" t="s">
        <v>2651</v>
      </c>
      <c r="CV69" s="180" t="s">
        <v>2760</v>
      </c>
      <c r="CW69" s="180" t="s">
        <v>2651</v>
      </c>
      <c r="CX69" s="180" t="s">
        <v>2651</v>
      </c>
      <c r="CY69" s="180" t="s">
        <v>2760</v>
      </c>
      <c r="CZ69" s="180" t="s">
        <v>3343</v>
      </c>
      <c r="DA69" s="180" t="s">
        <v>2651</v>
      </c>
      <c r="DB69" s="180" t="s">
        <v>2760</v>
      </c>
      <c r="DC69" s="180" t="s">
        <v>3344</v>
      </c>
      <c r="DD69" s="180" t="s">
        <v>2651</v>
      </c>
      <c r="DE69" s="180" t="s">
        <v>2760</v>
      </c>
      <c r="DF69" s="180" t="s">
        <v>3345</v>
      </c>
      <c r="DG69" s="180" t="s">
        <v>2651</v>
      </c>
      <c r="DH69" s="180" t="s">
        <v>2760</v>
      </c>
      <c r="DI69" s="180" t="s">
        <v>2651</v>
      </c>
      <c r="DJ69" s="180" t="s">
        <v>2651</v>
      </c>
      <c r="DK69" s="180" t="s">
        <v>2760</v>
      </c>
      <c r="DL69" s="180" t="s">
        <v>2651</v>
      </c>
      <c r="DM69" s="180" t="s">
        <v>2837</v>
      </c>
      <c r="DN69" s="180" t="s">
        <v>2760</v>
      </c>
      <c r="DO69" s="180" t="s">
        <v>2651</v>
      </c>
      <c r="DP69" s="180" t="s">
        <v>3346</v>
      </c>
      <c r="DQ69" s="180" t="s">
        <v>2760</v>
      </c>
      <c r="DR69" s="180" t="s">
        <v>2651</v>
      </c>
      <c r="DS69" s="180" t="s">
        <v>2651</v>
      </c>
      <c r="DT69" s="180" t="s">
        <v>2760</v>
      </c>
      <c r="DU69" s="180" t="s">
        <v>2651</v>
      </c>
      <c r="DV69" s="180" t="s">
        <v>2651</v>
      </c>
      <c r="DW69" s="180" t="s">
        <v>2760</v>
      </c>
      <c r="DX69" s="180" t="s">
        <v>2837</v>
      </c>
      <c r="DY69" s="180" t="s">
        <v>2651</v>
      </c>
      <c r="DZ69" s="180" t="s">
        <v>2760</v>
      </c>
      <c r="EA69" s="180" t="s">
        <v>2651</v>
      </c>
      <c r="EB69" s="180" t="s">
        <v>2651</v>
      </c>
      <c r="EC69" s="180" t="s">
        <v>2760</v>
      </c>
      <c r="ED69" s="180" t="s">
        <v>2651</v>
      </c>
      <c r="EE69" s="180" t="s">
        <v>2651</v>
      </c>
      <c r="EF69" s="180" t="s">
        <v>2760</v>
      </c>
      <c r="EG69" s="180" t="s">
        <v>2651</v>
      </c>
      <c r="EH69" s="180" t="s">
        <v>2651</v>
      </c>
      <c r="EI69" s="180" t="s">
        <v>2760</v>
      </c>
      <c r="EJ69" s="180" t="s">
        <v>3347</v>
      </c>
      <c r="EK69" s="180" t="s">
        <v>2651</v>
      </c>
      <c r="EL69" s="180" t="s">
        <v>2760</v>
      </c>
      <c r="EM69" s="180" t="s">
        <v>2651</v>
      </c>
      <c r="EN69" s="180" t="s">
        <v>2651</v>
      </c>
      <c r="EO69" s="180" t="s">
        <v>2760</v>
      </c>
      <c r="EP69" s="180" t="s">
        <v>2651</v>
      </c>
      <c r="EQ69" s="180" t="s">
        <v>2651</v>
      </c>
      <c r="ER69" s="180" t="s">
        <v>2760</v>
      </c>
      <c r="ES69" s="180" t="s">
        <v>2651</v>
      </c>
      <c r="ET69" s="180" t="s">
        <v>2651</v>
      </c>
    </row>
    <row r="70" spans="1:150" x14ac:dyDescent="0.3">
      <c r="A70" s="1"/>
      <c r="B70" s="181" t="s">
        <v>3348</v>
      </c>
      <c r="C70" s="181" t="s">
        <v>485</v>
      </c>
      <c r="D70" s="181" t="s">
        <v>857</v>
      </c>
      <c r="E70" s="181" t="s">
        <v>3349</v>
      </c>
      <c r="F70" s="181" t="s">
        <v>3350</v>
      </c>
      <c r="G70" s="182" t="s">
        <v>2760</v>
      </c>
      <c r="H70" s="182" t="s">
        <v>2651</v>
      </c>
      <c r="I70" s="182" t="s">
        <v>2651</v>
      </c>
      <c r="J70" s="182" t="s">
        <v>2760</v>
      </c>
      <c r="K70" s="182" t="s">
        <v>2651</v>
      </c>
      <c r="L70" s="182" t="s">
        <v>2651</v>
      </c>
      <c r="M70" s="182" t="s">
        <v>2760</v>
      </c>
      <c r="N70" s="182" t="s">
        <v>2651</v>
      </c>
      <c r="O70" s="182" t="s">
        <v>2651</v>
      </c>
      <c r="P70" s="182" t="s">
        <v>2760</v>
      </c>
      <c r="Q70" s="182" t="s">
        <v>2651</v>
      </c>
      <c r="R70" s="182" t="s">
        <v>2651</v>
      </c>
      <c r="S70" s="182" t="s">
        <v>2760</v>
      </c>
      <c r="T70" s="182" t="s">
        <v>2651</v>
      </c>
      <c r="U70" s="182" t="s">
        <v>2651</v>
      </c>
      <c r="V70" s="182" t="s">
        <v>2760</v>
      </c>
      <c r="W70" s="182" t="s">
        <v>2651</v>
      </c>
      <c r="X70" s="182" t="s">
        <v>2651</v>
      </c>
      <c r="Y70" s="182" t="s">
        <v>2760</v>
      </c>
      <c r="Z70" s="182" t="s">
        <v>2651</v>
      </c>
      <c r="AA70" s="182" t="s">
        <v>2651</v>
      </c>
      <c r="AB70" s="182" t="s">
        <v>2760</v>
      </c>
      <c r="AC70" s="182" t="s">
        <v>2651</v>
      </c>
      <c r="AD70" s="182" t="s">
        <v>2651</v>
      </c>
      <c r="AE70" s="182" t="s">
        <v>2760</v>
      </c>
      <c r="AF70" s="182" t="s">
        <v>2651</v>
      </c>
      <c r="AG70" s="182" t="s">
        <v>2651</v>
      </c>
      <c r="AH70" s="182" t="s">
        <v>2760</v>
      </c>
      <c r="AI70" s="182" t="s">
        <v>2651</v>
      </c>
      <c r="AJ70" s="182" t="s">
        <v>2651</v>
      </c>
      <c r="AK70" s="182" t="s">
        <v>2760</v>
      </c>
      <c r="AL70" s="182" t="s">
        <v>2651</v>
      </c>
      <c r="AM70" s="182" t="s">
        <v>2651</v>
      </c>
      <c r="AN70" s="182" t="s">
        <v>2760</v>
      </c>
      <c r="AO70" s="182" t="s">
        <v>2651</v>
      </c>
      <c r="AP70" s="182" t="s">
        <v>2651</v>
      </c>
      <c r="AQ70" s="182" t="s">
        <v>2760</v>
      </c>
      <c r="AR70" s="182" t="s">
        <v>2651</v>
      </c>
      <c r="AS70" s="182" t="s">
        <v>2651</v>
      </c>
      <c r="AT70" s="182" t="s">
        <v>2760</v>
      </c>
      <c r="AU70" s="182" t="s">
        <v>2651</v>
      </c>
      <c r="AV70" s="182" t="s">
        <v>2651</v>
      </c>
      <c r="AW70" s="182" t="s">
        <v>2760</v>
      </c>
      <c r="AX70" s="182" t="s">
        <v>2651</v>
      </c>
      <c r="AY70" s="182" t="s">
        <v>2651</v>
      </c>
      <c r="AZ70" s="182" t="s">
        <v>2760</v>
      </c>
      <c r="BA70" s="182" t="s">
        <v>2651</v>
      </c>
      <c r="BB70" s="182" t="s">
        <v>2651</v>
      </c>
      <c r="BC70" s="182" t="s">
        <v>2760</v>
      </c>
      <c r="BD70" s="182" t="s">
        <v>2651</v>
      </c>
      <c r="BE70" s="182" t="s">
        <v>2651</v>
      </c>
      <c r="BF70" s="182" t="s">
        <v>2760</v>
      </c>
      <c r="BG70" s="182" t="s">
        <v>2651</v>
      </c>
      <c r="BH70" s="182" t="s">
        <v>2651</v>
      </c>
      <c r="BI70" s="182" t="s">
        <v>2760</v>
      </c>
      <c r="BJ70" s="182" t="s">
        <v>2651</v>
      </c>
      <c r="BK70" s="182" t="s">
        <v>2651</v>
      </c>
      <c r="BL70" s="182" t="s">
        <v>2760</v>
      </c>
      <c r="BM70" s="182" t="s">
        <v>2651</v>
      </c>
      <c r="BN70" s="182" t="s">
        <v>2651</v>
      </c>
      <c r="BO70" s="182" t="s">
        <v>2760</v>
      </c>
      <c r="BP70" s="182" t="s">
        <v>2651</v>
      </c>
      <c r="BQ70" s="182" t="s">
        <v>2651</v>
      </c>
      <c r="BR70" s="182" t="s">
        <v>2760</v>
      </c>
      <c r="BS70" s="182" t="s">
        <v>2651</v>
      </c>
      <c r="BT70" s="182" t="s">
        <v>2651</v>
      </c>
      <c r="BU70" s="182" t="s">
        <v>2760</v>
      </c>
      <c r="BV70" s="182" t="s">
        <v>2651</v>
      </c>
      <c r="BW70" s="182" t="s">
        <v>2651</v>
      </c>
      <c r="BX70" s="182" t="s">
        <v>2760</v>
      </c>
      <c r="BY70" s="182" t="s">
        <v>2651</v>
      </c>
      <c r="BZ70" s="182" t="s">
        <v>2651</v>
      </c>
      <c r="CA70" s="182" t="s">
        <v>2760</v>
      </c>
      <c r="CB70" s="182" t="s">
        <v>2651</v>
      </c>
      <c r="CC70" s="182" t="s">
        <v>2651</v>
      </c>
      <c r="CD70" s="182" t="s">
        <v>2760</v>
      </c>
      <c r="CE70" s="182" t="s">
        <v>2651</v>
      </c>
      <c r="CF70" s="182" t="s">
        <v>2651</v>
      </c>
      <c r="CG70" s="182" t="s">
        <v>2760</v>
      </c>
      <c r="CH70" s="182" t="s">
        <v>2651</v>
      </c>
      <c r="CI70" s="182" t="s">
        <v>2651</v>
      </c>
      <c r="CJ70" s="182" t="s">
        <v>2760</v>
      </c>
      <c r="CK70" s="182" t="s">
        <v>2651</v>
      </c>
      <c r="CL70" s="182" t="s">
        <v>2651</v>
      </c>
      <c r="CM70" s="182" t="s">
        <v>2760</v>
      </c>
      <c r="CN70" s="182" t="s">
        <v>2651</v>
      </c>
      <c r="CO70" s="182" t="s">
        <v>2651</v>
      </c>
      <c r="CP70" s="182" t="s">
        <v>2760</v>
      </c>
      <c r="CQ70" s="182" t="s">
        <v>2651</v>
      </c>
      <c r="CR70" s="182" t="s">
        <v>2651</v>
      </c>
      <c r="CS70" s="182" t="s">
        <v>2760</v>
      </c>
      <c r="CT70" s="182" t="s">
        <v>2651</v>
      </c>
      <c r="CU70" s="182" t="s">
        <v>2651</v>
      </c>
      <c r="CV70" s="182" t="s">
        <v>2760</v>
      </c>
      <c r="CW70" s="182" t="s">
        <v>2651</v>
      </c>
      <c r="CX70" s="182" t="s">
        <v>2651</v>
      </c>
      <c r="CY70" s="182" t="s">
        <v>2760</v>
      </c>
      <c r="CZ70" s="182" t="s">
        <v>2651</v>
      </c>
      <c r="DA70" s="182" t="s">
        <v>2651</v>
      </c>
      <c r="DB70" s="182" t="s">
        <v>2760</v>
      </c>
      <c r="DC70" s="182" t="s">
        <v>2651</v>
      </c>
      <c r="DD70" s="182" t="s">
        <v>2651</v>
      </c>
      <c r="DE70" s="182" t="s">
        <v>2760</v>
      </c>
      <c r="DF70" s="182" t="s">
        <v>2651</v>
      </c>
      <c r="DG70" s="182" t="s">
        <v>2651</v>
      </c>
      <c r="DH70" s="182" t="s">
        <v>2760</v>
      </c>
      <c r="DI70" s="182" t="s">
        <v>2651</v>
      </c>
      <c r="DJ70" s="182" t="s">
        <v>2651</v>
      </c>
      <c r="DK70" s="182" t="s">
        <v>2760</v>
      </c>
      <c r="DL70" s="182" t="s">
        <v>2651</v>
      </c>
      <c r="DM70" s="182" t="s">
        <v>2651</v>
      </c>
      <c r="DN70" s="182" t="s">
        <v>2760</v>
      </c>
      <c r="DO70" s="182" t="s">
        <v>2651</v>
      </c>
      <c r="DP70" s="182" t="s">
        <v>2651</v>
      </c>
      <c r="DQ70" s="182" t="s">
        <v>2760</v>
      </c>
      <c r="DR70" s="182" t="s">
        <v>2651</v>
      </c>
      <c r="DS70" s="182" t="s">
        <v>2651</v>
      </c>
      <c r="DT70" s="182" t="s">
        <v>2760</v>
      </c>
      <c r="DU70" s="182" t="s">
        <v>2651</v>
      </c>
      <c r="DV70" s="182" t="s">
        <v>2651</v>
      </c>
      <c r="DW70" s="182" t="s">
        <v>2760</v>
      </c>
      <c r="DX70" s="182" t="s">
        <v>2651</v>
      </c>
      <c r="DY70" s="182" t="s">
        <v>2651</v>
      </c>
      <c r="DZ70" s="182" t="s">
        <v>2760</v>
      </c>
      <c r="EA70" s="182" t="s">
        <v>2651</v>
      </c>
      <c r="EB70" s="182" t="s">
        <v>2651</v>
      </c>
      <c r="EC70" s="182" t="s">
        <v>2760</v>
      </c>
      <c r="ED70" s="182" t="s">
        <v>2651</v>
      </c>
      <c r="EE70" s="182" t="s">
        <v>2651</v>
      </c>
      <c r="EF70" s="182" t="s">
        <v>2760</v>
      </c>
      <c r="EG70" s="182" t="s">
        <v>2651</v>
      </c>
      <c r="EH70" s="182" t="s">
        <v>2651</v>
      </c>
      <c r="EI70" s="182" t="s">
        <v>2760</v>
      </c>
      <c r="EJ70" s="182" t="s">
        <v>2651</v>
      </c>
      <c r="EK70" s="182" t="s">
        <v>2651</v>
      </c>
      <c r="EL70" s="182" t="s">
        <v>2760</v>
      </c>
      <c r="EM70" s="182" t="s">
        <v>2651</v>
      </c>
      <c r="EN70" s="182" t="s">
        <v>2651</v>
      </c>
      <c r="EO70" s="182" t="s">
        <v>2760</v>
      </c>
      <c r="EP70" s="182" t="s">
        <v>2651</v>
      </c>
      <c r="EQ70" s="182" t="s">
        <v>2651</v>
      </c>
      <c r="ER70" s="182" t="s">
        <v>2760</v>
      </c>
      <c r="ES70" s="182" t="s">
        <v>2651</v>
      </c>
      <c r="ET70" s="182" t="s">
        <v>2651</v>
      </c>
    </row>
    <row r="71" spans="1:150" x14ac:dyDescent="0.3">
      <c r="A71" s="1"/>
      <c r="B71" s="181" t="s">
        <v>3351</v>
      </c>
      <c r="C71" s="181" t="s">
        <v>485</v>
      </c>
      <c r="D71" s="181" t="s">
        <v>857</v>
      </c>
      <c r="E71" s="181" t="s">
        <v>3352</v>
      </c>
      <c r="F71" s="181" t="s">
        <v>3353</v>
      </c>
      <c r="G71" s="182" t="s">
        <v>2760</v>
      </c>
      <c r="H71" s="182" t="s">
        <v>3326</v>
      </c>
      <c r="I71" s="182" t="s">
        <v>2651</v>
      </c>
      <c r="J71" s="182" t="s">
        <v>2760</v>
      </c>
      <c r="K71" s="182" t="s">
        <v>2651</v>
      </c>
      <c r="L71" s="182" t="s">
        <v>2651</v>
      </c>
      <c r="M71" s="182" t="s">
        <v>2760</v>
      </c>
      <c r="N71" s="182" t="s">
        <v>2651</v>
      </c>
      <c r="O71" s="182" t="s">
        <v>2651</v>
      </c>
      <c r="P71" s="182" t="s">
        <v>2760</v>
      </c>
      <c r="Q71" s="182" t="s">
        <v>2651</v>
      </c>
      <c r="R71" s="182" t="s">
        <v>2651</v>
      </c>
      <c r="S71" s="182" t="s">
        <v>2760</v>
      </c>
      <c r="T71" s="182" t="s">
        <v>2651</v>
      </c>
      <c r="U71" s="182" t="s">
        <v>2651</v>
      </c>
      <c r="V71" s="182" t="s">
        <v>2760</v>
      </c>
      <c r="W71" s="182" t="s">
        <v>2651</v>
      </c>
      <c r="X71" s="182" t="s">
        <v>2651</v>
      </c>
      <c r="Y71" s="182" t="s">
        <v>2760</v>
      </c>
      <c r="Z71" s="182" t="s">
        <v>2651</v>
      </c>
      <c r="AA71" s="182" t="s">
        <v>2651</v>
      </c>
      <c r="AB71" s="182" t="s">
        <v>2760</v>
      </c>
      <c r="AC71" s="182" t="s">
        <v>2651</v>
      </c>
      <c r="AD71" s="182" t="s">
        <v>2651</v>
      </c>
      <c r="AE71" s="182" t="s">
        <v>2760</v>
      </c>
      <c r="AF71" s="182" t="s">
        <v>2651</v>
      </c>
      <c r="AG71" s="182" t="s">
        <v>2651</v>
      </c>
      <c r="AH71" s="182" t="s">
        <v>2760</v>
      </c>
      <c r="AI71" s="182" t="s">
        <v>3329</v>
      </c>
      <c r="AJ71" s="182" t="s">
        <v>2651</v>
      </c>
      <c r="AK71" s="182" t="s">
        <v>2760</v>
      </c>
      <c r="AL71" s="182" t="s">
        <v>3330</v>
      </c>
      <c r="AM71" s="182" t="s">
        <v>2651</v>
      </c>
      <c r="AN71" s="182" t="s">
        <v>2760</v>
      </c>
      <c r="AO71" s="182" t="s">
        <v>3331</v>
      </c>
      <c r="AP71" s="182" t="s">
        <v>2651</v>
      </c>
      <c r="AQ71" s="182" t="s">
        <v>2760</v>
      </c>
      <c r="AR71" s="182" t="s">
        <v>2651</v>
      </c>
      <c r="AS71" s="182" t="s">
        <v>2651</v>
      </c>
      <c r="AT71" s="182" t="s">
        <v>2760</v>
      </c>
      <c r="AU71" s="182" t="s">
        <v>2651</v>
      </c>
      <c r="AV71" s="182" t="s">
        <v>2651</v>
      </c>
      <c r="AW71" s="182" t="s">
        <v>2760</v>
      </c>
      <c r="AX71" s="182" t="s">
        <v>2651</v>
      </c>
      <c r="AY71" s="182" t="s">
        <v>2651</v>
      </c>
      <c r="AZ71" s="182" t="s">
        <v>2760</v>
      </c>
      <c r="BA71" s="182" t="s">
        <v>2651</v>
      </c>
      <c r="BB71" s="182" t="s">
        <v>2651</v>
      </c>
      <c r="BC71" s="182" t="s">
        <v>2760</v>
      </c>
      <c r="BD71" s="182" t="s">
        <v>2651</v>
      </c>
      <c r="BE71" s="182" t="s">
        <v>3332</v>
      </c>
      <c r="BF71" s="182" t="s">
        <v>2760</v>
      </c>
      <c r="BG71" s="182" t="s">
        <v>3333</v>
      </c>
      <c r="BH71" s="182" t="s">
        <v>2651</v>
      </c>
      <c r="BI71" s="182" t="s">
        <v>2760</v>
      </c>
      <c r="BJ71" s="182" t="s">
        <v>2651</v>
      </c>
      <c r="BK71" s="182" t="s">
        <v>3334</v>
      </c>
      <c r="BL71" s="182" t="s">
        <v>2760</v>
      </c>
      <c r="BM71" s="182" t="s">
        <v>2651</v>
      </c>
      <c r="BN71" s="182" t="s">
        <v>2651</v>
      </c>
      <c r="BO71" s="182" t="s">
        <v>2760</v>
      </c>
      <c r="BP71" s="182" t="s">
        <v>3335</v>
      </c>
      <c r="BQ71" s="182" t="s">
        <v>2837</v>
      </c>
      <c r="BR71" s="182" t="s">
        <v>2760</v>
      </c>
      <c r="BS71" s="182" t="s">
        <v>2837</v>
      </c>
      <c r="BT71" s="182" t="s">
        <v>3336</v>
      </c>
      <c r="BU71" s="182" t="s">
        <v>2760</v>
      </c>
      <c r="BV71" s="182" t="s">
        <v>2837</v>
      </c>
      <c r="BW71" s="182" t="s">
        <v>3337</v>
      </c>
      <c r="BX71" s="182" t="s">
        <v>2760</v>
      </c>
      <c r="BY71" s="182" t="s">
        <v>2837</v>
      </c>
      <c r="BZ71" s="182" t="s">
        <v>3338</v>
      </c>
      <c r="CA71" s="182" t="s">
        <v>2760</v>
      </c>
      <c r="CB71" s="182" t="s">
        <v>2651</v>
      </c>
      <c r="CC71" s="182" t="s">
        <v>3334</v>
      </c>
      <c r="CD71" s="182" t="s">
        <v>2760</v>
      </c>
      <c r="CE71" s="182" t="s">
        <v>2651</v>
      </c>
      <c r="CF71" s="182" t="s">
        <v>3339</v>
      </c>
      <c r="CG71" s="182" t="s">
        <v>2760</v>
      </c>
      <c r="CH71" s="182" t="s">
        <v>2651</v>
      </c>
      <c r="CI71" s="182" t="s">
        <v>3340</v>
      </c>
      <c r="CJ71" s="182" t="s">
        <v>2760</v>
      </c>
      <c r="CK71" s="182" t="s">
        <v>2651</v>
      </c>
      <c r="CL71" s="182" t="s">
        <v>2651</v>
      </c>
      <c r="CM71" s="182" t="s">
        <v>2760</v>
      </c>
      <c r="CN71" s="182" t="s">
        <v>2651</v>
      </c>
      <c r="CO71" s="182" t="s">
        <v>3341</v>
      </c>
      <c r="CP71" s="182" t="s">
        <v>2760</v>
      </c>
      <c r="CQ71" s="182" t="s">
        <v>2651</v>
      </c>
      <c r="CR71" s="182" t="s">
        <v>3342</v>
      </c>
      <c r="CS71" s="182" t="s">
        <v>2760</v>
      </c>
      <c r="CT71" s="182" t="s">
        <v>2651</v>
      </c>
      <c r="CU71" s="182" t="s">
        <v>2651</v>
      </c>
      <c r="CV71" s="182" t="s">
        <v>2760</v>
      </c>
      <c r="CW71" s="182" t="s">
        <v>2651</v>
      </c>
      <c r="CX71" s="182" t="s">
        <v>2651</v>
      </c>
      <c r="CY71" s="182" t="s">
        <v>2760</v>
      </c>
      <c r="CZ71" s="182" t="s">
        <v>3343</v>
      </c>
      <c r="DA71" s="182" t="s">
        <v>2651</v>
      </c>
      <c r="DB71" s="182" t="s">
        <v>2760</v>
      </c>
      <c r="DC71" s="182" t="s">
        <v>3344</v>
      </c>
      <c r="DD71" s="182" t="s">
        <v>2651</v>
      </c>
      <c r="DE71" s="182" t="s">
        <v>2760</v>
      </c>
      <c r="DF71" s="182" t="s">
        <v>3345</v>
      </c>
      <c r="DG71" s="182" t="s">
        <v>2651</v>
      </c>
      <c r="DH71" s="182" t="s">
        <v>2760</v>
      </c>
      <c r="DI71" s="182" t="s">
        <v>2651</v>
      </c>
      <c r="DJ71" s="182" t="s">
        <v>2651</v>
      </c>
      <c r="DK71" s="182" t="s">
        <v>2760</v>
      </c>
      <c r="DL71" s="182" t="s">
        <v>2651</v>
      </c>
      <c r="DM71" s="182" t="s">
        <v>2837</v>
      </c>
      <c r="DN71" s="182" t="s">
        <v>2760</v>
      </c>
      <c r="DO71" s="182" t="s">
        <v>2651</v>
      </c>
      <c r="DP71" s="182" t="s">
        <v>3346</v>
      </c>
      <c r="DQ71" s="182" t="s">
        <v>2760</v>
      </c>
      <c r="DR71" s="182" t="s">
        <v>2651</v>
      </c>
      <c r="DS71" s="182" t="s">
        <v>2651</v>
      </c>
      <c r="DT71" s="182" t="s">
        <v>2760</v>
      </c>
      <c r="DU71" s="182" t="s">
        <v>2651</v>
      </c>
      <c r="DV71" s="182" t="s">
        <v>2651</v>
      </c>
      <c r="DW71" s="182" t="s">
        <v>2760</v>
      </c>
      <c r="DX71" s="182" t="s">
        <v>2837</v>
      </c>
      <c r="DY71" s="182" t="s">
        <v>2651</v>
      </c>
      <c r="DZ71" s="182" t="s">
        <v>2760</v>
      </c>
      <c r="EA71" s="182" t="s">
        <v>2651</v>
      </c>
      <c r="EB71" s="182" t="s">
        <v>2651</v>
      </c>
      <c r="EC71" s="182" t="s">
        <v>2760</v>
      </c>
      <c r="ED71" s="182" t="s">
        <v>2651</v>
      </c>
      <c r="EE71" s="182" t="s">
        <v>2651</v>
      </c>
      <c r="EF71" s="182" t="s">
        <v>2760</v>
      </c>
      <c r="EG71" s="182" t="s">
        <v>2651</v>
      </c>
      <c r="EH71" s="182" t="s">
        <v>2651</v>
      </c>
      <c r="EI71" s="182" t="s">
        <v>2760</v>
      </c>
      <c r="EJ71" s="182" t="s">
        <v>3347</v>
      </c>
      <c r="EK71" s="182" t="s">
        <v>2651</v>
      </c>
      <c r="EL71" s="182" t="s">
        <v>2760</v>
      </c>
      <c r="EM71" s="182" t="s">
        <v>2651</v>
      </c>
      <c r="EN71" s="182" t="s">
        <v>2651</v>
      </c>
      <c r="EO71" s="182" t="s">
        <v>2760</v>
      </c>
      <c r="EP71" s="182" t="s">
        <v>2651</v>
      </c>
      <c r="EQ71" s="182" t="s">
        <v>2651</v>
      </c>
      <c r="ER71" s="182" t="s">
        <v>2760</v>
      </c>
      <c r="ES71" s="182" t="s">
        <v>2651</v>
      </c>
      <c r="ET71" s="182" t="s">
        <v>2651</v>
      </c>
    </row>
    <row r="72" spans="1:150" x14ac:dyDescent="0.3">
      <c r="A72" s="1"/>
      <c r="B72" s="180" t="s">
        <v>3354</v>
      </c>
      <c r="C72" s="180" t="s">
        <v>103</v>
      </c>
      <c r="D72" s="180" t="s">
        <v>3355</v>
      </c>
      <c r="E72" s="180" t="s">
        <v>3356</v>
      </c>
      <c r="F72" s="180" t="s">
        <v>3357</v>
      </c>
      <c r="G72" s="180" t="s">
        <v>2760</v>
      </c>
      <c r="H72" s="180" t="s">
        <v>2651</v>
      </c>
      <c r="I72" s="180" t="s">
        <v>2651</v>
      </c>
      <c r="J72" s="180" t="s">
        <v>2760</v>
      </c>
      <c r="K72" s="180" t="s">
        <v>2651</v>
      </c>
      <c r="L72" s="180" t="s">
        <v>2651</v>
      </c>
      <c r="M72" s="180" t="s">
        <v>2760</v>
      </c>
      <c r="N72" s="180" t="s">
        <v>2651</v>
      </c>
      <c r="O72" s="180" t="s">
        <v>2651</v>
      </c>
      <c r="P72" s="180" t="s">
        <v>2760</v>
      </c>
      <c r="Q72" s="180" t="s">
        <v>2651</v>
      </c>
      <c r="R72" s="180" t="s">
        <v>2651</v>
      </c>
      <c r="S72" s="180" t="s">
        <v>2760</v>
      </c>
      <c r="T72" s="180" t="s">
        <v>2651</v>
      </c>
      <c r="U72" s="180" t="s">
        <v>2651</v>
      </c>
      <c r="V72" s="180" t="s">
        <v>2760</v>
      </c>
      <c r="W72" s="180" t="s">
        <v>2651</v>
      </c>
      <c r="X72" s="180" t="s">
        <v>2651</v>
      </c>
      <c r="Y72" s="180" t="s">
        <v>2760</v>
      </c>
      <c r="Z72" s="180" t="s">
        <v>2651</v>
      </c>
      <c r="AA72" s="180" t="s">
        <v>2651</v>
      </c>
      <c r="AB72" s="180" t="s">
        <v>2760</v>
      </c>
      <c r="AC72" s="180" t="s">
        <v>2651</v>
      </c>
      <c r="AD72" s="180" t="s">
        <v>2651</v>
      </c>
      <c r="AE72" s="180" t="s">
        <v>2760</v>
      </c>
      <c r="AF72" s="180" t="s">
        <v>2651</v>
      </c>
      <c r="AG72" s="180" t="s">
        <v>2651</v>
      </c>
      <c r="AH72" s="180" t="s">
        <v>2760</v>
      </c>
      <c r="AI72" s="180" t="s">
        <v>2651</v>
      </c>
      <c r="AJ72" s="180" t="s">
        <v>2651</v>
      </c>
      <c r="AK72" s="180" t="s">
        <v>2760</v>
      </c>
      <c r="AL72" s="180" t="s">
        <v>2651</v>
      </c>
      <c r="AM72" s="180" t="s">
        <v>2651</v>
      </c>
      <c r="AN72" s="180" t="s">
        <v>2760</v>
      </c>
      <c r="AO72" s="180" t="s">
        <v>2651</v>
      </c>
      <c r="AP72" s="180" t="s">
        <v>2651</v>
      </c>
      <c r="AQ72" s="180" t="s">
        <v>2760</v>
      </c>
      <c r="AR72" s="180" t="s">
        <v>2651</v>
      </c>
      <c r="AS72" s="180" t="s">
        <v>2651</v>
      </c>
      <c r="AT72" s="180" t="s">
        <v>2760</v>
      </c>
      <c r="AU72" s="180" t="s">
        <v>2651</v>
      </c>
      <c r="AV72" s="180" t="s">
        <v>2651</v>
      </c>
      <c r="AW72" s="180" t="s">
        <v>2760</v>
      </c>
      <c r="AX72" s="180" t="s">
        <v>2651</v>
      </c>
      <c r="AY72" s="180" t="s">
        <v>2651</v>
      </c>
      <c r="AZ72" s="180" t="s">
        <v>2760</v>
      </c>
      <c r="BA72" s="180" t="s">
        <v>2651</v>
      </c>
      <c r="BB72" s="180" t="s">
        <v>2651</v>
      </c>
      <c r="BC72" s="180" t="s">
        <v>2760</v>
      </c>
      <c r="BD72" s="180" t="s">
        <v>2651</v>
      </c>
      <c r="BE72" s="180" t="s">
        <v>2651</v>
      </c>
      <c r="BF72" s="180" t="s">
        <v>2760</v>
      </c>
      <c r="BG72" s="180" t="s">
        <v>2651</v>
      </c>
      <c r="BH72" s="180" t="s">
        <v>2651</v>
      </c>
      <c r="BI72" s="180" t="s">
        <v>2760</v>
      </c>
      <c r="BJ72" s="180" t="s">
        <v>2651</v>
      </c>
      <c r="BK72" s="180" t="s">
        <v>2651</v>
      </c>
      <c r="BL72" s="180" t="s">
        <v>2760</v>
      </c>
      <c r="BM72" s="180" t="s">
        <v>2651</v>
      </c>
      <c r="BN72" s="180" t="s">
        <v>2651</v>
      </c>
      <c r="BO72" s="180" t="s">
        <v>2760</v>
      </c>
      <c r="BP72" s="180" t="s">
        <v>2651</v>
      </c>
      <c r="BQ72" s="180" t="s">
        <v>2651</v>
      </c>
      <c r="BR72" s="180" t="s">
        <v>2760</v>
      </c>
      <c r="BS72" s="180" t="s">
        <v>2651</v>
      </c>
      <c r="BT72" s="180" t="s">
        <v>2651</v>
      </c>
      <c r="BU72" s="180" t="s">
        <v>2760</v>
      </c>
      <c r="BV72" s="180" t="s">
        <v>2651</v>
      </c>
      <c r="BW72" s="180" t="s">
        <v>2651</v>
      </c>
      <c r="BX72" s="180" t="s">
        <v>2760</v>
      </c>
      <c r="BY72" s="180" t="s">
        <v>2651</v>
      </c>
      <c r="BZ72" s="180" t="s">
        <v>2651</v>
      </c>
      <c r="CA72" s="180" t="s">
        <v>2760</v>
      </c>
      <c r="CB72" s="180" t="s">
        <v>2651</v>
      </c>
      <c r="CC72" s="180" t="s">
        <v>2651</v>
      </c>
      <c r="CD72" s="180" t="s">
        <v>2760</v>
      </c>
      <c r="CE72" s="180" t="s">
        <v>2651</v>
      </c>
      <c r="CF72" s="180" t="s">
        <v>2651</v>
      </c>
      <c r="CG72" s="180" t="s">
        <v>2760</v>
      </c>
      <c r="CH72" s="180" t="s">
        <v>2651</v>
      </c>
      <c r="CI72" s="180" t="s">
        <v>2651</v>
      </c>
      <c r="CJ72" s="180" t="s">
        <v>2760</v>
      </c>
      <c r="CK72" s="180" t="s">
        <v>2651</v>
      </c>
      <c r="CL72" s="180" t="s">
        <v>2651</v>
      </c>
      <c r="CM72" s="180" t="s">
        <v>2760</v>
      </c>
      <c r="CN72" s="180" t="s">
        <v>2651</v>
      </c>
      <c r="CO72" s="180" t="s">
        <v>2651</v>
      </c>
      <c r="CP72" s="180" t="s">
        <v>2760</v>
      </c>
      <c r="CQ72" s="180" t="s">
        <v>2651</v>
      </c>
      <c r="CR72" s="180" t="s">
        <v>2651</v>
      </c>
      <c r="CS72" s="180" t="s">
        <v>2760</v>
      </c>
      <c r="CT72" s="180" t="s">
        <v>2651</v>
      </c>
      <c r="CU72" s="180" t="s">
        <v>2651</v>
      </c>
      <c r="CV72" s="180" t="s">
        <v>2760</v>
      </c>
      <c r="CW72" s="180" t="s">
        <v>2651</v>
      </c>
      <c r="CX72" s="180" t="s">
        <v>2651</v>
      </c>
      <c r="CY72" s="180" t="s">
        <v>2760</v>
      </c>
      <c r="CZ72" s="180" t="s">
        <v>2651</v>
      </c>
      <c r="DA72" s="180" t="s">
        <v>2651</v>
      </c>
      <c r="DB72" s="180" t="s">
        <v>2760</v>
      </c>
      <c r="DC72" s="180" t="s">
        <v>2651</v>
      </c>
      <c r="DD72" s="180" t="s">
        <v>2651</v>
      </c>
      <c r="DE72" s="180" t="s">
        <v>2760</v>
      </c>
      <c r="DF72" s="180" t="s">
        <v>2651</v>
      </c>
      <c r="DG72" s="180" t="s">
        <v>2651</v>
      </c>
      <c r="DH72" s="180" t="s">
        <v>2760</v>
      </c>
      <c r="DI72" s="180" t="s">
        <v>2651</v>
      </c>
      <c r="DJ72" s="180" t="s">
        <v>2651</v>
      </c>
      <c r="DK72" s="180" t="s">
        <v>2760</v>
      </c>
      <c r="DL72" s="180" t="s">
        <v>2651</v>
      </c>
      <c r="DM72" s="180" t="s">
        <v>2651</v>
      </c>
      <c r="DN72" s="180" t="s">
        <v>2760</v>
      </c>
      <c r="DO72" s="180" t="s">
        <v>2651</v>
      </c>
      <c r="DP72" s="180" t="s">
        <v>2651</v>
      </c>
      <c r="DQ72" s="180" t="s">
        <v>2760</v>
      </c>
      <c r="DR72" s="180" t="s">
        <v>2651</v>
      </c>
      <c r="DS72" s="180" t="s">
        <v>2651</v>
      </c>
      <c r="DT72" s="180" t="s">
        <v>2760</v>
      </c>
      <c r="DU72" s="180" t="s">
        <v>2651</v>
      </c>
      <c r="DV72" s="180" t="s">
        <v>2651</v>
      </c>
      <c r="DW72" s="180" t="s">
        <v>2760</v>
      </c>
      <c r="DX72" s="180" t="s">
        <v>2651</v>
      </c>
      <c r="DY72" s="180" t="s">
        <v>2651</v>
      </c>
      <c r="DZ72" s="180" t="s">
        <v>2760</v>
      </c>
      <c r="EA72" s="180" t="s">
        <v>2651</v>
      </c>
      <c r="EB72" s="180" t="s">
        <v>2651</v>
      </c>
      <c r="EC72" s="180" t="s">
        <v>2760</v>
      </c>
      <c r="ED72" s="180" t="s">
        <v>2651</v>
      </c>
      <c r="EE72" s="180" t="s">
        <v>2651</v>
      </c>
      <c r="EF72" s="180" t="s">
        <v>2760</v>
      </c>
      <c r="EG72" s="180" t="s">
        <v>2651</v>
      </c>
      <c r="EH72" s="180" t="s">
        <v>2651</v>
      </c>
      <c r="EI72" s="180" t="s">
        <v>2760</v>
      </c>
      <c r="EJ72" s="180" t="s">
        <v>2651</v>
      </c>
      <c r="EK72" s="180" t="s">
        <v>2651</v>
      </c>
      <c r="EL72" s="180" t="s">
        <v>2760</v>
      </c>
      <c r="EM72" s="180" t="s">
        <v>2651</v>
      </c>
      <c r="EN72" s="180" t="s">
        <v>2651</v>
      </c>
      <c r="EO72" s="180" t="s">
        <v>2760</v>
      </c>
      <c r="EP72" s="180" t="s">
        <v>2651</v>
      </c>
      <c r="EQ72" s="180" t="s">
        <v>2651</v>
      </c>
      <c r="ER72" s="180" t="s">
        <v>2760</v>
      </c>
      <c r="ES72" s="180" t="s">
        <v>2651</v>
      </c>
      <c r="ET72" s="180" t="s">
        <v>2651</v>
      </c>
    </row>
    <row r="73" spans="1:150" x14ac:dyDescent="0.3">
      <c r="A73" s="1"/>
      <c r="B73" s="181" t="s">
        <v>3358</v>
      </c>
      <c r="C73" s="181" t="s">
        <v>103</v>
      </c>
      <c r="D73" s="181" t="s">
        <v>3355</v>
      </c>
      <c r="E73" s="181" t="s">
        <v>3359</v>
      </c>
      <c r="F73" s="181" t="s">
        <v>3360</v>
      </c>
      <c r="G73" s="182" t="s">
        <v>2760</v>
      </c>
      <c r="H73" s="182" t="s">
        <v>2651</v>
      </c>
      <c r="I73" s="182" t="s">
        <v>2651</v>
      </c>
      <c r="J73" s="182" t="s">
        <v>2760</v>
      </c>
      <c r="K73" s="182" t="s">
        <v>2651</v>
      </c>
      <c r="L73" s="182" t="s">
        <v>2651</v>
      </c>
      <c r="M73" s="182" t="s">
        <v>2760</v>
      </c>
      <c r="N73" s="182" t="s">
        <v>2651</v>
      </c>
      <c r="O73" s="182" t="s">
        <v>2651</v>
      </c>
      <c r="P73" s="182" t="s">
        <v>2760</v>
      </c>
      <c r="Q73" s="182" t="s">
        <v>2651</v>
      </c>
      <c r="R73" s="182" t="s">
        <v>2651</v>
      </c>
      <c r="S73" s="182" t="s">
        <v>2760</v>
      </c>
      <c r="T73" s="182" t="s">
        <v>2651</v>
      </c>
      <c r="U73" s="182" t="s">
        <v>2651</v>
      </c>
      <c r="V73" s="182" t="s">
        <v>2760</v>
      </c>
      <c r="W73" s="182" t="s">
        <v>2651</v>
      </c>
      <c r="X73" s="182" t="s">
        <v>2651</v>
      </c>
      <c r="Y73" s="182" t="s">
        <v>2760</v>
      </c>
      <c r="Z73" s="182" t="s">
        <v>2651</v>
      </c>
      <c r="AA73" s="182" t="s">
        <v>2651</v>
      </c>
      <c r="AB73" s="182" t="s">
        <v>2760</v>
      </c>
      <c r="AC73" s="182" t="s">
        <v>2651</v>
      </c>
      <c r="AD73" s="182" t="s">
        <v>2651</v>
      </c>
      <c r="AE73" s="182" t="s">
        <v>2760</v>
      </c>
      <c r="AF73" s="182" t="s">
        <v>2651</v>
      </c>
      <c r="AG73" s="182" t="s">
        <v>2651</v>
      </c>
      <c r="AH73" s="182" t="s">
        <v>2760</v>
      </c>
      <c r="AI73" s="182" t="s">
        <v>2651</v>
      </c>
      <c r="AJ73" s="182" t="s">
        <v>2651</v>
      </c>
      <c r="AK73" s="182" t="s">
        <v>2760</v>
      </c>
      <c r="AL73" s="182" t="s">
        <v>2651</v>
      </c>
      <c r="AM73" s="182" t="s">
        <v>2651</v>
      </c>
      <c r="AN73" s="182" t="s">
        <v>2760</v>
      </c>
      <c r="AO73" s="182" t="s">
        <v>2651</v>
      </c>
      <c r="AP73" s="182" t="s">
        <v>2651</v>
      </c>
      <c r="AQ73" s="182" t="s">
        <v>2760</v>
      </c>
      <c r="AR73" s="182" t="s">
        <v>2651</v>
      </c>
      <c r="AS73" s="182" t="s">
        <v>2651</v>
      </c>
      <c r="AT73" s="182" t="s">
        <v>2760</v>
      </c>
      <c r="AU73" s="182" t="s">
        <v>2651</v>
      </c>
      <c r="AV73" s="182" t="s">
        <v>2651</v>
      </c>
      <c r="AW73" s="182" t="s">
        <v>2760</v>
      </c>
      <c r="AX73" s="182" t="s">
        <v>2651</v>
      </c>
      <c r="AY73" s="182" t="s">
        <v>2651</v>
      </c>
      <c r="AZ73" s="182" t="s">
        <v>2760</v>
      </c>
      <c r="BA73" s="182" t="s">
        <v>2651</v>
      </c>
      <c r="BB73" s="182" t="s">
        <v>2651</v>
      </c>
      <c r="BC73" s="182" t="s">
        <v>2760</v>
      </c>
      <c r="BD73" s="182" t="s">
        <v>2651</v>
      </c>
      <c r="BE73" s="182" t="s">
        <v>2651</v>
      </c>
      <c r="BF73" s="182" t="s">
        <v>2760</v>
      </c>
      <c r="BG73" s="182" t="s">
        <v>2651</v>
      </c>
      <c r="BH73" s="182" t="s">
        <v>2651</v>
      </c>
      <c r="BI73" s="182" t="s">
        <v>2760</v>
      </c>
      <c r="BJ73" s="182" t="s">
        <v>2651</v>
      </c>
      <c r="BK73" s="182" t="s">
        <v>2651</v>
      </c>
      <c r="BL73" s="182" t="s">
        <v>2760</v>
      </c>
      <c r="BM73" s="182" t="s">
        <v>2651</v>
      </c>
      <c r="BN73" s="182" t="s">
        <v>2651</v>
      </c>
      <c r="BO73" s="182" t="s">
        <v>2760</v>
      </c>
      <c r="BP73" s="182" t="s">
        <v>2651</v>
      </c>
      <c r="BQ73" s="182" t="s">
        <v>2651</v>
      </c>
      <c r="BR73" s="182" t="s">
        <v>2760</v>
      </c>
      <c r="BS73" s="182" t="s">
        <v>2651</v>
      </c>
      <c r="BT73" s="182" t="s">
        <v>2651</v>
      </c>
      <c r="BU73" s="182" t="s">
        <v>2760</v>
      </c>
      <c r="BV73" s="182" t="s">
        <v>2651</v>
      </c>
      <c r="BW73" s="182" t="s">
        <v>2651</v>
      </c>
      <c r="BX73" s="182" t="s">
        <v>2760</v>
      </c>
      <c r="BY73" s="182" t="s">
        <v>2651</v>
      </c>
      <c r="BZ73" s="182" t="s">
        <v>2651</v>
      </c>
      <c r="CA73" s="182" t="s">
        <v>2760</v>
      </c>
      <c r="CB73" s="182" t="s">
        <v>2651</v>
      </c>
      <c r="CC73" s="182" t="s">
        <v>2651</v>
      </c>
      <c r="CD73" s="182" t="s">
        <v>2760</v>
      </c>
      <c r="CE73" s="182" t="s">
        <v>2651</v>
      </c>
      <c r="CF73" s="182" t="s">
        <v>2651</v>
      </c>
      <c r="CG73" s="182" t="s">
        <v>2760</v>
      </c>
      <c r="CH73" s="182" t="s">
        <v>2651</v>
      </c>
      <c r="CI73" s="182" t="s">
        <v>2651</v>
      </c>
      <c r="CJ73" s="182" t="s">
        <v>2760</v>
      </c>
      <c r="CK73" s="182" t="s">
        <v>2651</v>
      </c>
      <c r="CL73" s="182" t="s">
        <v>2651</v>
      </c>
      <c r="CM73" s="182" t="s">
        <v>2760</v>
      </c>
      <c r="CN73" s="182" t="s">
        <v>2651</v>
      </c>
      <c r="CO73" s="182" t="s">
        <v>2651</v>
      </c>
      <c r="CP73" s="182" t="s">
        <v>2760</v>
      </c>
      <c r="CQ73" s="182" t="s">
        <v>2651</v>
      </c>
      <c r="CR73" s="182" t="s">
        <v>2651</v>
      </c>
      <c r="CS73" s="182" t="s">
        <v>2760</v>
      </c>
      <c r="CT73" s="182" t="s">
        <v>2651</v>
      </c>
      <c r="CU73" s="182" t="s">
        <v>2651</v>
      </c>
      <c r="CV73" s="182" t="s">
        <v>2760</v>
      </c>
      <c r="CW73" s="182" t="s">
        <v>2651</v>
      </c>
      <c r="CX73" s="182" t="s">
        <v>2651</v>
      </c>
      <c r="CY73" s="182" t="s">
        <v>2760</v>
      </c>
      <c r="CZ73" s="182" t="s">
        <v>2651</v>
      </c>
      <c r="DA73" s="182" t="s">
        <v>2651</v>
      </c>
      <c r="DB73" s="182" t="s">
        <v>2760</v>
      </c>
      <c r="DC73" s="182" t="s">
        <v>2651</v>
      </c>
      <c r="DD73" s="182" t="s">
        <v>2651</v>
      </c>
      <c r="DE73" s="182" t="s">
        <v>2760</v>
      </c>
      <c r="DF73" s="182" t="s">
        <v>2651</v>
      </c>
      <c r="DG73" s="182" t="s">
        <v>2651</v>
      </c>
      <c r="DH73" s="182" t="s">
        <v>2760</v>
      </c>
      <c r="DI73" s="182" t="s">
        <v>2651</v>
      </c>
      <c r="DJ73" s="182" t="s">
        <v>2651</v>
      </c>
      <c r="DK73" s="182" t="s">
        <v>2760</v>
      </c>
      <c r="DL73" s="182" t="s">
        <v>2651</v>
      </c>
      <c r="DM73" s="182" t="s">
        <v>2651</v>
      </c>
      <c r="DN73" s="182" t="s">
        <v>2760</v>
      </c>
      <c r="DO73" s="182" t="s">
        <v>2651</v>
      </c>
      <c r="DP73" s="182" t="s">
        <v>2651</v>
      </c>
      <c r="DQ73" s="182" t="s">
        <v>2760</v>
      </c>
      <c r="DR73" s="182" t="s">
        <v>2651</v>
      </c>
      <c r="DS73" s="182" t="s">
        <v>2651</v>
      </c>
      <c r="DT73" s="182" t="s">
        <v>2760</v>
      </c>
      <c r="DU73" s="182" t="s">
        <v>2651</v>
      </c>
      <c r="DV73" s="182" t="s">
        <v>2651</v>
      </c>
      <c r="DW73" s="182" t="s">
        <v>2760</v>
      </c>
      <c r="DX73" s="182" t="s">
        <v>2651</v>
      </c>
      <c r="DY73" s="182" t="s">
        <v>2651</v>
      </c>
      <c r="DZ73" s="182" t="s">
        <v>2760</v>
      </c>
      <c r="EA73" s="182" t="s">
        <v>2651</v>
      </c>
      <c r="EB73" s="182" t="s">
        <v>2651</v>
      </c>
      <c r="EC73" s="182" t="s">
        <v>2760</v>
      </c>
      <c r="ED73" s="182" t="s">
        <v>2651</v>
      </c>
      <c r="EE73" s="182" t="s">
        <v>2651</v>
      </c>
      <c r="EF73" s="182" t="s">
        <v>2760</v>
      </c>
      <c r="EG73" s="182" t="s">
        <v>2651</v>
      </c>
      <c r="EH73" s="182" t="s">
        <v>2651</v>
      </c>
      <c r="EI73" s="182" t="s">
        <v>2760</v>
      </c>
      <c r="EJ73" s="182" t="s">
        <v>2651</v>
      </c>
      <c r="EK73" s="182" t="s">
        <v>2651</v>
      </c>
      <c r="EL73" s="182" t="s">
        <v>2760</v>
      </c>
      <c r="EM73" s="182" t="s">
        <v>2651</v>
      </c>
      <c r="EN73" s="182" t="s">
        <v>2651</v>
      </c>
      <c r="EO73" s="182" t="s">
        <v>2760</v>
      </c>
      <c r="EP73" s="182" t="s">
        <v>2651</v>
      </c>
      <c r="EQ73" s="182" t="s">
        <v>2651</v>
      </c>
      <c r="ER73" s="182" t="s">
        <v>2760</v>
      </c>
      <c r="ES73" s="182" t="s">
        <v>2651</v>
      </c>
      <c r="ET73" s="182" t="s">
        <v>2651</v>
      </c>
    </row>
    <row r="74" spans="1:150" x14ac:dyDescent="0.3">
      <c r="A74" s="1"/>
      <c r="B74" s="180" t="s">
        <v>3361</v>
      </c>
      <c r="C74" s="180" t="s">
        <v>483</v>
      </c>
      <c r="D74" s="180" t="s">
        <v>875</v>
      </c>
      <c r="E74" s="180" t="s">
        <v>3362</v>
      </c>
      <c r="F74" s="180" t="s">
        <v>3363</v>
      </c>
      <c r="G74" s="180" t="s">
        <v>2760</v>
      </c>
      <c r="H74" s="180" t="s">
        <v>2651</v>
      </c>
      <c r="I74" s="180" t="s">
        <v>2651</v>
      </c>
      <c r="J74" s="180" t="s">
        <v>2760</v>
      </c>
      <c r="K74" s="180" t="s">
        <v>2651</v>
      </c>
      <c r="L74" s="180" t="s">
        <v>2651</v>
      </c>
      <c r="M74" s="180" t="s">
        <v>2760</v>
      </c>
      <c r="N74" s="180" t="s">
        <v>2651</v>
      </c>
      <c r="O74" s="180" t="s">
        <v>2651</v>
      </c>
      <c r="P74" s="180" t="s">
        <v>2760</v>
      </c>
      <c r="Q74" s="180" t="s">
        <v>2651</v>
      </c>
      <c r="R74" s="180" t="s">
        <v>2651</v>
      </c>
      <c r="S74" s="180" t="s">
        <v>2760</v>
      </c>
      <c r="T74" s="180" t="s">
        <v>2837</v>
      </c>
      <c r="U74" s="180" t="s">
        <v>2651</v>
      </c>
      <c r="V74" s="180" t="s">
        <v>2760</v>
      </c>
      <c r="W74" s="180" t="s">
        <v>2651</v>
      </c>
      <c r="X74" s="180" t="s">
        <v>2651</v>
      </c>
      <c r="Y74" s="180" t="s">
        <v>2760</v>
      </c>
      <c r="Z74" s="180" t="s">
        <v>2651</v>
      </c>
      <c r="AA74" s="180" t="s">
        <v>2651</v>
      </c>
      <c r="AB74" s="180" t="s">
        <v>2760</v>
      </c>
      <c r="AC74" s="180" t="s">
        <v>2651</v>
      </c>
      <c r="AD74" s="180" t="s">
        <v>2651</v>
      </c>
      <c r="AE74" s="180" t="s">
        <v>2760</v>
      </c>
      <c r="AF74" s="180" t="s">
        <v>2651</v>
      </c>
      <c r="AG74" s="180" t="s">
        <v>2651</v>
      </c>
      <c r="AH74" s="180" t="s">
        <v>2760</v>
      </c>
      <c r="AI74" s="180" t="s">
        <v>2651</v>
      </c>
      <c r="AJ74" s="180" t="s">
        <v>2651</v>
      </c>
      <c r="AK74" s="180" t="s">
        <v>2760</v>
      </c>
      <c r="AL74" s="180" t="s">
        <v>2651</v>
      </c>
      <c r="AM74" s="180" t="s">
        <v>2651</v>
      </c>
      <c r="AN74" s="180" t="s">
        <v>2760</v>
      </c>
      <c r="AO74" s="180" t="s">
        <v>2651</v>
      </c>
      <c r="AP74" s="180" t="s">
        <v>2651</v>
      </c>
      <c r="AQ74" s="180" t="s">
        <v>2760</v>
      </c>
      <c r="AR74" s="180" t="s">
        <v>2651</v>
      </c>
      <c r="AS74" s="180" t="s">
        <v>2651</v>
      </c>
      <c r="AT74" s="180" t="s">
        <v>2760</v>
      </c>
      <c r="AU74" s="180" t="s">
        <v>2651</v>
      </c>
      <c r="AV74" s="180" t="s">
        <v>2651</v>
      </c>
      <c r="AW74" s="180" t="s">
        <v>2760</v>
      </c>
      <c r="AX74" s="180" t="s">
        <v>2651</v>
      </c>
      <c r="AY74" s="180" t="s">
        <v>2651</v>
      </c>
      <c r="AZ74" s="180" t="s">
        <v>2760</v>
      </c>
      <c r="BA74" s="180" t="s">
        <v>2651</v>
      </c>
      <c r="BB74" s="180" t="s">
        <v>2651</v>
      </c>
      <c r="BC74" s="180" t="s">
        <v>2760</v>
      </c>
      <c r="BD74" s="180" t="s">
        <v>2651</v>
      </c>
      <c r="BE74" s="180" t="s">
        <v>2651</v>
      </c>
      <c r="BF74" s="180" t="s">
        <v>2760</v>
      </c>
      <c r="BG74" s="180" t="s">
        <v>2651</v>
      </c>
      <c r="BH74" s="180" t="s">
        <v>2651</v>
      </c>
      <c r="BI74" s="180" t="s">
        <v>2760</v>
      </c>
      <c r="BJ74" s="180" t="s">
        <v>2651</v>
      </c>
      <c r="BK74" s="180" t="s">
        <v>2651</v>
      </c>
      <c r="BL74" s="180" t="s">
        <v>2760</v>
      </c>
      <c r="BM74" s="180" t="s">
        <v>2651</v>
      </c>
      <c r="BN74" s="180" t="s">
        <v>2651</v>
      </c>
      <c r="BO74" s="180" t="s">
        <v>2760</v>
      </c>
      <c r="BP74" s="180" t="s">
        <v>2651</v>
      </c>
      <c r="BQ74" s="180" t="s">
        <v>2651</v>
      </c>
      <c r="BR74" s="180" t="s">
        <v>2760</v>
      </c>
      <c r="BS74" s="180" t="s">
        <v>2651</v>
      </c>
      <c r="BT74" s="180" t="s">
        <v>2837</v>
      </c>
      <c r="BU74" s="180" t="s">
        <v>2760</v>
      </c>
      <c r="BV74" s="180" t="s">
        <v>2651</v>
      </c>
      <c r="BW74" s="180" t="s">
        <v>2651</v>
      </c>
      <c r="BX74" s="180" t="s">
        <v>2760</v>
      </c>
      <c r="BY74" s="180" t="s">
        <v>2651</v>
      </c>
      <c r="BZ74" s="180" t="s">
        <v>2651</v>
      </c>
      <c r="CA74" s="180" t="s">
        <v>2760</v>
      </c>
      <c r="CB74" s="180" t="s">
        <v>2651</v>
      </c>
      <c r="CC74" s="180" t="s">
        <v>2651</v>
      </c>
      <c r="CD74" s="180" t="s">
        <v>2760</v>
      </c>
      <c r="CE74" s="180" t="s">
        <v>2651</v>
      </c>
      <c r="CF74" s="180" t="s">
        <v>2651</v>
      </c>
      <c r="CG74" s="180" t="s">
        <v>2760</v>
      </c>
      <c r="CH74" s="180" t="s">
        <v>2651</v>
      </c>
      <c r="CI74" s="180" t="s">
        <v>2651</v>
      </c>
      <c r="CJ74" s="180" t="s">
        <v>2760</v>
      </c>
      <c r="CK74" s="180" t="s">
        <v>2651</v>
      </c>
      <c r="CL74" s="180" t="s">
        <v>2651</v>
      </c>
      <c r="CM74" s="180" t="s">
        <v>2760</v>
      </c>
      <c r="CN74" s="180" t="s">
        <v>2651</v>
      </c>
      <c r="CO74" s="180" t="s">
        <v>2651</v>
      </c>
      <c r="CP74" s="180" t="s">
        <v>2760</v>
      </c>
      <c r="CQ74" s="180" t="s">
        <v>2651</v>
      </c>
      <c r="CR74" s="180" t="s">
        <v>2651</v>
      </c>
      <c r="CS74" s="180" t="s">
        <v>2760</v>
      </c>
      <c r="CT74" s="180" t="s">
        <v>2651</v>
      </c>
      <c r="CU74" s="180" t="s">
        <v>2651</v>
      </c>
      <c r="CV74" s="180" t="s">
        <v>2760</v>
      </c>
      <c r="CW74" s="180" t="s">
        <v>2651</v>
      </c>
      <c r="CX74" s="180" t="s">
        <v>2651</v>
      </c>
      <c r="CY74" s="180" t="s">
        <v>2760</v>
      </c>
      <c r="CZ74" s="180" t="s">
        <v>2651</v>
      </c>
      <c r="DA74" s="180" t="s">
        <v>2651</v>
      </c>
      <c r="DB74" s="180" t="s">
        <v>2760</v>
      </c>
      <c r="DC74" s="180" t="s">
        <v>2651</v>
      </c>
      <c r="DD74" s="180" t="s">
        <v>2651</v>
      </c>
      <c r="DE74" s="180" t="s">
        <v>2760</v>
      </c>
      <c r="DF74" s="180" t="s">
        <v>2651</v>
      </c>
      <c r="DG74" s="180" t="s">
        <v>2651</v>
      </c>
      <c r="DH74" s="180" t="s">
        <v>2760</v>
      </c>
      <c r="DI74" s="180" t="s">
        <v>2651</v>
      </c>
      <c r="DJ74" s="180" t="s">
        <v>2651</v>
      </c>
      <c r="DK74" s="180" t="s">
        <v>2760</v>
      </c>
      <c r="DL74" s="180" t="s">
        <v>2651</v>
      </c>
      <c r="DM74" s="180" t="s">
        <v>2651</v>
      </c>
      <c r="DN74" s="180" t="s">
        <v>2760</v>
      </c>
      <c r="DO74" s="180" t="s">
        <v>2651</v>
      </c>
      <c r="DP74" s="180" t="s">
        <v>2651</v>
      </c>
      <c r="DQ74" s="180" t="s">
        <v>2760</v>
      </c>
      <c r="DR74" s="180" t="s">
        <v>2651</v>
      </c>
      <c r="DS74" s="180" t="s">
        <v>2651</v>
      </c>
      <c r="DT74" s="180" t="s">
        <v>2760</v>
      </c>
      <c r="DU74" s="180" t="s">
        <v>2651</v>
      </c>
      <c r="DV74" s="180" t="s">
        <v>2651</v>
      </c>
      <c r="DW74" s="180" t="s">
        <v>2760</v>
      </c>
      <c r="DX74" s="180" t="s">
        <v>2651</v>
      </c>
      <c r="DY74" s="180" t="s">
        <v>2651</v>
      </c>
      <c r="DZ74" s="180" t="s">
        <v>2760</v>
      </c>
      <c r="EA74" s="180" t="s">
        <v>2651</v>
      </c>
      <c r="EB74" s="180" t="s">
        <v>2651</v>
      </c>
      <c r="EC74" s="180" t="s">
        <v>2760</v>
      </c>
      <c r="ED74" s="180" t="s">
        <v>2651</v>
      </c>
      <c r="EE74" s="180" t="s">
        <v>2651</v>
      </c>
      <c r="EF74" s="180" t="s">
        <v>2760</v>
      </c>
      <c r="EG74" s="180" t="s">
        <v>2651</v>
      </c>
      <c r="EH74" s="180" t="s">
        <v>2651</v>
      </c>
      <c r="EI74" s="180" t="s">
        <v>2760</v>
      </c>
      <c r="EJ74" s="180" t="s">
        <v>2651</v>
      </c>
      <c r="EK74" s="180" t="s">
        <v>2651</v>
      </c>
      <c r="EL74" s="180" t="s">
        <v>2760</v>
      </c>
      <c r="EM74" s="180" t="s">
        <v>2651</v>
      </c>
      <c r="EN74" s="180" t="s">
        <v>2651</v>
      </c>
      <c r="EO74" s="180" t="s">
        <v>2760</v>
      </c>
      <c r="EP74" s="180" t="s">
        <v>2651</v>
      </c>
      <c r="EQ74" s="180" t="s">
        <v>2651</v>
      </c>
      <c r="ER74" s="180" t="s">
        <v>2760</v>
      </c>
      <c r="ES74" s="180" t="s">
        <v>2651</v>
      </c>
      <c r="ET74" s="180" t="s">
        <v>2651</v>
      </c>
    </row>
    <row r="75" spans="1:150" x14ac:dyDescent="0.3">
      <c r="A75" s="1"/>
      <c r="B75" s="181" t="s">
        <v>3364</v>
      </c>
      <c r="C75" s="181" t="s">
        <v>483</v>
      </c>
      <c r="D75" s="181" t="s">
        <v>875</v>
      </c>
      <c r="E75" s="181" t="s">
        <v>3365</v>
      </c>
      <c r="F75" s="181" t="s">
        <v>3366</v>
      </c>
      <c r="G75" s="182" t="s">
        <v>2760</v>
      </c>
      <c r="H75" s="182" t="s">
        <v>2651</v>
      </c>
      <c r="I75" s="182" t="s">
        <v>2651</v>
      </c>
      <c r="J75" s="182" t="s">
        <v>2760</v>
      </c>
      <c r="K75" s="182" t="s">
        <v>2651</v>
      </c>
      <c r="L75" s="182" t="s">
        <v>2651</v>
      </c>
      <c r="M75" s="182" t="s">
        <v>2760</v>
      </c>
      <c r="N75" s="182" t="s">
        <v>2651</v>
      </c>
      <c r="O75" s="182" t="s">
        <v>2651</v>
      </c>
      <c r="P75" s="182" t="s">
        <v>2760</v>
      </c>
      <c r="Q75" s="182" t="s">
        <v>2651</v>
      </c>
      <c r="R75" s="182" t="s">
        <v>2651</v>
      </c>
      <c r="S75" s="182" t="s">
        <v>2760</v>
      </c>
      <c r="T75" s="182" t="s">
        <v>2837</v>
      </c>
      <c r="U75" s="182" t="s">
        <v>2651</v>
      </c>
      <c r="V75" s="182" t="s">
        <v>2760</v>
      </c>
      <c r="W75" s="182" t="s">
        <v>2651</v>
      </c>
      <c r="X75" s="182" t="s">
        <v>2651</v>
      </c>
      <c r="Y75" s="182" t="s">
        <v>2760</v>
      </c>
      <c r="Z75" s="182" t="s">
        <v>2651</v>
      </c>
      <c r="AA75" s="182" t="s">
        <v>2651</v>
      </c>
      <c r="AB75" s="182" t="s">
        <v>2760</v>
      </c>
      <c r="AC75" s="182" t="s">
        <v>2651</v>
      </c>
      <c r="AD75" s="182" t="s">
        <v>2651</v>
      </c>
      <c r="AE75" s="182" t="s">
        <v>2760</v>
      </c>
      <c r="AF75" s="182" t="s">
        <v>2651</v>
      </c>
      <c r="AG75" s="182" t="s">
        <v>2651</v>
      </c>
      <c r="AH75" s="182" t="s">
        <v>2760</v>
      </c>
      <c r="AI75" s="182" t="s">
        <v>2651</v>
      </c>
      <c r="AJ75" s="182" t="s">
        <v>2651</v>
      </c>
      <c r="AK75" s="182" t="s">
        <v>2760</v>
      </c>
      <c r="AL75" s="182" t="s">
        <v>2651</v>
      </c>
      <c r="AM75" s="182" t="s">
        <v>2651</v>
      </c>
      <c r="AN75" s="182" t="s">
        <v>2760</v>
      </c>
      <c r="AO75" s="182" t="s">
        <v>2651</v>
      </c>
      <c r="AP75" s="182" t="s">
        <v>2651</v>
      </c>
      <c r="AQ75" s="182" t="s">
        <v>2760</v>
      </c>
      <c r="AR75" s="182" t="s">
        <v>2651</v>
      </c>
      <c r="AS75" s="182" t="s">
        <v>2651</v>
      </c>
      <c r="AT75" s="182" t="s">
        <v>2760</v>
      </c>
      <c r="AU75" s="182" t="s">
        <v>2651</v>
      </c>
      <c r="AV75" s="182" t="s">
        <v>2651</v>
      </c>
      <c r="AW75" s="182" t="s">
        <v>2760</v>
      </c>
      <c r="AX75" s="182" t="s">
        <v>2651</v>
      </c>
      <c r="AY75" s="182" t="s">
        <v>2651</v>
      </c>
      <c r="AZ75" s="182" t="s">
        <v>2760</v>
      </c>
      <c r="BA75" s="182" t="s">
        <v>2651</v>
      </c>
      <c r="BB75" s="182" t="s">
        <v>2651</v>
      </c>
      <c r="BC75" s="182" t="s">
        <v>2760</v>
      </c>
      <c r="BD75" s="182" t="s">
        <v>2651</v>
      </c>
      <c r="BE75" s="182" t="s">
        <v>2651</v>
      </c>
      <c r="BF75" s="182" t="s">
        <v>2760</v>
      </c>
      <c r="BG75" s="182" t="s">
        <v>2651</v>
      </c>
      <c r="BH75" s="182" t="s">
        <v>2651</v>
      </c>
      <c r="BI75" s="182" t="s">
        <v>2760</v>
      </c>
      <c r="BJ75" s="182" t="s">
        <v>2651</v>
      </c>
      <c r="BK75" s="182" t="s">
        <v>2651</v>
      </c>
      <c r="BL75" s="182" t="s">
        <v>2760</v>
      </c>
      <c r="BM75" s="182" t="s">
        <v>2651</v>
      </c>
      <c r="BN75" s="182" t="s">
        <v>2651</v>
      </c>
      <c r="BO75" s="182" t="s">
        <v>2760</v>
      </c>
      <c r="BP75" s="182" t="s">
        <v>2651</v>
      </c>
      <c r="BQ75" s="182" t="s">
        <v>2651</v>
      </c>
      <c r="BR75" s="182" t="s">
        <v>2760</v>
      </c>
      <c r="BS75" s="182" t="s">
        <v>2651</v>
      </c>
      <c r="BT75" s="182" t="s">
        <v>2837</v>
      </c>
      <c r="BU75" s="182" t="s">
        <v>2760</v>
      </c>
      <c r="BV75" s="182" t="s">
        <v>2651</v>
      </c>
      <c r="BW75" s="182" t="s">
        <v>2651</v>
      </c>
      <c r="BX75" s="182" t="s">
        <v>2760</v>
      </c>
      <c r="BY75" s="182" t="s">
        <v>2651</v>
      </c>
      <c r="BZ75" s="182" t="s">
        <v>2651</v>
      </c>
      <c r="CA75" s="182" t="s">
        <v>2760</v>
      </c>
      <c r="CB75" s="182" t="s">
        <v>2651</v>
      </c>
      <c r="CC75" s="182" t="s">
        <v>2651</v>
      </c>
      <c r="CD75" s="182" t="s">
        <v>2760</v>
      </c>
      <c r="CE75" s="182" t="s">
        <v>2651</v>
      </c>
      <c r="CF75" s="182" t="s">
        <v>2651</v>
      </c>
      <c r="CG75" s="182" t="s">
        <v>2760</v>
      </c>
      <c r="CH75" s="182" t="s">
        <v>2651</v>
      </c>
      <c r="CI75" s="182" t="s">
        <v>2651</v>
      </c>
      <c r="CJ75" s="182" t="s">
        <v>2760</v>
      </c>
      <c r="CK75" s="182" t="s">
        <v>2651</v>
      </c>
      <c r="CL75" s="182" t="s">
        <v>2651</v>
      </c>
      <c r="CM75" s="182" t="s">
        <v>2760</v>
      </c>
      <c r="CN75" s="182" t="s">
        <v>2651</v>
      </c>
      <c r="CO75" s="182" t="s">
        <v>2651</v>
      </c>
      <c r="CP75" s="182" t="s">
        <v>2760</v>
      </c>
      <c r="CQ75" s="182" t="s">
        <v>2651</v>
      </c>
      <c r="CR75" s="182" t="s">
        <v>2651</v>
      </c>
      <c r="CS75" s="182" t="s">
        <v>2760</v>
      </c>
      <c r="CT75" s="182" t="s">
        <v>2651</v>
      </c>
      <c r="CU75" s="182" t="s">
        <v>2651</v>
      </c>
      <c r="CV75" s="182" t="s">
        <v>2760</v>
      </c>
      <c r="CW75" s="182" t="s">
        <v>2651</v>
      </c>
      <c r="CX75" s="182" t="s">
        <v>2651</v>
      </c>
      <c r="CY75" s="182" t="s">
        <v>2760</v>
      </c>
      <c r="CZ75" s="182" t="s">
        <v>2651</v>
      </c>
      <c r="DA75" s="182" t="s">
        <v>2651</v>
      </c>
      <c r="DB75" s="182" t="s">
        <v>2760</v>
      </c>
      <c r="DC75" s="182" t="s">
        <v>2651</v>
      </c>
      <c r="DD75" s="182" t="s">
        <v>2651</v>
      </c>
      <c r="DE75" s="182" t="s">
        <v>2760</v>
      </c>
      <c r="DF75" s="182" t="s">
        <v>2651</v>
      </c>
      <c r="DG75" s="182" t="s">
        <v>2651</v>
      </c>
      <c r="DH75" s="182" t="s">
        <v>2760</v>
      </c>
      <c r="DI75" s="182" t="s">
        <v>2651</v>
      </c>
      <c r="DJ75" s="182" t="s">
        <v>2651</v>
      </c>
      <c r="DK75" s="182" t="s">
        <v>2760</v>
      </c>
      <c r="DL75" s="182" t="s">
        <v>2651</v>
      </c>
      <c r="DM75" s="182" t="s">
        <v>2651</v>
      </c>
      <c r="DN75" s="182" t="s">
        <v>2760</v>
      </c>
      <c r="DO75" s="182" t="s">
        <v>2651</v>
      </c>
      <c r="DP75" s="182" t="s">
        <v>2651</v>
      </c>
      <c r="DQ75" s="182" t="s">
        <v>2760</v>
      </c>
      <c r="DR75" s="182" t="s">
        <v>2651</v>
      </c>
      <c r="DS75" s="182" t="s">
        <v>2651</v>
      </c>
      <c r="DT75" s="182" t="s">
        <v>2760</v>
      </c>
      <c r="DU75" s="182" t="s">
        <v>2651</v>
      </c>
      <c r="DV75" s="182" t="s">
        <v>2651</v>
      </c>
      <c r="DW75" s="182" t="s">
        <v>2760</v>
      </c>
      <c r="DX75" s="182" t="s">
        <v>2651</v>
      </c>
      <c r="DY75" s="182" t="s">
        <v>2651</v>
      </c>
      <c r="DZ75" s="182" t="s">
        <v>2760</v>
      </c>
      <c r="EA75" s="182" t="s">
        <v>2651</v>
      </c>
      <c r="EB75" s="182" t="s">
        <v>2651</v>
      </c>
      <c r="EC75" s="182" t="s">
        <v>2760</v>
      </c>
      <c r="ED75" s="182" t="s">
        <v>2651</v>
      </c>
      <c r="EE75" s="182" t="s">
        <v>2651</v>
      </c>
      <c r="EF75" s="182" t="s">
        <v>2760</v>
      </c>
      <c r="EG75" s="182" t="s">
        <v>2651</v>
      </c>
      <c r="EH75" s="182" t="s">
        <v>2651</v>
      </c>
      <c r="EI75" s="182" t="s">
        <v>2760</v>
      </c>
      <c r="EJ75" s="182" t="s">
        <v>2651</v>
      </c>
      <c r="EK75" s="182" t="s">
        <v>2651</v>
      </c>
      <c r="EL75" s="182" t="s">
        <v>2760</v>
      </c>
      <c r="EM75" s="182" t="s">
        <v>2651</v>
      </c>
      <c r="EN75" s="182" t="s">
        <v>2651</v>
      </c>
      <c r="EO75" s="182" t="s">
        <v>2760</v>
      </c>
      <c r="EP75" s="182" t="s">
        <v>2651</v>
      </c>
      <c r="EQ75" s="182" t="s">
        <v>2651</v>
      </c>
      <c r="ER75" s="182" t="s">
        <v>2760</v>
      </c>
      <c r="ES75" s="182" t="s">
        <v>2651</v>
      </c>
      <c r="ET75" s="182" t="s">
        <v>2651</v>
      </c>
    </row>
    <row r="76" spans="1:150" x14ac:dyDescent="0.3">
      <c r="A76" s="1"/>
      <c r="B76" s="181" t="s">
        <v>3367</v>
      </c>
      <c r="C76" s="181" t="s">
        <v>483</v>
      </c>
      <c r="D76" s="181" t="s">
        <v>875</v>
      </c>
      <c r="E76" s="181" t="s">
        <v>3368</v>
      </c>
      <c r="F76" s="181" t="s">
        <v>3369</v>
      </c>
      <c r="G76" s="182" t="s">
        <v>2760</v>
      </c>
      <c r="H76" s="182" t="s">
        <v>2651</v>
      </c>
      <c r="I76" s="182" t="s">
        <v>2651</v>
      </c>
      <c r="J76" s="182" t="s">
        <v>2760</v>
      </c>
      <c r="K76" s="182" t="s">
        <v>2651</v>
      </c>
      <c r="L76" s="182" t="s">
        <v>2651</v>
      </c>
      <c r="M76" s="182" t="s">
        <v>2760</v>
      </c>
      <c r="N76" s="182" t="s">
        <v>2651</v>
      </c>
      <c r="O76" s="182" t="s">
        <v>2651</v>
      </c>
      <c r="P76" s="182" t="s">
        <v>2760</v>
      </c>
      <c r="Q76" s="182" t="s">
        <v>2651</v>
      </c>
      <c r="R76" s="182" t="s">
        <v>2651</v>
      </c>
      <c r="S76" s="182" t="s">
        <v>2760</v>
      </c>
      <c r="T76" s="182" t="s">
        <v>2651</v>
      </c>
      <c r="U76" s="182" t="s">
        <v>2651</v>
      </c>
      <c r="V76" s="182" t="s">
        <v>2760</v>
      </c>
      <c r="W76" s="182" t="s">
        <v>2651</v>
      </c>
      <c r="X76" s="182" t="s">
        <v>2651</v>
      </c>
      <c r="Y76" s="182" t="s">
        <v>2760</v>
      </c>
      <c r="Z76" s="182" t="s">
        <v>2651</v>
      </c>
      <c r="AA76" s="182" t="s">
        <v>2651</v>
      </c>
      <c r="AB76" s="182" t="s">
        <v>2760</v>
      </c>
      <c r="AC76" s="182" t="s">
        <v>2651</v>
      </c>
      <c r="AD76" s="182" t="s">
        <v>2651</v>
      </c>
      <c r="AE76" s="182" t="s">
        <v>2760</v>
      </c>
      <c r="AF76" s="182" t="s">
        <v>2651</v>
      </c>
      <c r="AG76" s="182" t="s">
        <v>2651</v>
      </c>
      <c r="AH76" s="182" t="s">
        <v>2760</v>
      </c>
      <c r="AI76" s="182" t="s">
        <v>2651</v>
      </c>
      <c r="AJ76" s="182" t="s">
        <v>2651</v>
      </c>
      <c r="AK76" s="182" t="s">
        <v>2760</v>
      </c>
      <c r="AL76" s="182" t="s">
        <v>2651</v>
      </c>
      <c r="AM76" s="182" t="s">
        <v>2651</v>
      </c>
      <c r="AN76" s="182" t="s">
        <v>2760</v>
      </c>
      <c r="AO76" s="182" t="s">
        <v>2651</v>
      </c>
      <c r="AP76" s="182" t="s">
        <v>2651</v>
      </c>
      <c r="AQ76" s="182" t="s">
        <v>2760</v>
      </c>
      <c r="AR76" s="182" t="s">
        <v>2651</v>
      </c>
      <c r="AS76" s="182" t="s">
        <v>2651</v>
      </c>
      <c r="AT76" s="182" t="s">
        <v>2760</v>
      </c>
      <c r="AU76" s="182" t="s">
        <v>2651</v>
      </c>
      <c r="AV76" s="182" t="s">
        <v>2651</v>
      </c>
      <c r="AW76" s="182" t="s">
        <v>2760</v>
      </c>
      <c r="AX76" s="182" t="s">
        <v>2651</v>
      </c>
      <c r="AY76" s="182" t="s">
        <v>2651</v>
      </c>
      <c r="AZ76" s="182" t="s">
        <v>2760</v>
      </c>
      <c r="BA76" s="182" t="s">
        <v>2651</v>
      </c>
      <c r="BB76" s="182" t="s">
        <v>2651</v>
      </c>
      <c r="BC76" s="182" t="s">
        <v>2760</v>
      </c>
      <c r="BD76" s="182" t="s">
        <v>2651</v>
      </c>
      <c r="BE76" s="182" t="s">
        <v>2651</v>
      </c>
      <c r="BF76" s="182" t="s">
        <v>2760</v>
      </c>
      <c r="BG76" s="182" t="s">
        <v>2651</v>
      </c>
      <c r="BH76" s="182" t="s">
        <v>2651</v>
      </c>
      <c r="BI76" s="182" t="s">
        <v>2760</v>
      </c>
      <c r="BJ76" s="182" t="s">
        <v>2651</v>
      </c>
      <c r="BK76" s="182" t="s">
        <v>2651</v>
      </c>
      <c r="BL76" s="182" t="s">
        <v>2760</v>
      </c>
      <c r="BM76" s="182" t="s">
        <v>2651</v>
      </c>
      <c r="BN76" s="182" t="s">
        <v>2651</v>
      </c>
      <c r="BO76" s="182" t="s">
        <v>2760</v>
      </c>
      <c r="BP76" s="182" t="s">
        <v>2651</v>
      </c>
      <c r="BQ76" s="182" t="s">
        <v>2651</v>
      </c>
      <c r="BR76" s="182" t="s">
        <v>2760</v>
      </c>
      <c r="BS76" s="182" t="s">
        <v>2651</v>
      </c>
      <c r="BT76" s="182" t="s">
        <v>2651</v>
      </c>
      <c r="BU76" s="182" t="s">
        <v>2760</v>
      </c>
      <c r="BV76" s="182" t="s">
        <v>2651</v>
      </c>
      <c r="BW76" s="182" t="s">
        <v>2651</v>
      </c>
      <c r="BX76" s="182" t="s">
        <v>2760</v>
      </c>
      <c r="BY76" s="182" t="s">
        <v>2651</v>
      </c>
      <c r="BZ76" s="182" t="s">
        <v>2651</v>
      </c>
      <c r="CA76" s="182" t="s">
        <v>2760</v>
      </c>
      <c r="CB76" s="182" t="s">
        <v>2651</v>
      </c>
      <c r="CC76" s="182" t="s">
        <v>2651</v>
      </c>
      <c r="CD76" s="182" t="s">
        <v>2760</v>
      </c>
      <c r="CE76" s="182" t="s">
        <v>2651</v>
      </c>
      <c r="CF76" s="182" t="s">
        <v>2651</v>
      </c>
      <c r="CG76" s="182" t="s">
        <v>2760</v>
      </c>
      <c r="CH76" s="182" t="s">
        <v>2651</v>
      </c>
      <c r="CI76" s="182" t="s">
        <v>2651</v>
      </c>
      <c r="CJ76" s="182" t="s">
        <v>2760</v>
      </c>
      <c r="CK76" s="182" t="s">
        <v>2651</v>
      </c>
      <c r="CL76" s="182" t="s">
        <v>2651</v>
      </c>
      <c r="CM76" s="182" t="s">
        <v>2760</v>
      </c>
      <c r="CN76" s="182" t="s">
        <v>2651</v>
      </c>
      <c r="CO76" s="182" t="s">
        <v>2651</v>
      </c>
      <c r="CP76" s="182" t="s">
        <v>2760</v>
      </c>
      <c r="CQ76" s="182" t="s">
        <v>2651</v>
      </c>
      <c r="CR76" s="182" t="s">
        <v>2651</v>
      </c>
      <c r="CS76" s="182" t="s">
        <v>2760</v>
      </c>
      <c r="CT76" s="182" t="s">
        <v>2651</v>
      </c>
      <c r="CU76" s="182" t="s">
        <v>2651</v>
      </c>
      <c r="CV76" s="182" t="s">
        <v>2760</v>
      </c>
      <c r="CW76" s="182" t="s">
        <v>2651</v>
      </c>
      <c r="CX76" s="182" t="s">
        <v>2651</v>
      </c>
      <c r="CY76" s="182" t="s">
        <v>2760</v>
      </c>
      <c r="CZ76" s="182" t="s">
        <v>2651</v>
      </c>
      <c r="DA76" s="182" t="s">
        <v>2651</v>
      </c>
      <c r="DB76" s="182" t="s">
        <v>2760</v>
      </c>
      <c r="DC76" s="182" t="s">
        <v>2651</v>
      </c>
      <c r="DD76" s="182" t="s">
        <v>2651</v>
      </c>
      <c r="DE76" s="182" t="s">
        <v>2760</v>
      </c>
      <c r="DF76" s="182" t="s">
        <v>2651</v>
      </c>
      <c r="DG76" s="182" t="s">
        <v>2651</v>
      </c>
      <c r="DH76" s="182" t="s">
        <v>2760</v>
      </c>
      <c r="DI76" s="182" t="s">
        <v>2651</v>
      </c>
      <c r="DJ76" s="182" t="s">
        <v>2651</v>
      </c>
      <c r="DK76" s="182" t="s">
        <v>2760</v>
      </c>
      <c r="DL76" s="182" t="s">
        <v>2651</v>
      </c>
      <c r="DM76" s="182" t="s">
        <v>2651</v>
      </c>
      <c r="DN76" s="182" t="s">
        <v>2760</v>
      </c>
      <c r="DO76" s="182" t="s">
        <v>2651</v>
      </c>
      <c r="DP76" s="182" t="s">
        <v>2651</v>
      </c>
      <c r="DQ76" s="182" t="s">
        <v>2760</v>
      </c>
      <c r="DR76" s="182" t="s">
        <v>2651</v>
      </c>
      <c r="DS76" s="182" t="s">
        <v>2651</v>
      </c>
      <c r="DT76" s="182" t="s">
        <v>2760</v>
      </c>
      <c r="DU76" s="182" t="s">
        <v>2651</v>
      </c>
      <c r="DV76" s="182" t="s">
        <v>2651</v>
      </c>
      <c r="DW76" s="182" t="s">
        <v>2760</v>
      </c>
      <c r="DX76" s="182" t="s">
        <v>2651</v>
      </c>
      <c r="DY76" s="182" t="s">
        <v>2651</v>
      </c>
      <c r="DZ76" s="182" t="s">
        <v>2760</v>
      </c>
      <c r="EA76" s="182" t="s">
        <v>2651</v>
      </c>
      <c r="EB76" s="182" t="s">
        <v>2651</v>
      </c>
      <c r="EC76" s="182" t="s">
        <v>2760</v>
      </c>
      <c r="ED76" s="182" t="s">
        <v>2651</v>
      </c>
      <c r="EE76" s="182" t="s">
        <v>2651</v>
      </c>
      <c r="EF76" s="182" t="s">
        <v>2760</v>
      </c>
      <c r="EG76" s="182" t="s">
        <v>2651</v>
      </c>
      <c r="EH76" s="182" t="s">
        <v>2651</v>
      </c>
      <c r="EI76" s="182" t="s">
        <v>2760</v>
      </c>
      <c r="EJ76" s="182" t="s">
        <v>2651</v>
      </c>
      <c r="EK76" s="182" t="s">
        <v>2651</v>
      </c>
      <c r="EL76" s="182" t="s">
        <v>2760</v>
      </c>
      <c r="EM76" s="182" t="s">
        <v>2651</v>
      </c>
      <c r="EN76" s="182" t="s">
        <v>2651</v>
      </c>
      <c r="EO76" s="182" t="s">
        <v>2760</v>
      </c>
      <c r="EP76" s="182" t="s">
        <v>2651</v>
      </c>
      <c r="EQ76" s="182" t="s">
        <v>2651</v>
      </c>
      <c r="ER76" s="182" t="s">
        <v>2760</v>
      </c>
      <c r="ES76" s="182" t="s">
        <v>2651</v>
      </c>
      <c r="ET76" s="182" t="s">
        <v>2651</v>
      </c>
    </row>
    <row r="77" spans="1:150" x14ac:dyDescent="0.3">
      <c r="A77" s="1"/>
      <c r="B77" s="180" t="s">
        <v>3370</v>
      </c>
      <c r="C77" s="180" t="s">
        <v>81</v>
      </c>
      <c r="D77" s="180" t="s">
        <v>82</v>
      </c>
      <c r="E77" s="180" t="s">
        <v>3371</v>
      </c>
      <c r="F77" s="180" t="s">
        <v>3372</v>
      </c>
      <c r="G77" s="180" t="s">
        <v>2760</v>
      </c>
      <c r="H77" s="180" t="s">
        <v>2651</v>
      </c>
      <c r="I77" s="180" t="s">
        <v>2651</v>
      </c>
      <c r="J77" s="180" t="s">
        <v>2760</v>
      </c>
      <c r="K77" s="180" t="s">
        <v>2651</v>
      </c>
      <c r="L77" s="180" t="s">
        <v>2651</v>
      </c>
      <c r="M77" s="180" t="s">
        <v>2760</v>
      </c>
      <c r="N77" s="180" t="s">
        <v>2651</v>
      </c>
      <c r="O77" s="180" t="s">
        <v>2651</v>
      </c>
      <c r="P77" s="180" t="s">
        <v>2760</v>
      </c>
      <c r="Q77" s="180" t="s">
        <v>2651</v>
      </c>
      <c r="R77" s="180" t="s">
        <v>2651</v>
      </c>
      <c r="S77" s="180" t="s">
        <v>2760</v>
      </c>
      <c r="T77" s="180" t="s">
        <v>2651</v>
      </c>
      <c r="U77" s="180" t="s">
        <v>2651</v>
      </c>
      <c r="V77" s="180" t="s">
        <v>2760</v>
      </c>
      <c r="W77" s="180" t="s">
        <v>2651</v>
      </c>
      <c r="X77" s="180" t="s">
        <v>2651</v>
      </c>
      <c r="Y77" s="180" t="s">
        <v>2760</v>
      </c>
      <c r="Z77" s="180" t="s">
        <v>2651</v>
      </c>
      <c r="AA77" s="180" t="s">
        <v>2651</v>
      </c>
      <c r="AB77" s="180" t="s">
        <v>2760</v>
      </c>
      <c r="AC77" s="180" t="s">
        <v>2651</v>
      </c>
      <c r="AD77" s="180" t="s">
        <v>2651</v>
      </c>
      <c r="AE77" s="180" t="s">
        <v>2760</v>
      </c>
      <c r="AF77" s="180" t="s">
        <v>2651</v>
      </c>
      <c r="AG77" s="180" t="s">
        <v>2651</v>
      </c>
      <c r="AH77" s="180" t="s">
        <v>2760</v>
      </c>
      <c r="AI77" s="180" t="s">
        <v>2651</v>
      </c>
      <c r="AJ77" s="180" t="s">
        <v>2651</v>
      </c>
      <c r="AK77" s="180" t="s">
        <v>2760</v>
      </c>
      <c r="AL77" s="180" t="s">
        <v>2651</v>
      </c>
      <c r="AM77" s="180" t="s">
        <v>2651</v>
      </c>
      <c r="AN77" s="180" t="s">
        <v>2760</v>
      </c>
      <c r="AO77" s="180" t="s">
        <v>2651</v>
      </c>
      <c r="AP77" s="180" t="s">
        <v>2651</v>
      </c>
      <c r="AQ77" s="180" t="s">
        <v>2760</v>
      </c>
      <c r="AR77" s="180" t="s">
        <v>2651</v>
      </c>
      <c r="AS77" s="180" t="s">
        <v>2651</v>
      </c>
      <c r="AT77" s="180" t="s">
        <v>2760</v>
      </c>
      <c r="AU77" s="180" t="s">
        <v>2651</v>
      </c>
      <c r="AV77" s="180" t="s">
        <v>2651</v>
      </c>
      <c r="AW77" s="180" t="s">
        <v>2760</v>
      </c>
      <c r="AX77" s="180" t="s">
        <v>2651</v>
      </c>
      <c r="AY77" s="180" t="s">
        <v>2651</v>
      </c>
      <c r="AZ77" s="180" t="s">
        <v>2760</v>
      </c>
      <c r="BA77" s="180" t="s">
        <v>2651</v>
      </c>
      <c r="BB77" s="180" t="s">
        <v>2651</v>
      </c>
      <c r="BC77" s="180" t="s">
        <v>2760</v>
      </c>
      <c r="BD77" s="180" t="s">
        <v>2651</v>
      </c>
      <c r="BE77" s="180" t="s">
        <v>2651</v>
      </c>
      <c r="BF77" s="180" t="s">
        <v>2760</v>
      </c>
      <c r="BG77" s="180" t="s">
        <v>2651</v>
      </c>
      <c r="BH77" s="180" t="s">
        <v>2651</v>
      </c>
      <c r="BI77" s="180" t="s">
        <v>2760</v>
      </c>
      <c r="BJ77" s="180" t="s">
        <v>2651</v>
      </c>
      <c r="BK77" s="180" t="s">
        <v>2651</v>
      </c>
      <c r="BL77" s="180" t="s">
        <v>2760</v>
      </c>
      <c r="BM77" s="180" t="s">
        <v>2651</v>
      </c>
      <c r="BN77" s="180" t="s">
        <v>2651</v>
      </c>
      <c r="BO77" s="180" t="s">
        <v>2760</v>
      </c>
      <c r="BP77" s="180" t="s">
        <v>2651</v>
      </c>
      <c r="BQ77" s="180" t="s">
        <v>2651</v>
      </c>
      <c r="BR77" s="180" t="s">
        <v>2760</v>
      </c>
      <c r="BS77" s="180" t="s">
        <v>2651</v>
      </c>
      <c r="BT77" s="180" t="s">
        <v>2651</v>
      </c>
      <c r="BU77" s="180" t="s">
        <v>2760</v>
      </c>
      <c r="BV77" s="180" t="s">
        <v>2651</v>
      </c>
      <c r="BW77" s="180" t="s">
        <v>2651</v>
      </c>
      <c r="BX77" s="180" t="s">
        <v>2760</v>
      </c>
      <c r="BY77" s="180" t="s">
        <v>2651</v>
      </c>
      <c r="BZ77" s="180" t="s">
        <v>2651</v>
      </c>
      <c r="CA77" s="180" t="s">
        <v>2760</v>
      </c>
      <c r="CB77" s="180" t="s">
        <v>2651</v>
      </c>
      <c r="CC77" s="180" t="s">
        <v>2651</v>
      </c>
      <c r="CD77" s="180" t="s">
        <v>2760</v>
      </c>
      <c r="CE77" s="180" t="s">
        <v>2651</v>
      </c>
      <c r="CF77" s="180" t="s">
        <v>2651</v>
      </c>
      <c r="CG77" s="180" t="s">
        <v>2760</v>
      </c>
      <c r="CH77" s="180" t="s">
        <v>2651</v>
      </c>
      <c r="CI77" s="180" t="s">
        <v>2651</v>
      </c>
      <c r="CJ77" s="180" t="s">
        <v>2760</v>
      </c>
      <c r="CK77" s="180" t="s">
        <v>2651</v>
      </c>
      <c r="CL77" s="180" t="s">
        <v>2651</v>
      </c>
      <c r="CM77" s="180" t="s">
        <v>2760</v>
      </c>
      <c r="CN77" s="180" t="s">
        <v>2651</v>
      </c>
      <c r="CO77" s="180" t="s">
        <v>2651</v>
      </c>
      <c r="CP77" s="180" t="s">
        <v>2760</v>
      </c>
      <c r="CQ77" s="180" t="s">
        <v>2651</v>
      </c>
      <c r="CR77" s="180" t="s">
        <v>2651</v>
      </c>
      <c r="CS77" s="180" t="s">
        <v>2760</v>
      </c>
      <c r="CT77" s="180" t="s">
        <v>2651</v>
      </c>
      <c r="CU77" s="180" t="s">
        <v>2651</v>
      </c>
      <c r="CV77" s="180" t="s">
        <v>2760</v>
      </c>
      <c r="CW77" s="180" t="s">
        <v>2651</v>
      </c>
      <c r="CX77" s="180" t="s">
        <v>2651</v>
      </c>
      <c r="CY77" s="180" t="s">
        <v>2760</v>
      </c>
      <c r="CZ77" s="180" t="s">
        <v>2651</v>
      </c>
      <c r="DA77" s="180" t="s">
        <v>2651</v>
      </c>
      <c r="DB77" s="180" t="s">
        <v>2760</v>
      </c>
      <c r="DC77" s="180" t="s">
        <v>2651</v>
      </c>
      <c r="DD77" s="180" t="s">
        <v>2651</v>
      </c>
      <c r="DE77" s="180" t="s">
        <v>2760</v>
      </c>
      <c r="DF77" s="180" t="s">
        <v>2651</v>
      </c>
      <c r="DG77" s="180" t="s">
        <v>2651</v>
      </c>
      <c r="DH77" s="180" t="s">
        <v>2760</v>
      </c>
      <c r="DI77" s="180" t="s">
        <v>2651</v>
      </c>
      <c r="DJ77" s="180" t="s">
        <v>2651</v>
      </c>
      <c r="DK77" s="180" t="s">
        <v>2760</v>
      </c>
      <c r="DL77" s="180" t="s">
        <v>2651</v>
      </c>
      <c r="DM77" s="180" t="s">
        <v>2651</v>
      </c>
      <c r="DN77" s="180" t="s">
        <v>2760</v>
      </c>
      <c r="DO77" s="180" t="s">
        <v>2651</v>
      </c>
      <c r="DP77" s="180" t="s">
        <v>2651</v>
      </c>
      <c r="DQ77" s="180" t="s">
        <v>2760</v>
      </c>
      <c r="DR77" s="180" t="s">
        <v>2651</v>
      </c>
      <c r="DS77" s="180" t="s">
        <v>2651</v>
      </c>
      <c r="DT77" s="180" t="s">
        <v>2760</v>
      </c>
      <c r="DU77" s="180" t="s">
        <v>2651</v>
      </c>
      <c r="DV77" s="180" t="s">
        <v>2651</v>
      </c>
      <c r="DW77" s="180" t="s">
        <v>2760</v>
      </c>
      <c r="DX77" s="180" t="s">
        <v>2651</v>
      </c>
      <c r="DY77" s="180" t="s">
        <v>2651</v>
      </c>
      <c r="DZ77" s="180" t="s">
        <v>2760</v>
      </c>
      <c r="EA77" s="180" t="s">
        <v>2651</v>
      </c>
      <c r="EB77" s="180" t="s">
        <v>2651</v>
      </c>
      <c r="EC77" s="180" t="s">
        <v>2760</v>
      </c>
      <c r="ED77" s="180" t="s">
        <v>2651</v>
      </c>
      <c r="EE77" s="180" t="s">
        <v>2651</v>
      </c>
      <c r="EF77" s="180" t="s">
        <v>2760</v>
      </c>
      <c r="EG77" s="180" t="s">
        <v>2651</v>
      </c>
      <c r="EH77" s="180" t="s">
        <v>2651</v>
      </c>
      <c r="EI77" s="180" t="s">
        <v>2760</v>
      </c>
      <c r="EJ77" s="180" t="s">
        <v>2651</v>
      </c>
      <c r="EK77" s="180" t="s">
        <v>2651</v>
      </c>
      <c r="EL77" s="180" t="s">
        <v>2760</v>
      </c>
      <c r="EM77" s="180" t="s">
        <v>2651</v>
      </c>
      <c r="EN77" s="180" t="s">
        <v>2651</v>
      </c>
      <c r="EO77" s="180" t="s">
        <v>2760</v>
      </c>
      <c r="EP77" s="180" t="s">
        <v>2651</v>
      </c>
      <c r="EQ77" s="180" t="s">
        <v>2651</v>
      </c>
      <c r="ER77" s="180" t="s">
        <v>2760</v>
      </c>
      <c r="ES77" s="180" t="s">
        <v>2651</v>
      </c>
      <c r="ET77" s="180" t="s">
        <v>2651</v>
      </c>
    </row>
    <row r="78" spans="1:150" x14ac:dyDescent="0.3">
      <c r="A78" s="1"/>
      <c r="B78" s="181" t="s">
        <v>3373</v>
      </c>
      <c r="C78" s="181" t="s">
        <v>81</v>
      </c>
      <c r="D78" s="181" t="s">
        <v>82</v>
      </c>
      <c r="E78" s="181" t="s">
        <v>3374</v>
      </c>
      <c r="F78" s="181" t="s">
        <v>3375</v>
      </c>
      <c r="G78" s="182" t="s">
        <v>2760</v>
      </c>
      <c r="H78" s="182" t="s">
        <v>852</v>
      </c>
      <c r="I78" s="182" t="s">
        <v>852</v>
      </c>
      <c r="J78" s="182" t="s">
        <v>2760</v>
      </c>
      <c r="K78" s="182" t="s">
        <v>852</v>
      </c>
      <c r="L78" s="182" t="s">
        <v>852</v>
      </c>
      <c r="M78" s="182" t="s">
        <v>2760</v>
      </c>
      <c r="N78" s="182" t="s">
        <v>852</v>
      </c>
      <c r="O78" s="182" t="s">
        <v>852</v>
      </c>
      <c r="P78" s="182" t="s">
        <v>2760</v>
      </c>
      <c r="Q78" s="182" t="s">
        <v>852</v>
      </c>
      <c r="R78" s="182" t="s">
        <v>852</v>
      </c>
      <c r="S78" s="182" t="s">
        <v>2760</v>
      </c>
      <c r="T78" s="182" t="s">
        <v>852</v>
      </c>
      <c r="U78" s="182" t="s">
        <v>852</v>
      </c>
      <c r="V78" s="182" t="s">
        <v>2760</v>
      </c>
      <c r="W78" s="182" t="s">
        <v>852</v>
      </c>
      <c r="X78" s="182" t="s">
        <v>852</v>
      </c>
      <c r="Y78" s="182" t="s">
        <v>2760</v>
      </c>
      <c r="Z78" s="182" t="s">
        <v>852</v>
      </c>
      <c r="AA78" s="182" t="s">
        <v>852</v>
      </c>
      <c r="AB78" s="182" t="s">
        <v>2760</v>
      </c>
      <c r="AC78" s="182" t="s">
        <v>852</v>
      </c>
      <c r="AD78" s="182" t="s">
        <v>852</v>
      </c>
      <c r="AE78" s="182" t="s">
        <v>2760</v>
      </c>
      <c r="AF78" s="182" t="s">
        <v>852</v>
      </c>
      <c r="AG78" s="182" t="s">
        <v>852</v>
      </c>
      <c r="AH78" s="182" t="s">
        <v>2760</v>
      </c>
      <c r="AI78" s="182" t="s">
        <v>852</v>
      </c>
      <c r="AJ78" s="182" t="s">
        <v>852</v>
      </c>
      <c r="AK78" s="182" t="s">
        <v>2760</v>
      </c>
      <c r="AL78" s="182" t="s">
        <v>852</v>
      </c>
      <c r="AM78" s="182" t="s">
        <v>852</v>
      </c>
      <c r="AN78" s="182" t="s">
        <v>2760</v>
      </c>
      <c r="AO78" s="182" t="s">
        <v>852</v>
      </c>
      <c r="AP78" s="182" t="s">
        <v>852</v>
      </c>
      <c r="AQ78" s="182" t="s">
        <v>2760</v>
      </c>
      <c r="AR78" s="182" t="s">
        <v>852</v>
      </c>
      <c r="AS78" s="182" t="s">
        <v>852</v>
      </c>
      <c r="AT78" s="182" t="s">
        <v>2760</v>
      </c>
      <c r="AU78" s="182" t="s">
        <v>852</v>
      </c>
      <c r="AV78" s="182" t="s">
        <v>852</v>
      </c>
      <c r="AW78" s="182" t="s">
        <v>2760</v>
      </c>
      <c r="AX78" s="182" t="s">
        <v>852</v>
      </c>
      <c r="AY78" s="182" t="s">
        <v>852</v>
      </c>
      <c r="AZ78" s="182" t="s">
        <v>2760</v>
      </c>
      <c r="BA78" s="182" t="s">
        <v>852</v>
      </c>
      <c r="BB78" s="182" t="s">
        <v>852</v>
      </c>
      <c r="BC78" s="182" t="s">
        <v>2760</v>
      </c>
      <c r="BD78" s="182" t="s">
        <v>852</v>
      </c>
      <c r="BE78" s="182" t="s">
        <v>852</v>
      </c>
      <c r="BF78" s="182" t="s">
        <v>2760</v>
      </c>
      <c r="BG78" s="182" t="s">
        <v>852</v>
      </c>
      <c r="BH78" s="182" t="s">
        <v>852</v>
      </c>
      <c r="BI78" s="182" t="s">
        <v>2760</v>
      </c>
      <c r="BJ78" s="182" t="s">
        <v>852</v>
      </c>
      <c r="BK78" s="182" t="s">
        <v>852</v>
      </c>
      <c r="BL78" s="182" t="s">
        <v>2760</v>
      </c>
      <c r="BM78" s="182" t="s">
        <v>852</v>
      </c>
      <c r="BN78" s="182" t="s">
        <v>852</v>
      </c>
      <c r="BO78" s="182" t="s">
        <v>2760</v>
      </c>
      <c r="BP78" s="182" t="s">
        <v>852</v>
      </c>
      <c r="BQ78" s="182" t="s">
        <v>852</v>
      </c>
      <c r="BR78" s="182" t="s">
        <v>2760</v>
      </c>
      <c r="BS78" s="182" t="s">
        <v>852</v>
      </c>
      <c r="BT78" s="182" t="s">
        <v>852</v>
      </c>
      <c r="BU78" s="182" t="s">
        <v>2760</v>
      </c>
      <c r="BV78" s="182" t="s">
        <v>852</v>
      </c>
      <c r="BW78" s="182" t="s">
        <v>852</v>
      </c>
      <c r="BX78" s="182" t="s">
        <v>2760</v>
      </c>
      <c r="BY78" s="182" t="s">
        <v>852</v>
      </c>
      <c r="BZ78" s="182" t="s">
        <v>852</v>
      </c>
      <c r="CA78" s="182" t="s">
        <v>2760</v>
      </c>
      <c r="CB78" s="182" t="s">
        <v>852</v>
      </c>
      <c r="CC78" s="182" t="s">
        <v>852</v>
      </c>
      <c r="CD78" s="182" t="s">
        <v>2760</v>
      </c>
      <c r="CE78" s="182" t="s">
        <v>852</v>
      </c>
      <c r="CF78" s="182" t="s">
        <v>852</v>
      </c>
      <c r="CG78" s="182" t="s">
        <v>2760</v>
      </c>
      <c r="CH78" s="182" t="s">
        <v>852</v>
      </c>
      <c r="CI78" s="182" t="s">
        <v>852</v>
      </c>
      <c r="CJ78" s="182" t="s">
        <v>2760</v>
      </c>
      <c r="CK78" s="182" t="s">
        <v>852</v>
      </c>
      <c r="CL78" s="182" t="s">
        <v>852</v>
      </c>
      <c r="CM78" s="182" t="s">
        <v>2760</v>
      </c>
      <c r="CN78" s="182" t="s">
        <v>852</v>
      </c>
      <c r="CO78" s="182" t="s">
        <v>852</v>
      </c>
      <c r="CP78" s="182" t="s">
        <v>2760</v>
      </c>
      <c r="CQ78" s="182" t="s">
        <v>852</v>
      </c>
      <c r="CR78" s="182" t="s">
        <v>852</v>
      </c>
      <c r="CS78" s="182" t="s">
        <v>2760</v>
      </c>
      <c r="CT78" s="182" t="s">
        <v>852</v>
      </c>
      <c r="CU78" s="182" t="s">
        <v>852</v>
      </c>
      <c r="CV78" s="182" t="s">
        <v>2760</v>
      </c>
      <c r="CW78" s="182" t="s">
        <v>852</v>
      </c>
      <c r="CX78" s="182" t="s">
        <v>852</v>
      </c>
      <c r="CY78" s="182" t="s">
        <v>2760</v>
      </c>
      <c r="CZ78" s="182" t="s">
        <v>852</v>
      </c>
      <c r="DA78" s="182" t="s">
        <v>852</v>
      </c>
      <c r="DB78" s="182" t="s">
        <v>2760</v>
      </c>
      <c r="DC78" s="182" t="s">
        <v>852</v>
      </c>
      <c r="DD78" s="182" t="s">
        <v>852</v>
      </c>
      <c r="DE78" s="182" t="s">
        <v>2760</v>
      </c>
      <c r="DF78" s="182" t="s">
        <v>852</v>
      </c>
      <c r="DG78" s="182" t="s">
        <v>852</v>
      </c>
      <c r="DH78" s="182" t="s">
        <v>2760</v>
      </c>
      <c r="DI78" s="182" t="s">
        <v>852</v>
      </c>
      <c r="DJ78" s="182" t="s">
        <v>852</v>
      </c>
      <c r="DK78" s="182" t="s">
        <v>2760</v>
      </c>
      <c r="DL78" s="182" t="s">
        <v>852</v>
      </c>
      <c r="DM78" s="182" t="s">
        <v>852</v>
      </c>
      <c r="DN78" s="182" t="s">
        <v>2760</v>
      </c>
      <c r="DO78" s="182" t="s">
        <v>852</v>
      </c>
      <c r="DP78" s="182" t="s">
        <v>852</v>
      </c>
      <c r="DQ78" s="182" t="s">
        <v>2760</v>
      </c>
      <c r="DR78" s="182" t="s">
        <v>852</v>
      </c>
      <c r="DS78" s="182" t="s">
        <v>852</v>
      </c>
      <c r="DT78" s="182" t="s">
        <v>2760</v>
      </c>
      <c r="DU78" s="182" t="s">
        <v>852</v>
      </c>
      <c r="DV78" s="182" t="s">
        <v>852</v>
      </c>
      <c r="DW78" s="182" t="s">
        <v>2760</v>
      </c>
      <c r="DX78" s="182" t="s">
        <v>852</v>
      </c>
      <c r="DY78" s="182" t="s">
        <v>852</v>
      </c>
      <c r="DZ78" s="182" t="s">
        <v>2760</v>
      </c>
      <c r="EA78" s="182" t="s">
        <v>852</v>
      </c>
      <c r="EB78" s="182" t="s">
        <v>852</v>
      </c>
      <c r="EC78" s="182" t="s">
        <v>2760</v>
      </c>
      <c r="ED78" s="182" t="s">
        <v>852</v>
      </c>
      <c r="EE78" s="182" t="s">
        <v>852</v>
      </c>
      <c r="EF78" s="182" t="s">
        <v>2760</v>
      </c>
      <c r="EG78" s="182" t="s">
        <v>852</v>
      </c>
      <c r="EH78" s="182" t="s">
        <v>852</v>
      </c>
      <c r="EI78" s="182" t="s">
        <v>2760</v>
      </c>
      <c r="EJ78" s="182" t="s">
        <v>852</v>
      </c>
      <c r="EK78" s="182" t="s">
        <v>852</v>
      </c>
      <c r="EL78" s="182" t="s">
        <v>2760</v>
      </c>
      <c r="EM78" s="182" t="s">
        <v>852</v>
      </c>
      <c r="EN78" s="182" t="s">
        <v>852</v>
      </c>
      <c r="EO78" s="182" t="s">
        <v>2760</v>
      </c>
      <c r="EP78" s="182" t="s">
        <v>852</v>
      </c>
      <c r="EQ78" s="182" t="s">
        <v>852</v>
      </c>
      <c r="ER78" s="182" t="s">
        <v>2760</v>
      </c>
      <c r="ES78" s="182" t="s">
        <v>852</v>
      </c>
      <c r="ET78" s="182" t="s">
        <v>852</v>
      </c>
    </row>
    <row r="79" spans="1:150" x14ac:dyDescent="0.3">
      <c r="A79" s="1"/>
      <c r="B79" s="181" t="s">
        <v>3376</v>
      </c>
      <c r="C79" s="181" t="s">
        <v>81</v>
      </c>
      <c r="D79" s="181" t="s">
        <v>82</v>
      </c>
      <c r="E79" s="181" t="s">
        <v>3377</v>
      </c>
      <c r="F79" s="181" t="s">
        <v>3378</v>
      </c>
      <c r="G79" s="182" t="s">
        <v>2760</v>
      </c>
      <c r="H79" s="182" t="s">
        <v>852</v>
      </c>
      <c r="I79" s="182" t="s">
        <v>852</v>
      </c>
      <c r="J79" s="182" t="s">
        <v>2760</v>
      </c>
      <c r="K79" s="182" t="s">
        <v>852</v>
      </c>
      <c r="L79" s="182" t="s">
        <v>852</v>
      </c>
      <c r="M79" s="182" t="s">
        <v>2760</v>
      </c>
      <c r="N79" s="182" t="s">
        <v>852</v>
      </c>
      <c r="O79" s="182" t="s">
        <v>852</v>
      </c>
      <c r="P79" s="182" t="s">
        <v>2760</v>
      </c>
      <c r="Q79" s="182" t="s">
        <v>852</v>
      </c>
      <c r="R79" s="182" t="s">
        <v>852</v>
      </c>
      <c r="S79" s="182" t="s">
        <v>2760</v>
      </c>
      <c r="T79" s="182" t="s">
        <v>852</v>
      </c>
      <c r="U79" s="182" t="s">
        <v>852</v>
      </c>
      <c r="V79" s="182" t="s">
        <v>2760</v>
      </c>
      <c r="W79" s="182" t="s">
        <v>852</v>
      </c>
      <c r="X79" s="182" t="s">
        <v>852</v>
      </c>
      <c r="Y79" s="182" t="s">
        <v>2760</v>
      </c>
      <c r="Z79" s="182" t="s">
        <v>852</v>
      </c>
      <c r="AA79" s="182" t="s">
        <v>852</v>
      </c>
      <c r="AB79" s="182" t="s">
        <v>2760</v>
      </c>
      <c r="AC79" s="182" t="s">
        <v>852</v>
      </c>
      <c r="AD79" s="182" t="s">
        <v>852</v>
      </c>
      <c r="AE79" s="182" t="s">
        <v>2760</v>
      </c>
      <c r="AF79" s="182" t="s">
        <v>852</v>
      </c>
      <c r="AG79" s="182" t="s">
        <v>852</v>
      </c>
      <c r="AH79" s="182" t="s">
        <v>2760</v>
      </c>
      <c r="AI79" s="182" t="s">
        <v>852</v>
      </c>
      <c r="AJ79" s="182" t="s">
        <v>852</v>
      </c>
      <c r="AK79" s="182" t="s">
        <v>2760</v>
      </c>
      <c r="AL79" s="182" t="s">
        <v>852</v>
      </c>
      <c r="AM79" s="182" t="s">
        <v>852</v>
      </c>
      <c r="AN79" s="182" t="s">
        <v>2760</v>
      </c>
      <c r="AO79" s="182" t="s">
        <v>852</v>
      </c>
      <c r="AP79" s="182" t="s">
        <v>852</v>
      </c>
      <c r="AQ79" s="182" t="s">
        <v>2760</v>
      </c>
      <c r="AR79" s="182" t="s">
        <v>852</v>
      </c>
      <c r="AS79" s="182" t="s">
        <v>852</v>
      </c>
      <c r="AT79" s="182" t="s">
        <v>2760</v>
      </c>
      <c r="AU79" s="182" t="s">
        <v>852</v>
      </c>
      <c r="AV79" s="182" t="s">
        <v>852</v>
      </c>
      <c r="AW79" s="182" t="s">
        <v>2760</v>
      </c>
      <c r="AX79" s="182" t="s">
        <v>852</v>
      </c>
      <c r="AY79" s="182" t="s">
        <v>852</v>
      </c>
      <c r="AZ79" s="182" t="s">
        <v>2760</v>
      </c>
      <c r="BA79" s="182" t="s">
        <v>852</v>
      </c>
      <c r="BB79" s="182" t="s">
        <v>852</v>
      </c>
      <c r="BC79" s="182" t="s">
        <v>2760</v>
      </c>
      <c r="BD79" s="182" t="s">
        <v>852</v>
      </c>
      <c r="BE79" s="182" t="s">
        <v>852</v>
      </c>
      <c r="BF79" s="182" t="s">
        <v>2760</v>
      </c>
      <c r="BG79" s="182" t="s">
        <v>852</v>
      </c>
      <c r="BH79" s="182" t="s">
        <v>852</v>
      </c>
      <c r="BI79" s="182" t="s">
        <v>2760</v>
      </c>
      <c r="BJ79" s="182" t="s">
        <v>852</v>
      </c>
      <c r="BK79" s="182" t="s">
        <v>852</v>
      </c>
      <c r="BL79" s="182" t="s">
        <v>2760</v>
      </c>
      <c r="BM79" s="182" t="s">
        <v>852</v>
      </c>
      <c r="BN79" s="182" t="s">
        <v>852</v>
      </c>
      <c r="BO79" s="182" t="s">
        <v>2760</v>
      </c>
      <c r="BP79" s="182" t="s">
        <v>852</v>
      </c>
      <c r="BQ79" s="182" t="s">
        <v>852</v>
      </c>
      <c r="BR79" s="182" t="s">
        <v>2760</v>
      </c>
      <c r="BS79" s="182" t="s">
        <v>852</v>
      </c>
      <c r="BT79" s="182" t="s">
        <v>852</v>
      </c>
      <c r="BU79" s="182" t="s">
        <v>2760</v>
      </c>
      <c r="BV79" s="182" t="s">
        <v>852</v>
      </c>
      <c r="BW79" s="182" t="s">
        <v>852</v>
      </c>
      <c r="BX79" s="182" t="s">
        <v>2760</v>
      </c>
      <c r="BY79" s="182" t="s">
        <v>852</v>
      </c>
      <c r="BZ79" s="182" t="s">
        <v>852</v>
      </c>
      <c r="CA79" s="182" t="s">
        <v>2760</v>
      </c>
      <c r="CB79" s="182" t="s">
        <v>852</v>
      </c>
      <c r="CC79" s="182" t="s">
        <v>852</v>
      </c>
      <c r="CD79" s="182" t="s">
        <v>2760</v>
      </c>
      <c r="CE79" s="182" t="s">
        <v>852</v>
      </c>
      <c r="CF79" s="182" t="s">
        <v>852</v>
      </c>
      <c r="CG79" s="182" t="s">
        <v>2760</v>
      </c>
      <c r="CH79" s="182" t="s">
        <v>852</v>
      </c>
      <c r="CI79" s="182" t="s">
        <v>852</v>
      </c>
      <c r="CJ79" s="182" t="s">
        <v>2760</v>
      </c>
      <c r="CK79" s="182" t="s">
        <v>852</v>
      </c>
      <c r="CL79" s="182" t="s">
        <v>852</v>
      </c>
      <c r="CM79" s="182" t="s">
        <v>2760</v>
      </c>
      <c r="CN79" s="182" t="s">
        <v>852</v>
      </c>
      <c r="CO79" s="182" t="s">
        <v>852</v>
      </c>
      <c r="CP79" s="182" t="s">
        <v>2760</v>
      </c>
      <c r="CQ79" s="182" t="s">
        <v>852</v>
      </c>
      <c r="CR79" s="182" t="s">
        <v>852</v>
      </c>
      <c r="CS79" s="182" t="s">
        <v>2760</v>
      </c>
      <c r="CT79" s="182" t="s">
        <v>852</v>
      </c>
      <c r="CU79" s="182" t="s">
        <v>852</v>
      </c>
      <c r="CV79" s="182" t="s">
        <v>2760</v>
      </c>
      <c r="CW79" s="182" t="s">
        <v>852</v>
      </c>
      <c r="CX79" s="182" t="s">
        <v>852</v>
      </c>
      <c r="CY79" s="182" t="s">
        <v>2760</v>
      </c>
      <c r="CZ79" s="182" t="s">
        <v>852</v>
      </c>
      <c r="DA79" s="182" t="s">
        <v>852</v>
      </c>
      <c r="DB79" s="182" t="s">
        <v>2760</v>
      </c>
      <c r="DC79" s="182" t="s">
        <v>852</v>
      </c>
      <c r="DD79" s="182" t="s">
        <v>852</v>
      </c>
      <c r="DE79" s="182" t="s">
        <v>2760</v>
      </c>
      <c r="DF79" s="182" t="s">
        <v>852</v>
      </c>
      <c r="DG79" s="182" t="s">
        <v>852</v>
      </c>
      <c r="DH79" s="182" t="s">
        <v>2760</v>
      </c>
      <c r="DI79" s="182" t="s">
        <v>852</v>
      </c>
      <c r="DJ79" s="182" t="s">
        <v>852</v>
      </c>
      <c r="DK79" s="182" t="s">
        <v>2760</v>
      </c>
      <c r="DL79" s="182" t="s">
        <v>852</v>
      </c>
      <c r="DM79" s="182" t="s">
        <v>852</v>
      </c>
      <c r="DN79" s="182" t="s">
        <v>2760</v>
      </c>
      <c r="DO79" s="182" t="s">
        <v>852</v>
      </c>
      <c r="DP79" s="182" t="s">
        <v>852</v>
      </c>
      <c r="DQ79" s="182" t="s">
        <v>2760</v>
      </c>
      <c r="DR79" s="182" t="s">
        <v>852</v>
      </c>
      <c r="DS79" s="182" t="s">
        <v>852</v>
      </c>
      <c r="DT79" s="182" t="s">
        <v>2760</v>
      </c>
      <c r="DU79" s="182" t="s">
        <v>852</v>
      </c>
      <c r="DV79" s="182" t="s">
        <v>852</v>
      </c>
      <c r="DW79" s="182" t="s">
        <v>2760</v>
      </c>
      <c r="DX79" s="182" t="s">
        <v>852</v>
      </c>
      <c r="DY79" s="182" t="s">
        <v>852</v>
      </c>
      <c r="DZ79" s="182" t="s">
        <v>2760</v>
      </c>
      <c r="EA79" s="182" t="s">
        <v>852</v>
      </c>
      <c r="EB79" s="182" t="s">
        <v>852</v>
      </c>
      <c r="EC79" s="182" t="s">
        <v>2760</v>
      </c>
      <c r="ED79" s="182" t="s">
        <v>852</v>
      </c>
      <c r="EE79" s="182" t="s">
        <v>852</v>
      </c>
      <c r="EF79" s="182" t="s">
        <v>2760</v>
      </c>
      <c r="EG79" s="182" t="s">
        <v>852</v>
      </c>
      <c r="EH79" s="182" t="s">
        <v>852</v>
      </c>
      <c r="EI79" s="182" t="s">
        <v>2760</v>
      </c>
      <c r="EJ79" s="182" t="s">
        <v>852</v>
      </c>
      <c r="EK79" s="182" t="s">
        <v>852</v>
      </c>
      <c r="EL79" s="182" t="s">
        <v>2760</v>
      </c>
      <c r="EM79" s="182" t="s">
        <v>852</v>
      </c>
      <c r="EN79" s="182" t="s">
        <v>852</v>
      </c>
      <c r="EO79" s="182" t="s">
        <v>2760</v>
      </c>
      <c r="EP79" s="182" t="s">
        <v>852</v>
      </c>
      <c r="EQ79" s="182" t="s">
        <v>852</v>
      </c>
      <c r="ER79" s="182" t="s">
        <v>2760</v>
      </c>
      <c r="ES79" s="182" t="s">
        <v>852</v>
      </c>
      <c r="ET79" s="182" t="s">
        <v>852</v>
      </c>
    </row>
    <row r="80" spans="1:150" x14ac:dyDescent="0.3">
      <c r="A80" s="1"/>
      <c r="B80" s="181" t="s">
        <v>3379</v>
      </c>
      <c r="C80" s="181" t="s">
        <v>81</v>
      </c>
      <c r="D80" s="181" t="s">
        <v>82</v>
      </c>
      <c r="E80" s="181" t="s">
        <v>3380</v>
      </c>
      <c r="F80" s="181" t="s">
        <v>3381</v>
      </c>
      <c r="G80" s="182" t="s">
        <v>2760</v>
      </c>
      <c r="H80" s="182" t="s">
        <v>2651</v>
      </c>
      <c r="I80" s="182" t="s">
        <v>2651</v>
      </c>
      <c r="J80" s="182" t="s">
        <v>2760</v>
      </c>
      <c r="K80" s="182" t="s">
        <v>2651</v>
      </c>
      <c r="L80" s="182" t="s">
        <v>2651</v>
      </c>
      <c r="M80" s="182" t="s">
        <v>2760</v>
      </c>
      <c r="N80" s="182" t="s">
        <v>2651</v>
      </c>
      <c r="O80" s="182" t="s">
        <v>2651</v>
      </c>
      <c r="P80" s="182" t="s">
        <v>2760</v>
      </c>
      <c r="Q80" s="182" t="s">
        <v>2651</v>
      </c>
      <c r="R80" s="182" t="s">
        <v>2651</v>
      </c>
      <c r="S80" s="182" t="s">
        <v>2760</v>
      </c>
      <c r="T80" s="182" t="s">
        <v>2651</v>
      </c>
      <c r="U80" s="182" t="s">
        <v>2651</v>
      </c>
      <c r="V80" s="182" t="s">
        <v>2760</v>
      </c>
      <c r="W80" s="182" t="s">
        <v>2651</v>
      </c>
      <c r="X80" s="182" t="s">
        <v>2651</v>
      </c>
      <c r="Y80" s="182" t="s">
        <v>2760</v>
      </c>
      <c r="Z80" s="182" t="s">
        <v>2651</v>
      </c>
      <c r="AA80" s="182" t="s">
        <v>2651</v>
      </c>
      <c r="AB80" s="182" t="s">
        <v>2760</v>
      </c>
      <c r="AC80" s="182" t="s">
        <v>2651</v>
      </c>
      <c r="AD80" s="182" t="s">
        <v>2651</v>
      </c>
      <c r="AE80" s="182" t="s">
        <v>2760</v>
      </c>
      <c r="AF80" s="182" t="s">
        <v>2651</v>
      </c>
      <c r="AG80" s="182" t="s">
        <v>2651</v>
      </c>
      <c r="AH80" s="182" t="s">
        <v>2760</v>
      </c>
      <c r="AI80" s="182" t="s">
        <v>2651</v>
      </c>
      <c r="AJ80" s="182" t="s">
        <v>2651</v>
      </c>
      <c r="AK80" s="182" t="s">
        <v>2760</v>
      </c>
      <c r="AL80" s="182" t="s">
        <v>2651</v>
      </c>
      <c r="AM80" s="182" t="s">
        <v>2651</v>
      </c>
      <c r="AN80" s="182" t="s">
        <v>2760</v>
      </c>
      <c r="AO80" s="182" t="s">
        <v>2651</v>
      </c>
      <c r="AP80" s="182" t="s">
        <v>2651</v>
      </c>
      <c r="AQ80" s="182" t="s">
        <v>2760</v>
      </c>
      <c r="AR80" s="182" t="s">
        <v>2651</v>
      </c>
      <c r="AS80" s="182" t="s">
        <v>2651</v>
      </c>
      <c r="AT80" s="182" t="s">
        <v>2760</v>
      </c>
      <c r="AU80" s="182" t="s">
        <v>2651</v>
      </c>
      <c r="AV80" s="182" t="s">
        <v>2651</v>
      </c>
      <c r="AW80" s="182" t="s">
        <v>2760</v>
      </c>
      <c r="AX80" s="182" t="s">
        <v>2651</v>
      </c>
      <c r="AY80" s="182" t="s">
        <v>2651</v>
      </c>
      <c r="AZ80" s="182" t="s">
        <v>2760</v>
      </c>
      <c r="BA80" s="182" t="s">
        <v>2651</v>
      </c>
      <c r="BB80" s="182" t="s">
        <v>2651</v>
      </c>
      <c r="BC80" s="182" t="s">
        <v>2760</v>
      </c>
      <c r="BD80" s="182" t="s">
        <v>2651</v>
      </c>
      <c r="BE80" s="182" t="s">
        <v>2651</v>
      </c>
      <c r="BF80" s="182" t="s">
        <v>2760</v>
      </c>
      <c r="BG80" s="182" t="s">
        <v>2651</v>
      </c>
      <c r="BH80" s="182" t="s">
        <v>2651</v>
      </c>
      <c r="BI80" s="182" t="s">
        <v>2760</v>
      </c>
      <c r="BJ80" s="182" t="s">
        <v>2651</v>
      </c>
      <c r="BK80" s="182" t="s">
        <v>2651</v>
      </c>
      <c r="BL80" s="182" t="s">
        <v>2760</v>
      </c>
      <c r="BM80" s="182" t="s">
        <v>2651</v>
      </c>
      <c r="BN80" s="182" t="s">
        <v>2651</v>
      </c>
      <c r="BO80" s="182" t="s">
        <v>2760</v>
      </c>
      <c r="BP80" s="182" t="s">
        <v>2651</v>
      </c>
      <c r="BQ80" s="182" t="s">
        <v>2651</v>
      </c>
      <c r="BR80" s="182" t="s">
        <v>2760</v>
      </c>
      <c r="BS80" s="182" t="s">
        <v>2651</v>
      </c>
      <c r="BT80" s="182" t="s">
        <v>2651</v>
      </c>
      <c r="BU80" s="182" t="s">
        <v>2760</v>
      </c>
      <c r="BV80" s="182" t="s">
        <v>2651</v>
      </c>
      <c r="BW80" s="182" t="s">
        <v>2651</v>
      </c>
      <c r="BX80" s="182" t="s">
        <v>2760</v>
      </c>
      <c r="BY80" s="182" t="s">
        <v>2651</v>
      </c>
      <c r="BZ80" s="182" t="s">
        <v>2651</v>
      </c>
      <c r="CA80" s="182" t="s">
        <v>2760</v>
      </c>
      <c r="CB80" s="182" t="s">
        <v>2651</v>
      </c>
      <c r="CC80" s="182" t="s">
        <v>2651</v>
      </c>
      <c r="CD80" s="182" t="s">
        <v>2760</v>
      </c>
      <c r="CE80" s="182" t="s">
        <v>2651</v>
      </c>
      <c r="CF80" s="182" t="s">
        <v>2651</v>
      </c>
      <c r="CG80" s="182" t="s">
        <v>2760</v>
      </c>
      <c r="CH80" s="182" t="s">
        <v>2651</v>
      </c>
      <c r="CI80" s="182" t="s">
        <v>2651</v>
      </c>
      <c r="CJ80" s="182" t="s">
        <v>2760</v>
      </c>
      <c r="CK80" s="182" t="s">
        <v>2651</v>
      </c>
      <c r="CL80" s="182" t="s">
        <v>2651</v>
      </c>
      <c r="CM80" s="182" t="s">
        <v>2760</v>
      </c>
      <c r="CN80" s="182" t="s">
        <v>2651</v>
      </c>
      <c r="CO80" s="182" t="s">
        <v>2651</v>
      </c>
      <c r="CP80" s="182" t="s">
        <v>2760</v>
      </c>
      <c r="CQ80" s="182" t="s">
        <v>2651</v>
      </c>
      <c r="CR80" s="182" t="s">
        <v>2651</v>
      </c>
      <c r="CS80" s="182" t="s">
        <v>2760</v>
      </c>
      <c r="CT80" s="182" t="s">
        <v>2651</v>
      </c>
      <c r="CU80" s="182" t="s">
        <v>2651</v>
      </c>
      <c r="CV80" s="182" t="s">
        <v>2760</v>
      </c>
      <c r="CW80" s="182" t="s">
        <v>2651</v>
      </c>
      <c r="CX80" s="182" t="s">
        <v>2651</v>
      </c>
      <c r="CY80" s="182" t="s">
        <v>2760</v>
      </c>
      <c r="CZ80" s="182" t="s">
        <v>2651</v>
      </c>
      <c r="DA80" s="182" t="s">
        <v>2651</v>
      </c>
      <c r="DB80" s="182" t="s">
        <v>2760</v>
      </c>
      <c r="DC80" s="182" t="s">
        <v>2651</v>
      </c>
      <c r="DD80" s="182" t="s">
        <v>2651</v>
      </c>
      <c r="DE80" s="182" t="s">
        <v>2760</v>
      </c>
      <c r="DF80" s="182" t="s">
        <v>2651</v>
      </c>
      <c r="DG80" s="182" t="s">
        <v>2651</v>
      </c>
      <c r="DH80" s="182" t="s">
        <v>2760</v>
      </c>
      <c r="DI80" s="182" t="s">
        <v>2651</v>
      </c>
      <c r="DJ80" s="182" t="s">
        <v>2651</v>
      </c>
      <c r="DK80" s="182" t="s">
        <v>2760</v>
      </c>
      <c r="DL80" s="182" t="s">
        <v>2651</v>
      </c>
      <c r="DM80" s="182" t="s">
        <v>2651</v>
      </c>
      <c r="DN80" s="182" t="s">
        <v>2760</v>
      </c>
      <c r="DO80" s="182" t="s">
        <v>2651</v>
      </c>
      <c r="DP80" s="182" t="s">
        <v>2651</v>
      </c>
      <c r="DQ80" s="182" t="s">
        <v>2760</v>
      </c>
      <c r="DR80" s="182" t="s">
        <v>2651</v>
      </c>
      <c r="DS80" s="182" t="s">
        <v>2651</v>
      </c>
      <c r="DT80" s="182" t="s">
        <v>2760</v>
      </c>
      <c r="DU80" s="182" t="s">
        <v>2651</v>
      </c>
      <c r="DV80" s="182" t="s">
        <v>2651</v>
      </c>
      <c r="DW80" s="182" t="s">
        <v>2760</v>
      </c>
      <c r="DX80" s="182" t="s">
        <v>2651</v>
      </c>
      <c r="DY80" s="182" t="s">
        <v>2651</v>
      </c>
      <c r="DZ80" s="182" t="s">
        <v>2760</v>
      </c>
      <c r="EA80" s="182" t="s">
        <v>2651</v>
      </c>
      <c r="EB80" s="182" t="s">
        <v>2651</v>
      </c>
      <c r="EC80" s="182" t="s">
        <v>2760</v>
      </c>
      <c r="ED80" s="182" t="s">
        <v>2651</v>
      </c>
      <c r="EE80" s="182" t="s">
        <v>2651</v>
      </c>
      <c r="EF80" s="182" t="s">
        <v>2760</v>
      </c>
      <c r="EG80" s="182" t="s">
        <v>2651</v>
      </c>
      <c r="EH80" s="182" t="s">
        <v>2651</v>
      </c>
      <c r="EI80" s="182" t="s">
        <v>2760</v>
      </c>
      <c r="EJ80" s="182" t="s">
        <v>2651</v>
      </c>
      <c r="EK80" s="182" t="s">
        <v>2651</v>
      </c>
      <c r="EL80" s="182" t="s">
        <v>2760</v>
      </c>
      <c r="EM80" s="182" t="s">
        <v>2651</v>
      </c>
      <c r="EN80" s="182" t="s">
        <v>2651</v>
      </c>
      <c r="EO80" s="182" t="s">
        <v>2760</v>
      </c>
      <c r="EP80" s="182" t="s">
        <v>2651</v>
      </c>
      <c r="EQ80" s="182" t="s">
        <v>2651</v>
      </c>
      <c r="ER80" s="182" t="s">
        <v>2760</v>
      </c>
      <c r="ES80" s="182" t="s">
        <v>2651</v>
      </c>
      <c r="ET80" s="182" t="s">
        <v>2651</v>
      </c>
    </row>
    <row r="81" spans="1:150" x14ac:dyDescent="0.3">
      <c r="A81" s="1"/>
      <c r="B81" s="180" t="s">
        <v>3382</v>
      </c>
      <c r="C81" s="180" t="s">
        <v>103</v>
      </c>
      <c r="D81" s="180" t="s">
        <v>108</v>
      </c>
      <c r="E81" s="180" t="s">
        <v>3383</v>
      </c>
      <c r="F81" s="180" t="s">
        <v>3384</v>
      </c>
      <c r="G81" s="180" t="s">
        <v>2760</v>
      </c>
      <c r="H81" s="180" t="s">
        <v>2651</v>
      </c>
      <c r="I81" s="180" t="s">
        <v>2651</v>
      </c>
      <c r="J81" s="180" t="s">
        <v>2760</v>
      </c>
      <c r="K81" s="180" t="s">
        <v>2651</v>
      </c>
      <c r="L81" s="180" t="s">
        <v>2651</v>
      </c>
      <c r="M81" s="180" t="s">
        <v>2760</v>
      </c>
      <c r="N81" s="180" t="s">
        <v>2651</v>
      </c>
      <c r="O81" s="180" t="s">
        <v>2651</v>
      </c>
      <c r="P81" s="180" t="s">
        <v>2760</v>
      </c>
      <c r="Q81" s="180" t="s">
        <v>2651</v>
      </c>
      <c r="R81" s="180" t="s">
        <v>2651</v>
      </c>
      <c r="S81" s="180" t="s">
        <v>2760</v>
      </c>
      <c r="T81" s="180" t="s">
        <v>2651</v>
      </c>
      <c r="U81" s="180" t="s">
        <v>2651</v>
      </c>
      <c r="V81" s="180" t="s">
        <v>2760</v>
      </c>
      <c r="W81" s="180" t="s">
        <v>2651</v>
      </c>
      <c r="X81" s="180" t="s">
        <v>2651</v>
      </c>
      <c r="Y81" s="180" t="s">
        <v>2760</v>
      </c>
      <c r="Z81" s="180" t="s">
        <v>2651</v>
      </c>
      <c r="AA81" s="180" t="s">
        <v>2651</v>
      </c>
      <c r="AB81" s="180" t="s">
        <v>2760</v>
      </c>
      <c r="AC81" s="180" t="s">
        <v>2651</v>
      </c>
      <c r="AD81" s="180" t="s">
        <v>2651</v>
      </c>
      <c r="AE81" s="180" t="s">
        <v>2760</v>
      </c>
      <c r="AF81" s="180" t="s">
        <v>2651</v>
      </c>
      <c r="AG81" s="180" t="s">
        <v>2651</v>
      </c>
      <c r="AH81" s="180" t="s">
        <v>2760</v>
      </c>
      <c r="AI81" s="180" t="s">
        <v>2651</v>
      </c>
      <c r="AJ81" s="180" t="s">
        <v>2651</v>
      </c>
      <c r="AK81" s="180" t="s">
        <v>2760</v>
      </c>
      <c r="AL81" s="180" t="s">
        <v>2651</v>
      </c>
      <c r="AM81" s="180" t="s">
        <v>2651</v>
      </c>
      <c r="AN81" s="180" t="s">
        <v>2760</v>
      </c>
      <c r="AO81" s="180" t="s">
        <v>2651</v>
      </c>
      <c r="AP81" s="180" t="s">
        <v>2651</v>
      </c>
      <c r="AQ81" s="180" t="s">
        <v>2760</v>
      </c>
      <c r="AR81" s="180" t="s">
        <v>2651</v>
      </c>
      <c r="AS81" s="180" t="s">
        <v>2651</v>
      </c>
      <c r="AT81" s="180" t="s">
        <v>2760</v>
      </c>
      <c r="AU81" s="180" t="s">
        <v>2651</v>
      </c>
      <c r="AV81" s="180" t="s">
        <v>2651</v>
      </c>
      <c r="AW81" s="180" t="s">
        <v>2760</v>
      </c>
      <c r="AX81" s="180" t="s">
        <v>2651</v>
      </c>
      <c r="AY81" s="180" t="s">
        <v>2651</v>
      </c>
      <c r="AZ81" s="180" t="s">
        <v>2760</v>
      </c>
      <c r="BA81" s="180" t="s">
        <v>2651</v>
      </c>
      <c r="BB81" s="180" t="s">
        <v>2651</v>
      </c>
      <c r="BC81" s="180" t="s">
        <v>2760</v>
      </c>
      <c r="BD81" s="180" t="s">
        <v>2651</v>
      </c>
      <c r="BE81" s="180" t="s">
        <v>2651</v>
      </c>
      <c r="BF81" s="180" t="s">
        <v>2760</v>
      </c>
      <c r="BG81" s="180" t="s">
        <v>2651</v>
      </c>
      <c r="BH81" s="180" t="s">
        <v>2651</v>
      </c>
      <c r="BI81" s="180" t="s">
        <v>2760</v>
      </c>
      <c r="BJ81" s="180" t="s">
        <v>2651</v>
      </c>
      <c r="BK81" s="180" t="s">
        <v>2651</v>
      </c>
      <c r="BL81" s="180" t="s">
        <v>2760</v>
      </c>
      <c r="BM81" s="180" t="s">
        <v>2651</v>
      </c>
      <c r="BN81" s="180" t="s">
        <v>2651</v>
      </c>
      <c r="BO81" s="180" t="s">
        <v>2760</v>
      </c>
      <c r="BP81" s="180" t="s">
        <v>2651</v>
      </c>
      <c r="BQ81" s="180" t="s">
        <v>2651</v>
      </c>
      <c r="BR81" s="180" t="s">
        <v>2760</v>
      </c>
      <c r="BS81" s="180" t="s">
        <v>2651</v>
      </c>
      <c r="BT81" s="180" t="s">
        <v>2651</v>
      </c>
      <c r="BU81" s="180" t="s">
        <v>2760</v>
      </c>
      <c r="BV81" s="180" t="s">
        <v>2651</v>
      </c>
      <c r="BW81" s="180" t="s">
        <v>2651</v>
      </c>
      <c r="BX81" s="180" t="s">
        <v>2760</v>
      </c>
      <c r="BY81" s="180" t="s">
        <v>2651</v>
      </c>
      <c r="BZ81" s="180" t="s">
        <v>2651</v>
      </c>
      <c r="CA81" s="180" t="s">
        <v>2760</v>
      </c>
      <c r="CB81" s="180" t="s">
        <v>2651</v>
      </c>
      <c r="CC81" s="180" t="s">
        <v>2651</v>
      </c>
      <c r="CD81" s="180" t="s">
        <v>2760</v>
      </c>
      <c r="CE81" s="180" t="s">
        <v>2651</v>
      </c>
      <c r="CF81" s="180" t="s">
        <v>2651</v>
      </c>
      <c r="CG81" s="180" t="s">
        <v>2760</v>
      </c>
      <c r="CH81" s="180" t="s">
        <v>2651</v>
      </c>
      <c r="CI81" s="180" t="s">
        <v>2651</v>
      </c>
      <c r="CJ81" s="180" t="s">
        <v>2760</v>
      </c>
      <c r="CK81" s="180" t="s">
        <v>2651</v>
      </c>
      <c r="CL81" s="180" t="s">
        <v>2651</v>
      </c>
      <c r="CM81" s="180" t="s">
        <v>2760</v>
      </c>
      <c r="CN81" s="180" t="s">
        <v>2651</v>
      </c>
      <c r="CO81" s="180" t="s">
        <v>2651</v>
      </c>
      <c r="CP81" s="180" t="s">
        <v>2760</v>
      </c>
      <c r="CQ81" s="180" t="s">
        <v>2651</v>
      </c>
      <c r="CR81" s="180" t="s">
        <v>2651</v>
      </c>
      <c r="CS81" s="180" t="s">
        <v>2760</v>
      </c>
      <c r="CT81" s="180" t="s">
        <v>2651</v>
      </c>
      <c r="CU81" s="180" t="s">
        <v>2651</v>
      </c>
      <c r="CV81" s="180" t="s">
        <v>2760</v>
      </c>
      <c r="CW81" s="180" t="s">
        <v>2651</v>
      </c>
      <c r="CX81" s="180" t="s">
        <v>2651</v>
      </c>
      <c r="CY81" s="180" t="s">
        <v>2760</v>
      </c>
      <c r="CZ81" s="180" t="s">
        <v>2651</v>
      </c>
      <c r="DA81" s="180" t="s">
        <v>2651</v>
      </c>
      <c r="DB81" s="180" t="s">
        <v>2760</v>
      </c>
      <c r="DC81" s="180" t="s">
        <v>2651</v>
      </c>
      <c r="DD81" s="180" t="s">
        <v>2651</v>
      </c>
      <c r="DE81" s="180" t="s">
        <v>2760</v>
      </c>
      <c r="DF81" s="180" t="s">
        <v>2651</v>
      </c>
      <c r="DG81" s="180" t="s">
        <v>2651</v>
      </c>
      <c r="DH81" s="180" t="s">
        <v>2760</v>
      </c>
      <c r="DI81" s="180" t="s">
        <v>2651</v>
      </c>
      <c r="DJ81" s="180" t="s">
        <v>2651</v>
      </c>
      <c r="DK81" s="180" t="s">
        <v>2760</v>
      </c>
      <c r="DL81" s="180" t="s">
        <v>2651</v>
      </c>
      <c r="DM81" s="180" t="s">
        <v>2651</v>
      </c>
      <c r="DN81" s="180" t="s">
        <v>2760</v>
      </c>
      <c r="DO81" s="180" t="s">
        <v>2651</v>
      </c>
      <c r="DP81" s="180" t="s">
        <v>2651</v>
      </c>
      <c r="DQ81" s="180" t="s">
        <v>2760</v>
      </c>
      <c r="DR81" s="180" t="s">
        <v>2651</v>
      </c>
      <c r="DS81" s="180" t="s">
        <v>2651</v>
      </c>
      <c r="DT81" s="180" t="s">
        <v>2760</v>
      </c>
      <c r="DU81" s="180" t="s">
        <v>2651</v>
      </c>
      <c r="DV81" s="180" t="s">
        <v>2651</v>
      </c>
      <c r="DW81" s="180" t="s">
        <v>2760</v>
      </c>
      <c r="DX81" s="180" t="s">
        <v>2651</v>
      </c>
      <c r="DY81" s="180" t="s">
        <v>2651</v>
      </c>
      <c r="DZ81" s="180" t="s">
        <v>2760</v>
      </c>
      <c r="EA81" s="180" t="s">
        <v>2651</v>
      </c>
      <c r="EB81" s="180" t="s">
        <v>2651</v>
      </c>
      <c r="EC81" s="180" t="s">
        <v>2760</v>
      </c>
      <c r="ED81" s="180" t="s">
        <v>2651</v>
      </c>
      <c r="EE81" s="180" t="s">
        <v>2651</v>
      </c>
      <c r="EF81" s="180" t="s">
        <v>2760</v>
      </c>
      <c r="EG81" s="180" t="s">
        <v>2651</v>
      </c>
      <c r="EH81" s="180" t="s">
        <v>2651</v>
      </c>
      <c r="EI81" s="180" t="s">
        <v>2760</v>
      </c>
      <c r="EJ81" s="180" t="s">
        <v>2651</v>
      </c>
      <c r="EK81" s="180" t="s">
        <v>2651</v>
      </c>
      <c r="EL81" s="180" t="s">
        <v>2760</v>
      </c>
      <c r="EM81" s="180" t="s">
        <v>2651</v>
      </c>
      <c r="EN81" s="180" t="s">
        <v>2651</v>
      </c>
      <c r="EO81" s="180" t="s">
        <v>2760</v>
      </c>
      <c r="EP81" s="180" t="s">
        <v>2651</v>
      </c>
      <c r="EQ81" s="180" t="s">
        <v>2651</v>
      </c>
      <c r="ER81" s="180" t="s">
        <v>2760</v>
      </c>
      <c r="ES81" s="180" t="s">
        <v>2651</v>
      </c>
      <c r="ET81" s="180" t="s">
        <v>2651</v>
      </c>
    </row>
    <row r="82" spans="1:150" x14ac:dyDescent="0.3">
      <c r="A82" s="1"/>
      <c r="B82" s="181" t="s">
        <v>3385</v>
      </c>
      <c r="C82" s="181" t="s">
        <v>103</v>
      </c>
      <c r="D82" s="181" t="s">
        <v>108</v>
      </c>
      <c r="E82" s="181" t="s">
        <v>3386</v>
      </c>
      <c r="F82" s="181" t="s">
        <v>3387</v>
      </c>
      <c r="G82" s="182" t="s">
        <v>2760</v>
      </c>
      <c r="H82" s="182" t="s">
        <v>852</v>
      </c>
      <c r="I82" s="182" t="s">
        <v>852</v>
      </c>
      <c r="J82" s="182" t="s">
        <v>2760</v>
      </c>
      <c r="K82" s="182" t="s">
        <v>852</v>
      </c>
      <c r="L82" s="182" t="s">
        <v>852</v>
      </c>
      <c r="M82" s="182" t="s">
        <v>2760</v>
      </c>
      <c r="N82" s="182" t="s">
        <v>852</v>
      </c>
      <c r="O82" s="182" t="s">
        <v>852</v>
      </c>
      <c r="P82" s="182" t="s">
        <v>2760</v>
      </c>
      <c r="Q82" s="182" t="s">
        <v>852</v>
      </c>
      <c r="R82" s="182" t="s">
        <v>852</v>
      </c>
      <c r="S82" s="182" t="s">
        <v>2760</v>
      </c>
      <c r="T82" s="182" t="s">
        <v>852</v>
      </c>
      <c r="U82" s="182" t="s">
        <v>852</v>
      </c>
      <c r="V82" s="182" t="s">
        <v>2760</v>
      </c>
      <c r="W82" s="182" t="s">
        <v>852</v>
      </c>
      <c r="X82" s="182" t="s">
        <v>852</v>
      </c>
      <c r="Y82" s="182" t="s">
        <v>2760</v>
      </c>
      <c r="Z82" s="182" t="s">
        <v>852</v>
      </c>
      <c r="AA82" s="182" t="s">
        <v>852</v>
      </c>
      <c r="AB82" s="182" t="s">
        <v>2760</v>
      </c>
      <c r="AC82" s="182" t="s">
        <v>852</v>
      </c>
      <c r="AD82" s="182" t="s">
        <v>852</v>
      </c>
      <c r="AE82" s="182" t="s">
        <v>2760</v>
      </c>
      <c r="AF82" s="182" t="s">
        <v>852</v>
      </c>
      <c r="AG82" s="182" t="s">
        <v>852</v>
      </c>
      <c r="AH82" s="182" t="s">
        <v>2760</v>
      </c>
      <c r="AI82" s="182" t="s">
        <v>852</v>
      </c>
      <c r="AJ82" s="182" t="s">
        <v>852</v>
      </c>
      <c r="AK82" s="182" t="s">
        <v>2760</v>
      </c>
      <c r="AL82" s="182" t="s">
        <v>852</v>
      </c>
      <c r="AM82" s="182" t="s">
        <v>852</v>
      </c>
      <c r="AN82" s="182" t="s">
        <v>2760</v>
      </c>
      <c r="AO82" s="182" t="s">
        <v>852</v>
      </c>
      <c r="AP82" s="182" t="s">
        <v>852</v>
      </c>
      <c r="AQ82" s="182" t="s">
        <v>2760</v>
      </c>
      <c r="AR82" s="182" t="s">
        <v>852</v>
      </c>
      <c r="AS82" s="182" t="s">
        <v>852</v>
      </c>
      <c r="AT82" s="182" t="s">
        <v>2760</v>
      </c>
      <c r="AU82" s="182" t="s">
        <v>852</v>
      </c>
      <c r="AV82" s="182" t="s">
        <v>852</v>
      </c>
      <c r="AW82" s="182" t="s">
        <v>2760</v>
      </c>
      <c r="AX82" s="182" t="s">
        <v>852</v>
      </c>
      <c r="AY82" s="182" t="s">
        <v>852</v>
      </c>
      <c r="AZ82" s="182" t="s">
        <v>2760</v>
      </c>
      <c r="BA82" s="182" t="s">
        <v>852</v>
      </c>
      <c r="BB82" s="182" t="s">
        <v>852</v>
      </c>
      <c r="BC82" s="182" t="s">
        <v>2760</v>
      </c>
      <c r="BD82" s="182" t="s">
        <v>852</v>
      </c>
      <c r="BE82" s="182" t="s">
        <v>852</v>
      </c>
      <c r="BF82" s="182" t="s">
        <v>2760</v>
      </c>
      <c r="BG82" s="182" t="s">
        <v>852</v>
      </c>
      <c r="BH82" s="182" t="s">
        <v>852</v>
      </c>
      <c r="BI82" s="182" t="s">
        <v>2760</v>
      </c>
      <c r="BJ82" s="182" t="s">
        <v>852</v>
      </c>
      <c r="BK82" s="182" t="s">
        <v>852</v>
      </c>
      <c r="BL82" s="182" t="s">
        <v>2760</v>
      </c>
      <c r="BM82" s="182" t="s">
        <v>852</v>
      </c>
      <c r="BN82" s="182" t="s">
        <v>852</v>
      </c>
      <c r="BO82" s="182" t="s">
        <v>2760</v>
      </c>
      <c r="BP82" s="182" t="s">
        <v>852</v>
      </c>
      <c r="BQ82" s="182" t="s">
        <v>852</v>
      </c>
      <c r="BR82" s="182" t="s">
        <v>2760</v>
      </c>
      <c r="BS82" s="182" t="s">
        <v>852</v>
      </c>
      <c r="BT82" s="182" t="s">
        <v>852</v>
      </c>
      <c r="BU82" s="182" t="s">
        <v>2760</v>
      </c>
      <c r="BV82" s="182" t="s">
        <v>852</v>
      </c>
      <c r="BW82" s="182" t="s">
        <v>852</v>
      </c>
      <c r="BX82" s="182" t="s">
        <v>2760</v>
      </c>
      <c r="BY82" s="182" t="s">
        <v>852</v>
      </c>
      <c r="BZ82" s="182" t="s">
        <v>852</v>
      </c>
      <c r="CA82" s="182" t="s">
        <v>2760</v>
      </c>
      <c r="CB82" s="182" t="s">
        <v>852</v>
      </c>
      <c r="CC82" s="182" t="s">
        <v>852</v>
      </c>
      <c r="CD82" s="182" t="s">
        <v>2760</v>
      </c>
      <c r="CE82" s="182" t="s">
        <v>852</v>
      </c>
      <c r="CF82" s="182" t="s">
        <v>852</v>
      </c>
      <c r="CG82" s="182" t="s">
        <v>2760</v>
      </c>
      <c r="CH82" s="182" t="s">
        <v>852</v>
      </c>
      <c r="CI82" s="182" t="s">
        <v>852</v>
      </c>
      <c r="CJ82" s="182" t="s">
        <v>2760</v>
      </c>
      <c r="CK82" s="182" t="s">
        <v>852</v>
      </c>
      <c r="CL82" s="182" t="s">
        <v>852</v>
      </c>
      <c r="CM82" s="182" t="s">
        <v>2760</v>
      </c>
      <c r="CN82" s="182" t="s">
        <v>852</v>
      </c>
      <c r="CO82" s="182" t="s">
        <v>852</v>
      </c>
      <c r="CP82" s="182" t="s">
        <v>2760</v>
      </c>
      <c r="CQ82" s="182" t="s">
        <v>852</v>
      </c>
      <c r="CR82" s="182" t="s">
        <v>852</v>
      </c>
      <c r="CS82" s="182" t="s">
        <v>2760</v>
      </c>
      <c r="CT82" s="182" t="s">
        <v>852</v>
      </c>
      <c r="CU82" s="182" t="s">
        <v>852</v>
      </c>
      <c r="CV82" s="182" t="s">
        <v>2760</v>
      </c>
      <c r="CW82" s="182" t="s">
        <v>852</v>
      </c>
      <c r="CX82" s="182" t="s">
        <v>852</v>
      </c>
      <c r="CY82" s="182" t="s">
        <v>2760</v>
      </c>
      <c r="CZ82" s="182" t="s">
        <v>852</v>
      </c>
      <c r="DA82" s="182" t="s">
        <v>852</v>
      </c>
      <c r="DB82" s="182" t="s">
        <v>2760</v>
      </c>
      <c r="DC82" s="182" t="s">
        <v>852</v>
      </c>
      <c r="DD82" s="182" t="s">
        <v>852</v>
      </c>
      <c r="DE82" s="182" t="s">
        <v>2760</v>
      </c>
      <c r="DF82" s="182" t="s">
        <v>852</v>
      </c>
      <c r="DG82" s="182" t="s">
        <v>852</v>
      </c>
      <c r="DH82" s="182" t="s">
        <v>2760</v>
      </c>
      <c r="DI82" s="182" t="s">
        <v>852</v>
      </c>
      <c r="DJ82" s="182" t="s">
        <v>852</v>
      </c>
      <c r="DK82" s="182" t="s">
        <v>2760</v>
      </c>
      <c r="DL82" s="182" t="s">
        <v>852</v>
      </c>
      <c r="DM82" s="182" t="s">
        <v>852</v>
      </c>
      <c r="DN82" s="182" t="s">
        <v>2760</v>
      </c>
      <c r="DO82" s="182" t="s">
        <v>852</v>
      </c>
      <c r="DP82" s="182" t="s">
        <v>852</v>
      </c>
      <c r="DQ82" s="182" t="s">
        <v>2760</v>
      </c>
      <c r="DR82" s="182" t="s">
        <v>852</v>
      </c>
      <c r="DS82" s="182" t="s">
        <v>852</v>
      </c>
      <c r="DT82" s="182" t="s">
        <v>2760</v>
      </c>
      <c r="DU82" s="182" t="s">
        <v>852</v>
      </c>
      <c r="DV82" s="182" t="s">
        <v>852</v>
      </c>
      <c r="DW82" s="182" t="s">
        <v>2760</v>
      </c>
      <c r="DX82" s="182" t="s">
        <v>852</v>
      </c>
      <c r="DY82" s="182" t="s">
        <v>852</v>
      </c>
      <c r="DZ82" s="182" t="s">
        <v>2760</v>
      </c>
      <c r="EA82" s="182" t="s">
        <v>852</v>
      </c>
      <c r="EB82" s="182" t="s">
        <v>852</v>
      </c>
      <c r="EC82" s="182" t="s">
        <v>2760</v>
      </c>
      <c r="ED82" s="182" t="s">
        <v>852</v>
      </c>
      <c r="EE82" s="182" t="s">
        <v>852</v>
      </c>
      <c r="EF82" s="182" t="s">
        <v>2760</v>
      </c>
      <c r="EG82" s="182" t="s">
        <v>852</v>
      </c>
      <c r="EH82" s="182" t="s">
        <v>852</v>
      </c>
      <c r="EI82" s="182" t="s">
        <v>2760</v>
      </c>
      <c r="EJ82" s="182" t="s">
        <v>852</v>
      </c>
      <c r="EK82" s="182" t="s">
        <v>852</v>
      </c>
      <c r="EL82" s="182" t="s">
        <v>2760</v>
      </c>
      <c r="EM82" s="182" t="s">
        <v>852</v>
      </c>
      <c r="EN82" s="182" t="s">
        <v>852</v>
      </c>
      <c r="EO82" s="182" t="s">
        <v>2760</v>
      </c>
      <c r="EP82" s="182" t="s">
        <v>852</v>
      </c>
      <c r="EQ82" s="182" t="s">
        <v>852</v>
      </c>
      <c r="ER82" s="182" t="s">
        <v>2760</v>
      </c>
      <c r="ES82" s="182" t="s">
        <v>852</v>
      </c>
      <c r="ET82" s="182" t="s">
        <v>852</v>
      </c>
    </row>
    <row r="83" spans="1:150" x14ac:dyDescent="0.3">
      <c r="A83" s="1"/>
      <c r="B83" s="181" t="s">
        <v>3388</v>
      </c>
      <c r="C83" s="181" t="s">
        <v>103</v>
      </c>
      <c r="D83" s="181" t="s">
        <v>108</v>
      </c>
      <c r="E83" s="181" t="s">
        <v>3389</v>
      </c>
      <c r="F83" s="181" t="s">
        <v>3390</v>
      </c>
      <c r="G83" s="182" t="s">
        <v>2760</v>
      </c>
      <c r="H83" s="182" t="s">
        <v>852</v>
      </c>
      <c r="I83" s="182" t="s">
        <v>852</v>
      </c>
      <c r="J83" s="182" t="s">
        <v>2760</v>
      </c>
      <c r="K83" s="182" t="s">
        <v>852</v>
      </c>
      <c r="L83" s="182" t="s">
        <v>852</v>
      </c>
      <c r="M83" s="182" t="s">
        <v>2760</v>
      </c>
      <c r="N83" s="182" t="s">
        <v>852</v>
      </c>
      <c r="O83" s="182" t="s">
        <v>852</v>
      </c>
      <c r="P83" s="182" t="s">
        <v>2760</v>
      </c>
      <c r="Q83" s="182" t="s">
        <v>852</v>
      </c>
      <c r="R83" s="182" t="s">
        <v>852</v>
      </c>
      <c r="S83" s="182" t="s">
        <v>2760</v>
      </c>
      <c r="T83" s="182" t="s">
        <v>852</v>
      </c>
      <c r="U83" s="182" t="s">
        <v>852</v>
      </c>
      <c r="V83" s="182" t="s">
        <v>2760</v>
      </c>
      <c r="W83" s="182" t="s">
        <v>852</v>
      </c>
      <c r="X83" s="182" t="s">
        <v>852</v>
      </c>
      <c r="Y83" s="182" t="s">
        <v>2760</v>
      </c>
      <c r="Z83" s="182" t="s">
        <v>852</v>
      </c>
      <c r="AA83" s="182" t="s">
        <v>852</v>
      </c>
      <c r="AB83" s="182" t="s">
        <v>2760</v>
      </c>
      <c r="AC83" s="182" t="s">
        <v>852</v>
      </c>
      <c r="AD83" s="182" t="s">
        <v>852</v>
      </c>
      <c r="AE83" s="182" t="s">
        <v>2760</v>
      </c>
      <c r="AF83" s="182" t="s">
        <v>852</v>
      </c>
      <c r="AG83" s="182" t="s">
        <v>852</v>
      </c>
      <c r="AH83" s="182" t="s">
        <v>2760</v>
      </c>
      <c r="AI83" s="182" t="s">
        <v>852</v>
      </c>
      <c r="AJ83" s="182" t="s">
        <v>852</v>
      </c>
      <c r="AK83" s="182" t="s">
        <v>2760</v>
      </c>
      <c r="AL83" s="182" t="s">
        <v>852</v>
      </c>
      <c r="AM83" s="182" t="s">
        <v>852</v>
      </c>
      <c r="AN83" s="182" t="s">
        <v>2760</v>
      </c>
      <c r="AO83" s="182" t="s">
        <v>852</v>
      </c>
      <c r="AP83" s="182" t="s">
        <v>852</v>
      </c>
      <c r="AQ83" s="182" t="s">
        <v>2760</v>
      </c>
      <c r="AR83" s="182" t="s">
        <v>852</v>
      </c>
      <c r="AS83" s="182" t="s">
        <v>852</v>
      </c>
      <c r="AT83" s="182" t="s">
        <v>2760</v>
      </c>
      <c r="AU83" s="182" t="s">
        <v>852</v>
      </c>
      <c r="AV83" s="182" t="s">
        <v>852</v>
      </c>
      <c r="AW83" s="182" t="s">
        <v>2760</v>
      </c>
      <c r="AX83" s="182" t="s">
        <v>852</v>
      </c>
      <c r="AY83" s="182" t="s">
        <v>852</v>
      </c>
      <c r="AZ83" s="182" t="s">
        <v>2760</v>
      </c>
      <c r="BA83" s="182" t="s">
        <v>852</v>
      </c>
      <c r="BB83" s="182" t="s">
        <v>852</v>
      </c>
      <c r="BC83" s="182" t="s">
        <v>2760</v>
      </c>
      <c r="BD83" s="182" t="s">
        <v>852</v>
      </c>
      <c r="BE83" s="182" t="s">
        <v>852</v>
      </c>
      <c r="BF83" s="182" t="s">
        <v>2760</v>
      </c>
      <c r="BG83" s="182" t="s">
        <v>852</v>
      </c>
      <c r="BH83" s="182" t="s">
        <v>852</v>
      </c>
      <c r="BI83" s="182" t="s">
        <v>2760</v>
      </c>
      <c r="BJ83" s="182" t="s">
        <v>852</v>
      </c>
      <c r="BK83" s="182" t="s">
        <v>852</v>
      </c>
      <c r="BL83" s="182" t="s">
        <v>2760</v>
      </c>
      <c r="BM83" s="182" t="s">
        <v>852</v>
      </c>
      <c r="BN83" s="182" t="s">
        <v>852</v>
      </c>
      <c r="BO83" s="182" t="s">
        <v>2760</v>
      </c>
      <c r="BP83" s="182" t="s">
        <v>852</v>
      </c>
      <c r="BQ83" s="182" t="s">
        <v>852</v>
      </c>
      <c r="BR83" s="182" t="s">
        <v>2760</v>
      </c>
      <c r="BS83" s="182" t="s">
        <v>852</v>
      </c>
      <c r="BT83" s="182" t="s">
        <v>852</v>
      </c>
      <c r="BU83" s="182" t="s">
        <v>2760</v>
      </c>
      <c r="BV83" s="182" t="s">
        <v>852</v>
      </c>
      <c r="BW83" s="182" t="s">
        <v>852</v>
      </c>
      <c r="BX83" s="182" t="s">
        <v>2760</v>
      </c>
      <c r="BY83" s="182" t="s">
        <v>852</v>
      </c>
      <c r="BZ83" s="182" t="s">
        <v>852</v>
      </c>
      <c r="CA83" s="182" t="s">
        <v>2760</v>
      </c>
      <c r="CB83" s="182" t="s">
        <v>852</v>
      </c>
      <c r="CC83" s="182" t="s">
        <v>852</v>
      </c>
      <c r="CD83" s="182" t="s">
        <v>2760</v>
      </c>
      <c r="CE83" s="182" t="s">
        <v>852</v>
      </c>
      <c r="CF83" s="182" t="s">
        <v>852</v>
      </c>
      <c r="CG83" s="182" t="s">
        <v>2760</v>
      </c>
      <c r="CH83" s="182" t="s">
        <v>852</v>
      </c>
      <c r="CI83" s="182" t="s">
        <v>852</v>
      </c>
      <c r="CJ83" s="182" t="s">
        <v>2760</v>
      </c>
      <c r="CK83" s="182" t="s">
        <v>852</v>
      </c>
      <c r="CL83" s="182" t="s">
        <v>852</v>
      </c>
      <c r="CM83" s="182" t="s">
        <v>2760</v>
      </c>
      <c r="CN83" s="182" t="s">
        <v>852</v>
      </c>
      <c r="CO83" s="182" t="s">
        <v>852</v>
      </c>
      <c r="CP83" s="182" t="s">
        <v>2760</v>
      </c>
      <c r="CQ83" s="182" t="s">
        <v>852</v>
      </c>
      <c r="CR83" s="182" t="s">
        <v>852</v>
      </c>
      <c r="CS83" s="182" t="s">
        <v>2760</v>
      </c>
      <c r="CT83" s="182" t="s">
        <v>852</v>
      </c>
      <c r="CU83" s="182" t="s">
        <v>852</v>
      </c>
      <c r="CV83" s="182" t="s">
        <v>2760</v>
      </c>
      <c r="CW83" s="182" t="s">
        <v>852</v>
      </c>
      <c r="CX83" s="182" t="s">
        <v>852</v>
      </c>
      <c r="CY83" s="182" t="s">
        <v>2760</v>
      </c>
      <c r="CZ83" s="182" t="s">
        <v>852</v>
      </c>
      <c r="DA83" s="182" t="s">
        <v>852</v>
      </c>
      <c r="DB83" s="182" t="s">
        <v>2760</v>
      </c>
      <c r="DC83" s="182" t="s">
        <v>852</v>
      </c>
      <c r="DD83" s="182" t="s">
        <v>852</v>
      </c>
      <c r="DE83" s="182" t="s">
        <v>2760</v>
      </c>
      <c r="DF83" s="182" t="s">
        <v>852</v>
      </c>
      <c r="DG83" s="182" t="s">
        <v>852</v>
      </c>
      <c r="DH83" s="182" t="s">
        <v>2760</v>
      </c>
      <c r="DI83" s="182" t="s">
        <v>852</v>
      </c>
      <c r="DJ83" s="182" t="s">
        <v>852</v>
      </c>
      <c r="DK83" s="182" t="s">
        <v>2760</v>
      </c>
      <c r="DL83" s="182" t="s">
        <v>852</v>
      </c>
      <c r="DM83" s="182" t="s">
        <v>852</v>
      </c>
      <c r="DN83" s="182" t="s">
        <v>2760</v>
      </c>
      <c r="DO83" s="182" t="s">
        <v>852</v>
      </c>
      <c r="DP83" s="182" t="s">
        <v>852</v>
      </c>
      <c r="DQ83" s="182" t="s">
        <v>2760</v>
      </c>
      <c r="DR83" s="182" t="s">
        <v>852</v>
      </c>
      <c r="DS83" s="182" t="s">
        <v>852</v>
      </c>
      <c r="DT83" s="182" t="s">
        <v>2760</v>
      </c>
      <c r="DU83" s="182" t="s">
        <v>852</v>
      </c>
      <c r="DV83" s="182" t="s">
        <v>852</v>
      </c>
      <c r="DW83" s="182" t="s">
        <v>2760</v>
      </c>
      <c r="DX83" s="182" t="s">
        <v>852</v>
      </c>
      <c r="DY83" s="182" t="s">
        <v>852</v>
      </c>
      <c r="DZ83" s="182" t="s">
        <v>2760</v>
      </c>
      <c r="EA83" s="182" t="s">
        <v>852</v>
      </c>
      <c r="EB83" s="182" t="s">
        <v>852</v>
      </c>
      <c r="EC83" s="182" t="s">
        <v>2760</v>
      </c>
      <c r="ED83" s="182" t="s">
        <v>852</v>
      </c>
      <c r="EE83" s="182" t="s">
        <v>852</v>
      </c>
      <c r="EF83" s="182" t="s">
        <v>2760</v>
      </c>
      <c r="EG83" s="182" t="s">
        <v>852</v>
      </c>
      <c r="EH83" s="182" t="s">
        <v>852</v>
      </c>
      <c r="EI83" s="182" t="s">
        <v>2760</v>
      </c>
      <c r="EJ83" s="182" t="s">
        <v>852</v>
      </c>
      <c r="EK83" s="182" t="s">
        <v>852</v>
      </c>
      <c r="EL83" s="182" t="s">
        <v>2760</v>
      </c>
      <c r="EM83" s="182" t="s">
        <v>852</v>
      </c>
      <c r="EN83" s="182" t="s">
        <v>852</v>
      </c>
      <c r="EO83" s="182" t="s">
        <v>2760</v>
      </c>
      <c r="EP83" s="182" t="s">
        <v>852</v>
      </c>
      <c r="EQ83" s="182" t="s">
        <v>852</v>
      </c>
      <c r="ER83" s="182" t="s">
        <v>2760</v>
      </c>
      <c r="ES83" s="182" t="s">
        <v>852</v>
      </c>
      <c r="ET83" s="182" t="s">
        <v>852</v>
      </c>
    </row>
    <row r="84" spans="1:150" x14ac:dyDescent="0.3">
      <c r="A84" s="1"/>
      <c r="B84" s="181" t="s">
        <v>3391</v>
      </c>
      <c r="C84" s="181" t="s">
        <v>103</v>
      </c>
      <c r="D84" s="181" t="s">
        <v>108</v>
      </c>
      <c r="E84" s="181" t="s">
        <v>3392</v>
      </c>
      <c r="F84" s="181" t="s">
        <v>3393</v>
      </c>
      <c r="G84" s="182" t="s">
        <v>2760</v>
      </c>
      <c r="H84" s="182" t="s">
        <v>2651</v>
      </c>
      <c r="I84" s="182" t="s">
        <v>2651</v>
      </c>
      <c r="J84" s="182" t="s">
        <v>2760</v>
      </c>
      <c r="K84" s="182" t="s">
        <v>2651</v>
      </c>
      <c r="L84" s="182" t="s">
        <v>2651</v>
      </c>
      <c r="M84" s="182" t="s">
        <v>2760</v>
      </c>
      <c r="N84" s="182" t="s">
        <v>2651</v>
      </c>
      <c r="O84" s="182" t="s">
        <v>2651</v>
      </c>
      <c r="P84" s="182" t="s">
        <v>2760</v>
      </c>
      <c r="Q84" s="182" t="s">
        <v>2651</v>
      </c>
      <c r="R84" s="182" t="s">
        <v>2651</v>
      </c>
      <c r="S84" s="182" t="s">
        <v>2760</v>
      </c>
      <c r="T84" s="182" t="s">
        <v>2651</v>
      </c>
      <c r="U84" s="182" t="s">
        <v>2651</v>
      </c>
      <c r="V84" s="182" t="s">
        <v>2760</v>
      </c>
      <c r="W84" s="182" t="s">
        <v>2651</v>
      </c>
      <c r="X84" s="182" t="s">
        <v>2651</v>
      </c>
      <c r="Y84" s="182" t="s">
        <v>2760</v>
      </c>
      <c r="Z84" s="182" t="s">
        <v>2651</v>
      </c>
      <c r="AA84" s="182" t="s">
        <v>2651</v>
      </c>
      <c r="AB84" s="182" t="s">
        <v>2760</v>
      </c>
      <c r="AC84" s="182" t="s">
        <v>2651</v>
      </c>
      <c r="AD84" s="182" t="s">
        <v>2651</v>
      </c>
      <c r="AE84" s="182" t="s">
        <v>2760</v>
      </c>
      <c r="AF84" s="182" t="s">
        <v>2651</v>
      </c>
      <c r="AG84" s="182" t="s">
        <v>2651</v>
      </c>
      <c r="AH84" s="182" t="s">
        <v>2760</v>
      </c>
      <c r="AI84" s="182" t="s">
        <v>2651</v>
      </c>
      <c r="AJ84" s="182" t="s">
        <v>2651</v>
      </c>
      <c r="AK84" s="182" t="s">
        <v>2760</v>
      </c>
      <c r="AL84" s="182" t="s">
        <v>2651</v>
      </c>
      <c r="AM84" s="182" t="s">
        <v>2651</v>
      </c>
      <c r="AN84" s="182" t="s">
        <v>2760</v>
      </c>
      <c r="AO84" s="182" t="s">
        <v>2651</v>
      </c>
      <c r="AP84" s="182" t="s">
        <v>2651</v>
      </c>
      <c r="AQ84" s="182" t="s">
        <v>2760</v>
      </c>
      <c r="AR84" s="182" t="s">
        <v>2651</v>
      </c>
      <c r="AS84" s="182" t="s">
        <v>2651</v>
      </c>
      <c r="AT84" s="182" t="s">
        <v>2760</v>
      </c>
      <c r="AU84" s="182" t="s">
        <v>2651</v>
      </c>
      <c r="AV84" s="182" t="s">
        <v>2651</v>
      </c>
      <c r="AW84" s="182" t="s">
        <v>2760</v>
      </c>
      <c r="AX84" s="182" t="s">
        <v>2651</v>
      </c>
      <c r="AY84" s="182" t="s">
        <v>2651</v>
      </c>
      <c r="AZ84" s="182" t="s">
        <v>2760</v>
      </c>
      <c r="BA84" s="182" t="s">
        <v>2651</v>
      </c>
      <c r="BB84" s="182" t="s">
        <v>2651</v>
      </c>
      <c r="BC84" s="182" t="s">
        <v>2760</v>
      </c>
      <c r="BD84" s="182" t="s">
        <v>2651</v>
      </c>
      <c r="BE84" s="182" t="s">
        <v>2651</v>
      </c>
      <c r="BF84" s="182" t="s">
        <v>2760</v>
      </c>
      <c r="BG84" s="182" t="s">
        <v>2651</v>
      </c>
      <c r="BH84" s="182" t="s">
        <v>2651</v>
      </c>
      <c r="BI84" s="182" t="s">
        <v>2760</v>
      </c>
      <c r="BJ84" s="182" t="s">
        <v>2651</v>
      </c>
      <c r="BK84" s="182" t="s">
        <v>2651</v>
      </c>
      <c r="BL84" s="182" t="s">
        <v>2760</v>
      </c>
      <c r="BM84" s="182" t="s">
        <v>2651</v>
      </c>
      <c r="BN84" s="182" t="s">
        <v>2651</v>
      </c>
      <c r="BO84" s="182" t="s">
        <v>2760</v>
      </c>
      <c r="BP84" s="182" t="s">
        <v>2651</v>
      </c>
      <c r="BQ84" s="182" t="s">
        <v>2651</v>
      </c>
      <c r="BR84" s="182" t="s">
        <v>2760</v>
      </c>
      <c r="BS84" s="182" t="s">
        <v>2651</v>
      </c>
      <c r="BT84" s="182" t="s">
        <v>2651</v>
      </c>
      <c r="BU84" s="182" t="s">
        <v>2760</v>
      </c>
      <c r="BV84" s="182" t="s">
        <v>2651</v>
      </c>
      <c r="BW84" s="182" t="s">
        <v>2651</v>
      </c>
      <c r="BX84" s="182" t="s">
        <v>2760</v>
      </c>
      <c r="BY84" s="182" t="s">
        <v>2651</v>
      </c>
      <c r="BZ84" s="182" t="s">
        <v>2651</v>
      </c>
      <c r="CA84" s="182" t="s">
        <v>2760</v>
      </c>
      <c r="CB84" s="182" t="s">
        <v>2651</v>
      </c>
      <c r="CC84" s="182" t="s">
        <v>2651</v>
      </c>
      <c r="CD84" s="182" t="s">
        <v>2760</v>
      </c>
      <c r="CE84" s="182" t="s">
        <v>2651</v>
      </c>
      <c r="CF84" s="182" t="s">
        <v>2651</v>
      </c>
      <c r="CG84" s="182" t="s">
        <v>2760</v>
      </c>
      <c r="CH84" s="182" t="s">
        <v>2651</v>
      </c>
      <c r="CI84" s="182" t="s">
        <v>2651</v>
      </c>
      <c r="CJ84" s="182" t="s">
        <v>2760</v>
      </c>
      <c r="CK84" s="182" t="s">
        <v>2651</v>
      </c>
      <c r="CL84" s="182" t="s">
        <v>2651</v>
      </c>
      <c r="CM84" s="182" t="s">
        <v>2760</v>
      </c>
      <c r="CN84" s="182" t="s">
        <v>2651</v>
      </c>
      <c r="CO84" s="182" t="s">
        <v>2651</v>
      </c>
      <c r="CP84" s="182" t="s">
        <v>2760</v>
      </c>
      <c r="CQ84" s="182" t="s">
        <v>2651</v>
      </c>
      <c r="CR84" s="182" t="s">
        <v>2651</v>
      </c>
      <c r="CS84" s="182" t="s">
        <v>2760</v>
      </c>
      <c r="CT84" s="182" t="s">
        <v>2651</v>
      </c>
      <c r="CU84" s="182" t="s">
        <v>2651</v>
      </c>
      <c r="CV84" s="182" t="s">
        <v>2760</v>
      </c>
      <c r="CW84" s="182" t="s">
        <v>2651</v>
      </c>
      <c r="CX84" s="182" t="s">
        <v>2651</v>
      </c>
      <c r="CY84" s="182" t="s">
        <v>2760</v>
      </c>
      <c r="CZ84" s="182" t="s">
        <v>2651</v>
      </c>
      <c r="DA84" s="182" t="s">
        <v>2651</v>
      </c>
      <c r="DB84" s="182" t="s">
        <v>2760</v>
      </c>
      <c r="DC84" s="182" t="s">
        <v>2651</v>
      </c>
      <c r="DD84" s="182" t="s">
        <v>2651</v>
      </c>
      <c r="DE84" s="182" t="s">
        <v>2760</v>
      </c>
      <c r="DF84" s="182" t="s">
        <v>2651</v>
      </c>
      <c r="DG84" s="182" t="s">
        <v>2651</v>
      </c>
      <c r="DH84" s="182" t="s">
        <v>2760</v>
      </c>
      <c r="DI84" s="182" t="s">
        <v>2651</v>
      </c>
      <c r="DJ84" s="182" t="s">
        <v>2651</v>
      </c>
      <c r="DK84" s="182" t="s">
        <v>2760</v>
      </c>
      <c r="DL84" s="182" t="s">
        <v>2651</v>
      </c>
      <c r="DM84" s="182" t="s">
        <v>2651</v>
      </c>
      <c r="DN84" s="182" t="s">
        <v>2760</v>
      </c>
      <c r="DO84" s="182" t="s">
        <v>2651</v>
      </c>
      <c r="DP84" s="182" t="s">
        <v>2651</v>
      </c>
      <c r="DQ84" s="182" t="s">
        <v>2760</v>
      </c>
      <c r="DR84" s="182" t="s">
        <v>2651</v>
      </c>
      <c r="DS84" s="182" t="s">
        <v>2651</v>
      </c>
      <c r="DT84" s="182" t="s">
        <v>2760</v>
      </c>
      <c r="DU84" s="182" t="s">
        <v>2651</v>
      </c>
      <c r="DV84" s="182" t="s">
        <v>2651</v>
      </c>
      <c r="DW84" s="182" t="s">
        <v>2760</v>
      </c>
      <c r="DX84" s="182" t="s">
        <v>2651</v>
      </c>
      <c r="DY84" s="182" t="s">
        <v>2651</v>
      </c>
      <c r="DZ84" s="182" t="s">
        <v>2760</v>
      </c>
      <c r="EA84" s="182" t="s">
        <v>2651</v>
      </c>
      <c r="EB84" s="182" t="s">
        <v>2651</v>
      </c>
      <c r="EC84" s="182" t="s">
        <v>2760</v>
      </c>
      <c r="ED84" s="182" t="s">
        <v>2651</v>
      </c>
      <c r="EE84" s="182" t="s">
        <v>2651</v>
      </c>
      <c r="EF84" s="182" t="s">
        <v>2760</v>
      </c>
      <c r="EG84" s="182" t="s">
        <v>2651</v>
      </c>
      <c r="EH84" s="182" t="s">
        <v>2651</v>
      </c>
      <c r="EI84" s="182" t="s">
        <v>2760</v>
      </c>
      <c r="EJ84" s="182" t="s">
        <v>2651</v>
      </c>
      <c r="EK84" s="182" t="s">
        <v>2651</v>
      </c>
      <c r="EL84" s="182" t="s">
        <v>2760</v>
      </c>
      <c r="EM84" s="182" t="s">
        <v>2651</v>
      </c>
      <c r="EN84" s="182" t="s">
        <v>2651</v>
      </c>
      <c r="EO84" s="182" t="s">
        <v>2760</v>
      </c>
      <c r="EP84" s="182" t="s">
        <v>2651</v>
      </c>
      <c r="EQ84" s="182" t="s">
        <v>2651</v>
      </c>
      <c r="ER84" s="182" t="s">
        <v>2760</v>
      </c>
      <c r="ES84" s="182" t="s">
        <v>2651</v>
      </c>
      <c r="ET84" s="182" t="s">
        <v>2651</v>
      </c>
    </row>
    <row r="85" spans="1:150" x14ac:dyDescent="0.3">
      <c r="A85" s="1"/>
      <c r="B85" s="242" t="s">
        <v>848</v>
      </c>
      <c r="C85" s="242" t="s">
        <v>852</v>
      </c>
      <c r="D85" s="242" t="s">
        <v>852</v>
      </c>
      <c r="E85" s="242" t="s">
        <v>852</v>
      </c>
      <c r="F85" s="242" t="s">
        <v>852</v>
      </c>
      <c r="G85" s="1" t="s">
        <v>852</v>
      </c>
      <c r="H85" s="183" t="s">
        <v>2651</v>
      </c>
      <c r="I85" s="183" t="s">
        <v>2651</v>
      </c>
      <c r="J85" s="1" t="s">
        <v>852</v>
      </c>
      <c r="K85" s="183" t="s">
        <v>2651</v>
      </c>
      <c r="L85" s="183" t="s">
        <v>2651</v>
      </c>
      <c r="M85" s="1" t="s">
        <v>852</v>
      </c>
      <c r="N85" s="183" t="s">
        <v>2651</v>
      </c>
      <c r="O85" s="183" t="s">
        <v>2651</v>
      </c>
      <c r="P85" s="1" t="s">
        <v>852</v>
      </c>
      <c r="Q85" s="183" t="s">
        <v>2651</v>
      </c>
      <c r="R85" s="183" t="s">
        <v>2651</v>
      </c>
      <c r="S85" s="1" t="s">
        <v>852</v>
      </c>
      <c r="T85" s="183" t="s">
        <v>2651</v>
      </c>
      <c r="U85" s="183" t="s">
        <v>2651</v>
      </c>
      <c r="V85" s="1" t="s">
        <v>852</v>
      </c>
      <c r="W85" s="183" t="s">
        <v>2651</v>
      </c>
      <c r="X85" s="183" t="s">
        <v>2651</v>
      </c>
      <c r="Y85" s="1" t="s">
        <v>852</v>
      </c>
      <c r="Z85" s="183" t="s">
        <v>2651</v>
      </c>
      <c r="AA85" s="183" t="s">
        <v>2651</v>
      </c>
      <c r="AB85" s="1" t="s">
        <v>852</v>
      </c>
      <c r="AC85" s="183" t="s">
        <v>2651</v>
      </c>
      <c r="AD85" s="183" t="s">
        <v>2651</v>
      </c>
      <c r="AE85" s="1" t="s">
        <v>852</v>
      </c>
      <c r="AF85" s="183" t="s">
        <v>2651</v>
      </c>
      <c r="AG85" s="183" t="s">
        <v>2651</v>
      </c>
      <c r="AH85" s="1" t="s">
        <v>852</v>
      </c>
      <c r="AI85" s="183" t="s">
        <v>2651</v>
      </c>
      <c r="AJ85" s="183" t="s">
        <v>2651</v>
      </c>
      <c r="AK85" s="1" t="s">
        <v>852</v>
      </c>
      <c r="AL85" s="183" t="s">
        <v>2651</v>
      </c>
      <c r="AM85" s="183" t="s">
        <v>2651</v>
      </c>
      <c r="AN85" s="1" t="s">
        <v>852</v>
      </c>
      <c r="AO85" s="183" t="s">
        <v>2651</v>
      </c>
      <c r="AP85" s="183" t="s">
        <v>2651</v>
      </c>
      <c r="AQ85" s="1" t="s">
        <v>852</v>
      </c>
      <c r="AR85" s="183" t="s">
        <v>2651</v>
      </c>
      <c r="AS85" s="183" t="s">
        <v>2651</v>
      </c>
      <c r="AT85" s="1" t="s">
        <v>852</v>
      </c>
      <c r="AU85" s="183" t="s">
        <v>2651</v>
      </c>
      <c r="AV85" s="183" t="s">
        <v>2651</v>
      </c>
      <c r="AW85" s="1" t="s">
        <v>852</v>
      </c>
      <c r="AX85" s="183" t="s">
        <v>2651</v>
      </c>
      <c r="AY85" s="183" t="s">
        <v>2651</v>
      </c>
      <c r="AZ85" s="1" t="s">
        <v>852</v>
      </c>
      <c r="BA85" s="183" t="s">
        <v>2651</v>
      </c>
      <c r="BB85" s="183" t="s">
        <v>2651</v>
      </c>
      <c r="BC85" s="1" t="s">
        <v>852</v>
      </c>
      <c r="BD85" s="183" t="s">
        <v>2651</v>
      </c>
      <c r="BE85" s="183" t="s">
        <v>2651</v>
      </c>
      <c r="BF85" s="1" t="s">
        <v>852</v>
      </c>
      <c r="BG85" s="183" t="s">
        <v>2651</v>
      </c>
      <c r="BH85" s="183" t="s">
        <v>2651</v>
      </c>
      <c r="BI85" s="1" t="s">
        <v>852</v>
      </c>
      <c r="BJ85" s="183" t="s">
        <v>2651</v>
      </c>
      <c r="BK85" s="183" t="s">
        <v>2651</v>
      </c>
      <c r="BL85" s="1" t="s">
        <v>852</v>
      </c>
      <c r="BM85" s="183" t="s">
        <v>2651</v>
      </c>
      <c r="BN85" s="183" t="s">
        <v>2651</v>
      </c>
      <c r="BO85" s="1" t="s">
        <v>852</v>
      </c>
      <c r="BP85" s="183" t="s">
        <v>2651</v>
      </c>
      <c r="BQ85" s="183" t="s">
        <v>2651</v>
      </c>
      <c r="BR85" s="1" t="s">
        <v>852</v>
      </c>
      <c r="BS85" s="183" t="s">
        <v>2651</v>
      </c>
      <c r="BT85" s="183" t="s">
        <v>2651</v>
      </c>
      <c r="BU85" s="1" t="s">
        <v>852</v>
      </c>
      <c r="BV85" s="183" t="s">
        <v>2651</v>
      </c>
      <c r="BW85" s="183" t="s">
        <v>2651</v>
      </c>
      <c r="BX85" s="1" t="s">
        <v>852</v>
      </c>
      <c r="BY85" s="183" t="s">
        <v>2651</v>
      </c>
      <c r="BZ85" s="183" t="s">
        <v>2651</v>
      </c>
      <c r="CA85" s="1" t="s">
        <v>852</v>
      </c>
      <c r="CB85" s="183" t="s">
        <v>2651</v>
      </c>
      <c r="CC85" s="183" t="s">
        <v>2651</v>
      </c>
      <c r="CD85" s="1" t="s">
        <v>852</v>
      </c>
      <c r="CE85" s="183" t="s">
        <v>2651</v>
      </c>
      <c r="CF85" s="183" t="s">
        <v>2651</v>
      </c>
      <c r="CG85" s="1" t="s">
        <v>852</v>
      </c>
      <c r="CH85" s="183" t="s">
        <v>2651</v>
      </c>
      <c r="CI85" s="183" t="s">
        <v>2651</v>
      </c>
      <c r="CJ85" s="1" t="s">
        <v>852</v>
      </c>
      <c r="CK85" s="183" t="s">
        <v>2651</v>
      </c>
      <c r="CL85" s="183" t="s">
        <v>2651</v>
      </c>
      <c r="CM85" s="1" t="s">
        <v>852</v>
      </c>
      <c r="CN85" s="183" t="s">
        <v>2651</v>
      </c>
      <c r="CO85" s="183" t="s">
        <v>2651</v>
      </c>
      <c r="CP85" s="1" t="s">
        <v>852</v>
      </c>
      <c r="CQ85" s="183" t="s">
        <v>2651</v>
      </c>
      <c r="CR85" s="183" t="s">
        <v>2651</v>
      </c>
      <c r="CS85" s="1" t="s">
        <v>852</v>
      </c>
      <c r="CT85" s="183" t="s">
        <v>2651</v>
      </c>
      <c r="CU85" s="183" t="s">
        <v>2651</v>
      </c>
      <c r="CV85" s="1" t="s">
        <v>852</v>
      </c>
      <c r="CW85" s="183" t="s">
        <v>2651</v>
      </c>
      <c r="CX85" s="183" t="s">
        <v>2651</v>
      </c>
      <c r="CY85" s="1" t="s">
        <v>852</v>
      </c>
      <c r="CZ85" s="183" t="s">
        <v>2651</v>
      </c>
      <c r="DA85" s="183" t="s">
        <v>2651</v>
      </c>
      <c r="DB85" s="1" t="s">
        <v>852</v>
      </c>
      <c r="DC85" s="183" t="s">
        <v>2651</v>
      </c>
      <c r="DD85" s="183" t="s">
        <v>2651</v>
      </c>
      <c r="DE85" s="1" t="s">
        <v>852</v>
      </c>
      <c r="DF85" s="183" t="s">
        <v>2651</v>
      </c>
      <c r="DG85" s="183" t="s">
        <v>2651</v>
      </c>
      <c r="DH85" s="1" t="s">
        <v>852</v>
      </c>
      <c r="DI85" s="183" t="s">
        <v>2651</v>
      </c>
      <c r="DJ85" s="183" t="s">
        <v>2651</v>
      </c>
      <c r="DK85" s="1" t="s">
        <v>852</v>
      </c>
      <c r="DL85" s="183" t="s">
        <v>2651</v>
      </c>
      <c r="DM85" s="183" t="s">
        <v>2651</v>
      </c>
      <c r="DN85" s="1" t="s">
        <v>852</v>
      </c>
      <c r="DO85" s="183" t="s">
        <v>2651</v>
      </c>
      <c r="DP85" s="183" t="s">
        <v>2651</v>
      </c>
      <c r="DQ85" s="1" t="s">
        <v>852</v>
      </c>
      <c r="DR85" s="184" t="s">
        <v>3394</v>
      </c>
      <c r="DS85" s="184" t="s">
        <v>2775</v>
      </c>
      <c r="DT85" s="1" t="s">
        <v>852</v>
      </c>
      <c r="DU85" s="184" t="s">
        <v>3395</v>
      </c>
      <c r="DV85" s="184" t="s">
        <v>2775</v>
      </c>
      <c r="DW85" s="1" t="s">
        <v>852</v>
      </c>
      <c r="DX85" s="184" t="s">
        <v>3396</v>
      </c>
      <c r="DY85" s="184" t="s">
        <v>3397</v>
      </c>
      <c r="DZ85" s="1" t="s">
        <v>852</v>
      </c>
      <c r="EA85" s="184" t="s">
        <v>3395</v>
      </c>
      <c r="EB85" s="184" t="s">
        <v>3397</v>
      </c>
      <c r="EC85" s="1" t="s">
        <v>852</v>
      </c>
      <c r="ED85" s="184" t="s">
        <v>3395</v>
      </c>
      <c r="EE85" s="184" t="s">
        <v>2775</v>
      </c>
      <c r="EF85" s="1" t="s">
        <v>852</v>
      </c>
      <c r="EG85" s="184" t="s">
        <v>3395</v>
      </c>
      <c r="EH85" s="184" t="s">
        <v>3397</v>
      </c>
      <c r="EI85" s="1" t="s">
        <v>852</v>
      </c>
      <c r="EJ85" s="184" t="s">
        <v>3398</v>
      </c>
      <c r="EK85" s="184" t="s">
        <v>2762</v>
      </c>
      <c r="EL85" s="1" t="s">
        <v>852</v>
      </c>
      <c r="EM85" s="184" t="s">
        <v>3398</v>
      </c>
      <c r="EN85" s="184" t="s">
        <v>2762</v>
      </c>
      <c r="EO85" s="1" t="s">
        <v>852</v>
      </c>
      <c r="EP85" s="184" t="s">
        <v>3399</v>
      </c>
      <c r="EQ85" s="184" t="s">
        <v>3400</v>
      </c>
      <c r="ER85" s="1" t="s">
        <v>852</v>
      </c>
      <c r="ES85" s="184" t="s">
        <v>3401</v>
      </c>
      <c r="ET85" s="184" t="s">
        <v>2762</v>
      </c>
    </row>
    <row r="86" spans="1:150" x14ac:dyDescent="0.3">
      <c r="A86" s="1"/>
      <c r="B86" s="243" t="s">
        <v>3402</v>
      </c>
      <c r="C86" s="243" t="s">
        <v>852</v>
      </c>
      <c r="D86" s="243" t="s">
        <v>852</v>
      </c>
      <c r="E86" s="243" t="s">
        <v>852</v>
      </c>
      <c r="F86" s="243" t="s">
        <v>852</v>
      </c>
      <c r="G86" s="185"/>
      <c r="H86" s="185" t="s">
        <v>852</v>
      </c>
      <c r="I86" s="185" t="s">
        <v>852</v>
      </c>
      <c r="J86" s="185"/>
      <c r="K86" s="185" t="s">
        <v>852</v>
      </c>
      <c r="L86" s="185" t="s">
        <v>852</v>
      </c>
      <c r="M86" s="185"/>
      <c r="N86" s="185" t="s">
        <v>852</v>
      </c>
      <c r="O86" s="185" t="s">
        <v>852</v>
      </c>
      <c r="P86" s="185"/>
      <c r="Q86" s="185" t="s">
        <v>852</v>
      </c>
      <c r="R86" s="185" t="s">
        <v>852</v>
      </c>
      <c r="S86" s="185"/>
      <c r="T86" s="185" t="s">
        <v>852</v>
      </c>
      <c r="U86" s="185" t="s">
        <v>852</v>
      </c>
      <c r="V86" s="185"/>
      <c r="W86" s="185" t="s">
        <v>852</v>
      </c>
      <c r="X86" s="185" t="s">
        <v>852</v>
      </c>
      <c r="Y86" s="185"/>
      <c r="Z86" s="185" t="s">
        <v>852</v>
      </c>
      <c r="AA86" s="185" t="s">
        <v>852</v>
      </c>
      <c r="AB86" s="185"/>
      <c r="AC86" s="185" t="s">
        <v>852</v>
      </c>
      <c r="AD86" s="185" t="s">
        <v>852</v>
      </c>
      <c r="AE86" s="185"/>
      <c r="AF86" s="185" t="s">
        <v>852</v>
      </c>
      <c r="AG86" s="185" t="s">
        <v>852</v>
      </c>
      <c r="AH86" s="185"/>
      <c r="AI86" s="185" t="s">
        <v>852</v>
      </c>
      <c r="AJ86" s="185" t="s">
        <v>852</v>
      </c>
      <c r="AK86" s="185"/>
      <c r="AL86" s="185" t="s">
        <v>852</v>
      </c>
      <c r="AM86" s="185" t="s">
        <v>852</v>
      </c>
      <c r="AN86" s="185"/>
      <c r="AO86" s="185" t="s">
        <v>852</v>
      </c>
      <c r="AP86" s="185" t="s">
        <v>852</v>
      </c>
      <c r="AQ86" s="185"/>
      <c r="AR86" s="185" t="s">
        <v>852</v>
      </c>
      <c r="AS86" s="185" t="s">
        <v>852</v>
      </c>
      <c r="AT86" s="185"/>
      <c r="AU86" s="185" t="s">
        <v>852</v>
      </c>
      <c r="AV86" s="185" t="s">
        <v>852</v>
      </c>
      <c r="AW86" s="185"/>
      <c r="AX86" s="185" t="s">
        <v>852</v>
      </c>
      <c r="AY86" s="185" t="s">
        <v>852</v>
      </c>
      <c r="AZ86" s="185"/>
      <c r="BA86" s="185" t="s">
        <v>852</v>
      </c>
      <c r="BB86" s="185" t="s">
        <v>852</v>
      </c>
      <c r="BC86" s="185"/>
      <c r="BD86" s="185" t="s">
        <v>852</v>
      </c>
      <c r="BE86" s="185" t="s">
        <v>852</v>
      </c>
      <c r="BF86" s="185"/>
      <c r="BG86" s="185" t="s">
        <v>852</v>
      </c>
      <c r="BH86" s="185" t="s">
        <v>852</v>
      </c>
      <c r="BI86" s="185"/>
      <c r="BJ86" s="185" t="s">
        <v>852</v>
      </c>
      <c r="BK86" s="185" t="s">
        <v>852</v>
      </c>
      <c r="BL86" s="185"/>
      <c r="BM86" s="185" t="s">
        <v>852</v>
      </c>
      <c r="BN86" s="185" t="s">
        <v>852</v>
      </c>
      <c r="BO86" s="185"/>
      <c r="BP86" s="185" t="s">
        <v>852</v>
      </c>
      <c r="BQ86" s="185" t="s">
        <v>852</v>
      </c>
      <c r="BR86" s="185"/>
      <c r="BS86" s="185" t="s">
        <v>852</v>
      </c>
      <c r="BT86" s="185" t="s">
        <v>852</v>
      </c>
      <c r="BU86" s="185"/>
      <c r="BV86" s="185" t="s">
        <v>852</v>
      </c>
      <c r="BW86" s="185" t="s">
        <v>852</v>
      </c>
      <c r="BX86" s="185"/>
      <c r="BY86" s="185" t="s">
        <v>852</v>
      </c>
      <c r="BZ86" s="185" t="s">
        <v>852</v>
      </c>
      <c r="CA86" s="185"/>
      <c r="CB86" s="185" t="s">
        <v>852</v>
      </c>
      <c r="CC86" s="185" t="s">
        <v>852</v>
      </c>
      <c r="CD86" s="185"/>
      <c r="CE86" s="185" t="s">
        <v>852</v>
      </c>
      <c r="CF86" s="185" t="s">
        <v>852</v>
      </c>
      <c r="CG86" s="185"/>
      <c r="CH86" s="185" t="s">
        <v>852</v>
      </c>
      <c r="CI86" s="185" t="s">
        <v>852</v>
      </c>
      <c r="CJ86" s="185"/>
      <c r="CK86" s="185" t="s">
        <v>852</v>
      </c>
      <c r="CL86" s="185" t="s">
        <v>852</v>
      </c>
      <c r="CM86" s="185"/>
      <c r="CN86" s="185" t="s">
        <v>852</v>
      </c>
      <c r="CO86" s="185" t="s">
        <v>852</v>
      </c>
      <c r="CP86" s="185"/>
      <c r="CQ86" s="185" t="s">
        <v>852</v>
      </c>
      <c r="CR86" s="185" t="s">
        <v>852</v>
      </c>
      <c r="CS86" s="185"/>
      <c r="CT86" s="185" t="s">
        <v>852</v>
      </c>
      <c r="CU86" s="185" t="s">
        <v>852</v>
      </c>
      <c r="CV86" s="185"/>
      <c r="CW86" s="185" t="s">
        <v>852</v>
      </c>
      <c r="CX86" s="185" t="s">
        <v>852</v>
      </c>
      <c r="CY86" s="185"/>
      <c r="CZ86" s="185" t="s">
        <v>852</v>
      </c>
      <c r="DA86" s="185" t="s">
        <v>852</v>
      </c>
      <c r="DB86" s="185"/>
      <c r="DC86" s="185" t="s">
        <v>852</v>
      </c>
      <c r="DD86" s="185" t="s">
        <v>852</v>
      </c>
      <c r="DE86" s="185"/>
      <c r="DF86" s="185" t="s">
        <v>852</v>
      </c>
      <c r="DG86" s="185" t="s">
        <v>852</v>
      </c>
      <c r="DH86" s="185"/>
      <c r="DI86" s="185" t="s">
        <v>852</v>
      </c>
      <c r="DJ86" s="185" t="s">
        <v>852</v>
      </c>
      <c r="DK86" s="185"/>
      <c r="DL86" s="185" t="s">
        <v>852</v>
      </c>
      <c r="DM86" s="185" t="s">
        <v>852</v>
      </c>
      <c r="DN86" s="185"/>
      <c r="DO86" s="185" t="s">
        <v>852</v>
      </c>
      <c r="DP86" s="185" t="s">
        <v>852</v>
      </c>
      <c r="DQ86" s="185"/>
      <c r="DR86" s="185" t="s">
        <v>852</v>
      </c>
      <c r="DS86" s="185" t="s">
        <v>852</v>
      </c>
      <c r="DT86" s="185"/>
      <c r="DU86" s="185" t="s">
        <v>852</v>
      </c>
      <c r="DV86" s="185" t="s">
        <v>852</v>
      </c>
      <c r="DW86" s="185"/>
      <c r="DX86" s="185" t="s">
        <v>852</v>
      </c>
      <c r="DY86" s="185" t="s">
        <v>852</v>
      </c>
      <c r="DZ86" s="185"/>
      <c r="EA86" s="185" t="s">
        <v>852</v>
      </c>
      <c r="EB86" s="185" t="s">
        <v>852</v>
      </c>
      <c r="EC86" s="185"/>
      <c r="ED86" s="185" t="s">
        <v>852</v>
      </c>
      <c r="EE86" s="185" t="s">
        <v>852</v>
      </c>
      <c r="EF86" s="185"/>
      <c r="EG86" s="185" t="s">
        <v>852</v>
      </c>
      <c r="EH86" s="185" t="s">
        <v>852</v>
      </c>
      <c r="EI86" s="185"/>
      <c r="EJ86" s="185" t="s">
        <v>852</v>
      </c>
      <c r="EK86" s="185" t="s">
        <v>852</v>
      </c>
      <c r="EL86" s="185"/>
      <c r="EM86" s="185" t="s">
        <v>852</v>
      </c>
      <c r="EN86" s="185" t="s">
        <v>852</v>
      </c>
      <c r="EO86" s="185"/>
      <c r="EP86" s="185" t="s">
        <v>852</v>
      </c>
      <c r="EQ86" s="185" t="s">
        <v>852</v>
      </c>
      <c r="ER86" s="185"/>
      <c r="ES86" s="185" t="s">
        <v>852</v>
      </c>
      <c r="ET86" s="185" t="s">
        <v>852</v>
      </c>
    </row>
  </sheetData>
  <mergeCells count="3">
    <mergeCell ref="B3:G3"/>
    <mergeCell ref="B85:F85"/>
    <mergeCell ref="B86:F8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1" t="s">
        <v>0</v>
      </c>
      <c r="C3" s="202"/>
      <c r="D3" s="202"/>
      <c r="E3" s="202"/>
      <c r="F3" s="204"/>
      <c r="G3" s="204"/>
    </row>
    <row r="4" spans="1:7" ht="0" hidden="1" customHeight="1" x14ac:dyDescent="0.3">
      <c r="A4" s="1"/>
      <c r="B4" s="1"/>
      <c r="C4" s="1"/>
      <c r="D4" s="1"/>
      <c r="E4" s="1"/>
    </row>
    <row r="5" spans="1:7" ht="22.8" x14ac:dyDescent="0.4">
      <c r="A5" s="1"/>
      <c r="B5" s="22" t="s">
        <v>3403</v>
      </c>
      <c r="C5" s="1"/>
      <c r="D5" s="1"/>
      <c r="E5" s="1"/>
    </row>
    <row r="6" spans="1:7" x14ac:dyDescent="0.3">
      <c r="A6" s="1"/>
      <c r="B6" s="244" t="s">
        <v>17</v>
      </c>
      <c r="C6" s="244"/>
      <c r="D6" s="244" t="s">
        <v>1876</v>
      </c>
      <c r="E6" s="244"/>
    </row>
    <row r="7" spans="1:7" ht="36" customHeight="1" x14ac:dyDescent="0.3">
      <c r="A7" s="1"/>
      <c r="B7" s="187" t="s">
        <v>45</v>
      </c>
      <c r="C7" s="187" t="s">
        <v>467</v>
      </c>
      <c r="D7" s="186" t="s">
        <v>3404</v>
      </c>
      <c r="E7" s="186" t="s">
        <v>3405</v>
      </c>
    </row>
    <row r="8" spans="1:7" x14ac:dyDescent="0.3">
      <c r="A8" s="1"/>
      <c r="B8" s="188" t="s">
        <v>49</v>
      </c>
      <c r="C8" s="188" t="s">
        <v>699</v>
      </c>
      <c r="D8" s="189"/>
      <c r="E8" s="190"/>
    </row>
    <row r="9" spans="1:7" x14ac:dyDescent="0.3">
      <c r="A9" s="1"/>
      <c r="B9" s="188" t="s">
        <v>49</v>
      </c>
      <c r="C9" s="188" t="s">
        <v>700</v>
      </c>
      <c r="D9" s="189"/>
      <c r="E9" s="190"/>
    </row>
    <row r="10" spans="1:7" x14ac:dyDescent="0.3">
      <c r="A10" s="1"/>
      <c r="B10" s="188" t="s">
        <v>49</v>
      </c>
      <c r="C10" s="188" t="s">
        <v>701</v>
      </c>
      <c r="D10" s="189"/>
      <c r="E10" s="190"/>
    </row>
    <row r="11" spans="1:7" x14ac:dyDescent="0.3">
      <c r="A11" s="1"/>
      <c r="B11" s="188" t="s">
        <v>49</v>
      </c>
      <c r="C11" s="188" t="s">
        <v>702</v>
      </c>
      <c r="D11" s="189"/>
      <c r="E11" s="190"/>
    </row>
    <row r="12" spans="1:7" x14ac:dyDescent="0.3">
      <c r="A12" s="1"/>
      <c r="B12" s="188" t="s">
        <v>49</v>
      </c>
      <c r="C12" s="188" t="s">
        <v>703</v>
      </c>
      <c r="D12" s="189"/>
      <c r="E12" s="190"/>
    </row>
    <row r="13" spans="1:7" x14ac:dyDescent="0.3">
      <c r="A13" s="1"/>
      <c r="B13" s="188" t="s">
        <v>49</v>
      </c>
      <c r="C13" s="188" t="s">
        <v>704</v>
      </c>
      <c r="D13" s="189"/>
      <c r="E13" s="190"/>
    </row>
    <row r="14" spans="1:7" x14ac:dyDescent="0.3">
      <c r="A14" s="1"/>
      <c r="B14" s="188" t="s">
        <v>49</v>
      </c>
      <c r="C14" s="188" t="s">
        <v>705</v>
      </c>
      <c r="D14" s="189"/>
      <c r="E14" s="190"/>
    </row>
    <row r="15" spans="1:7" x14ac:dyDescent="0.3">
      <c r="A15" s="1"/>
      <c r="B15" s="188" t="s">
        <v>49</v>
      </c>
      <c r="C15" s="188" t="s">
        <v>706</v>
      </c>
      <c r="D15" s="189"/>
      <c r="E15" s="190"/>
    </row>
    <row r="16" spans="1:7" x14ac:dyDescent="0.3">
      <c r="A16" s="1"/>
      <c r="B16" s="188" t="s">
        <v>49</v>
      </c>
      <c r="C16" s="188" t="s">
        <v>707</v>
      </c>
      <c r="D16" s="189"/>
      <c r="E16" s="190"/>
    </row>
    <row r="17" spans="1:5" x14ac:dyDescent="0.3">
      <c r="A17" s="1"/>
      <c r="B17" s="188" t="s">
        <v>49</v>
      </c>
      <c r="C17" s="188" t="s">
        <v>708</v>
      </c>
      <c r="D17" s="189"/>
      <c r="E17" s="190"/>
    </row>
    <row r="18" spans="1:5" x14ac:dyDescent="0.3">
      <c r="A18" s="1"/>
      <c r="B18" s="188" t="s">
        <v>49</v>
      </c>
      <c r="C18" s="188" t="s">
        <v>709</v>
      </c>
      <c r="D18" s="189"/>
      <c r="E18" s="190"/>
    </row>
    <row r="19" spans="1:5" x14ac:dyDescent="0.3">
      <c r="A19" s="1"/>
      <c r="B19" s="188" t="s">
        <v>49</v>
      </c>
      <c r="C19" s="188" t="s">
        <v>710</v>
      </c>
      <c r="D19" s="189"/>
      <c r="E19" s="190"/>
    </row>
    <row r="20" spans="1:5" x14ac:dyDescent="0.3">
      <c r="A20" s="1"/>
      <c r="B20" s="188" t="s">
        <v>49</v>
      </c>
      <c r="C20" s="188" t="s">
        <v>711</v>
      </c>
      <c r="D20" s="189"/>
      <c r="E20" s="190"/>
    </row>
    <row r="21" spans="1:5" x14ac:dyDescent="0.3">
      <c r="A21" s="1"/>
      <c r="B21" s="188" t="s">
        <v>49</v>
      </c>
      <c r="C21" s="188" t="s">
        <v>712</v>
      </c>
      <c r="D21" s="189"/>
      <c r="E21" s="190"/>
    </row>
    <row r="22" spans="1:5" x14ac:dyDescent="0.3">
      <c r="A22" s="1"/>
      <c r="B22" s="188" t="s">
        <v>49</v>
      </c>
      <c r="C22" s="188" t="s">
        <v>713</v>
      </c>
      <c r="D22" s="189"/>
      <c r="E22" s="190"/>
    </row>
    <row r="23" spans="1:5" x14ac:dyDescent="0.3">
      <c r="A23" s="1"/>
      <c r="B23" s="188" t="s">
        <v>49</v>
      </c>
      <c r="C23" s="188" t="s">
        <v>714</v>
      </c>
      <c r="D23" s="189"/>
      <c r="E23" s="190"/>
    </row>
    <row r="24" spans="1:5" x14ac:dyDescent="0.3">
      <c r="A24" s="1"/>
      <c r="B24" s="188" t="s">
        <v>49</v>
      </c>
      <c r="C24" s="188" t="s">
        <v>715</v>
      </c>
      <c r="D24" s="189"/>
      <c r="E24" s="190"/>
    </row>
    <row r="25" spans="1:5" x14ac:dyDescent="0.3">
      <c r="A25" s="1"/>
      <c r="B25" s="188" t="s">
        <v>49</v>
      </c>
      <c r="C25" s="188" t="s">
        <v>716</v>
      </c>
      <c r="D25" s="189"/>
      <c r="E25" s="190"/>
    </row>
    <row r="26" spans="1:5" x14ac:dyDescent="0.3">
      <c r="A26" s="1"/>
      <c r="B26" s="188" t="s">
        <v>49</v>
      </c>
      <c r="C26" s="188" t="s">
        <v>717</v>
      </c>
      <c r="D26" s="189"/>
      <c r="E26" s="190"/>
    </row>
    <row r="27" spans="1:5" x14ac:dyDescent="0.3">
      <c r="A27" s="1"/>
      <c r="B27" s="188" t="s">
        <v>49</v>
      </c>
      <c r="C27" s="188" t="s">
        <v>718</v>
      </c>
      <c r="D27" s="189"/>
      <c r="E27" s="190"/>
    </row>
    <row r="28" spans="1:5" x14ac:dyDescent="0.3">
      <c r="A28" s="1"/>
      <c r="B28" s="188" t="s">
        <v>49</v>
      </c>
      <c r="C28" s="188" t="s">
        <v>719</v>
      </c>
      <c r="D28" s="189"/>
      <c r="E28" s="190"/>
    </row>
    <row r="29" spans="1:5" x14ac:dyDescent="0.3">
      <c r="A29" s="1"/>
      <c r="B29" s="188" t="s">
        <v>49</v>
      </c>
      <c r="C29" s="188" t="s">
        <v>720</v>
      </c>
      <c r="D29" s="189"/>
      <c r="E29" s="190"/>
    </row>
    <row r="30" spans="1:5" x14ac:dyDescent="0.3">
      <c r="A30" s="1"/>
      <c r="B30" s="188" t="s">
        <v>49</v>
      </c>
      <c r="C30" s="188" t="s">
        <v>721</v>
      </c>
      <c r="D30" s="189"/>
      <c r="E30" s="190"/>
    </row>
    <row r="31" spans="1:5" x14ac:dyDescent="0.3">
      <c r="A31" s="1"/>
      <c r="B31" s="188" t="s">
        <v>49</v>
      </c>
      <c r="C31" s="188" t="s">
        <v>722</v>
      </c>
      <c r="D31" s="189"/>
      <c r="E31" s="190"/>
    </row>
    <row r="32" spans="1:5" x14ac:dyDescent="0.3">
      <c r="A32" s="1"/>
      <c r="B32" s="188" t="s">
        <v>49</v>
      </c>
      <c r="C32" s="188" t="s">
        <v>723</v>
      </c>
      <c r="D32" s="189"/>
      <c r="E32" s="190"/>
    </row>
    <row r="33" spans="1:5" x14ac:dyDescent="0.3">
      <c r="A33" s="1"/>
      <c r="B33" s="188" t="s">
        <v>49</v>
      </c>
      <c r="C33" s="188" t="s">
        <v>724</v>
      </c>
      <c r="D33" s="189"/>
      <c r="E33" s="190"/>
    </row>
    <row r="34" spans="1:5" x14ac:dyDescent="0.3">
      <c r="A34" s="1"/>
      <c r="B34" s="188" t="s">
        <v>49</v>
      </c>
      <c r="C34" s="188" t="s">
        <v>725</v>
      </c>
      <c r="D34" s="189"/>
      <c r="E34" s="190"/>
    </row>
    <row r="35" spans="1:5" x14ac:dyDescent="0.3">
      <c r="A35" s="1"/>
      <c r="B35" s="188" t="s">
        <v>49</v>
      </c>
      <c r="C35" s="188" t="s">
        <v>726</v>
      </c>
      <c r="D35" s="189"/>
      <c r="E35" s="190"/>
    </row>
    <row r="36" spans="1:5" x14ac:dyDescent="0.3">
      <c r="A36" s="1"/>
      <c r="B36" s="188" t="s">
        <v>49</v>
      </c>
      <c r="C36" s="188" t="s">
        <v>727</v>
      </c>
      <c r="D36" s="189"/>
      <c r="E36" s="190"/>
    </row>
    <row r="37" spans="1:5" x14ac:dyDescent="0.3">
      <c r="A37" s="1"/>
      <c r="B37" s="188" t="s">
        <v>49</v>
      </c>
      <c r="C37" s="188" t="s">
        <v>728</v>
      </c>
      <c r="D37" s="189"/>
      <c r="E37" s="190"/>
    </row>
    <row r="38" spans="1:5" x14ac:dyDescent="0.3">
      <c r="A38" s="1"/>
      <c r="B38" s="188" t="s">
        <v>49</v>
      </c>
      <c r="C38" s="188" t="s">
        <v>729</v>
      </c>
      <c r="D38" s="189"/>
      <c r="E38" s="190"/>
    </row>
    <row r="39" spans="1:5" x14ac:dyDescent="0.3">
      <c r="A39" s="1"/>
      <c r="B39" s="188" t="s">
        <v>49</v>
      </c>
      <c r="C39" s="188" t="s">
        <v>730</v>
      </c>
      <c r="D39" s="189"/>
      <c r="E39" s="190"/>
    </row>
    <row r="40" spans="1:5" x14ac:dyDescent="0.3">
      <c r="A40" s="1"/>
      <c r="B40" s="188" t="s">
        <v>49</v>
      </c>
      <c r="C40" s="188" t="s">
        <v>731</v>
      </c>
      <c r="D40" s="189"/>
      <c r="E40" s="190"/>
    </row>
    <row r="41" spans="1:5" x14ac:dyDescent="0.3">
      <c r="A41" s="1"/>
      <c r="B41" s="188" t="s">
        <v>49</v>
      </c>
      <c r="C41" s="188" t="s">
        <v>732</v>
      </c>
      <c r="D41" s="189"/>
      <c r="E41" s="190"/>
    </row>
    <row r="42" spans="1:5" x14ac:dyDescent="0.3">
      <c r="A42" s="1"/>
      <c r="B42" s="188" t="s">
        <v>49</v>
      </c>
      <c r="C42" s="188" t="s">
        <v>733</v>
      </c>
      <c r="D42" s="189"/>
      <c r="E42" s="190"/>
    </row>
    <row r="43" spans="1:5" x14ac:dyDescent="0.3">
      <c r="A43" s="1"/>
      <c r="B43" s="188" t="s">
        <v>49</v>
      </c>
      <c r="C43" s="188" t="s">
        <v>734</v>
      </c>
      <c r="D43" s="189"/>
      <c r="E43" s="190"/>
    </row>
    <row r="44" spans="1:5" x14ac:dyDescent="0.3">
      <c r="A44" s="1"/>
      <c r="B44" s="188" t="s">
        <v>49</v>
      </c>
      <c r="C44" s="188" t="s">
        <v>735</v>
      </c>
      <c r="D44" s="189"/>
      <c r="E44" s="190"/>
    </row>
    <row r="45" spans="1:5" x14ac:dyDescent="0.3">
      <c r="A45" s="1"/>
      <c r="B45" s="188" t="s">
        <v>49</v>
      </c>
      <c r="C45" s="188" t="s">
        <v>736</v>
      </c>
      <c r="D45" s="189"/>
      <c r="E45" s="190"/>
    </row>
    <row r="46" spans="1:5" x14ac:dyDescent="0.3">
      <c r="A46" s="1"/>
      <c r="B46" s="188" t="s">
        <v>49</v>
      </c>
      <c r="C46" s="188" t="s">
        <v>737</v>
      </c>
      <c r="D46" s="189"/>
      <c r="E46" s="190"/>
    </row>
    <row r="47" spans="1:5" x14ac:dyDescent="0.3">
      <c r="A47" s="1"/>
      <c r="B47" s="188" t="s">
        <v>49</v>
      </c>
      <c r="C47" s="188" t="s">
        <v>738</v>
      </c>
      <c r="D47" s="189"/>
      <c r="E47" s="190"/>
    </row>
    <row r="48" spans="1:5" x14ac:dyDescent="0.3">
      <c r="A48" s="1"/>
      <c r="B48" s="188" t="s">
        <v>49</v>
      </c>
      <c r="C48" s="188" t="s">
        <v>739</v>
      </c>
      <c r="D48" s="189"/>
      <c r="E48" s="190"/>
    </row>
    <row r="49" spans="1:5" x14ac:dyDescent="0.3">
      <c r="A49" s="1"/>
      <c r="B49" s="188" t="s">
        <v>49</v>
      </c>
      <c r="C49" s="188" t="s">
        <v>740</v>
      </c>
      <c r="D49" s="189"/>
      <c r="E49" s="190"/>
    </row>
    <row r="50" spans="1:5" x14ac:dyDescent="0.3">
      <c r="A50" s="1"/>
      <c r="B50" s="188" t="s">
        <v>49</v>
      </c>
      <c r="C50" s="188" t="s">
        <v>741</v>
      </c>
      <c r="D50" s="189"/>
      <c r="E50" s="190"/>
    </row>
    <row r="51" spans="1:5" x14ac:dyDescent="0.3">
      <c r="A51" s="1"/>
      <c r="B51" s="188" t="s">
        <v>49</v>
      </c>
      <c r="C51" s="188" t="s">
        <v>742</v>
      </c>
      <c r="D51" s="189"/>
      <c r="E51" s="190"/>
    </row>
    <row r="52" spans="1:5" x14ac:dyDescent="0.3">
      <c r="A52" s="1"/>
      <c r="B52" s="188" t="s">
        <v>49</v>
      </c>
      <c r="C52" s="188" t="s">
        <v>743</v>
      </c>
      <c r="D52" s="189"/>
      <c r="E52" s="190"/>
    </row>
    <row r="53" spans="1:5" x14ac:dyDescent="0.3">
      <c r="A53" s="1"/>
      <c r="B53" s="188" t="s">
        <v>49</v>
      </c>
      <c r="C53" s="188" t="s">
        <v>744</v>
      </c>
      <c r="D53" s="189"/>
      <c r="E53" s="190"/>
    </row>
    <row r="54" spans="1:5" x14ac:dyDescent="0.3">
      <c r="A54" s="1"/>
      <c r="B54" s="188" t="s">
        <v>49</v>
      </c>
      <c r="C54" s="188" t="s">
        <v>745</v>
      </c>
      <c r="D54" s="189"/>
      <c r="E54" s="190"/>
    </row>
    <row r="55" spans="1:5" x14ac:dyDescent="0.3">
      <c r="A55" s="1"/>
      <c r="B55" s="188" t="s">
        <v>49</v>
      </c>
      <c r="C55" s="188" t="s">
        <v>50</v>
      </c>
      <c r="D55" s="189"/>
      <c r="E55" s="190"/>
    </row>
  </sheetData>
  <mergeCells count="3">
    <mergeCell ref="B3:G3"/>
    <mergeCell ref="B6:C6"/>
    <mergeCell ref="D6: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852</v>
      </c>
      <c r="C5" s="1"/>
    </row>
    <row r="6" spans="1:7" ht="34.950000000000003" customHeight="1" x14ac:dyDescent="0.3">
      <c r="A6" s="1"/>
      <c r="B6" s="3" t="s">
        <v>3406</v>
      </c>
      <c r="C6" s="3" t="s">
        <v>3407</v>
      </c>
    </row>
    <row r="7" spans="1:7" ht="39.6" x14ac:dyDescent="0.3">
      <c r="B7" s="199">
        <v>1</v>
      </c>
      <c r="C7" s="200" t="s">
        <v>3418</v>
      </c>
    </row>
    <row r="8" spans="1:7" ht="26.4" x14ac:dyDescent="0.3">
      <c r="B8" s="199">
        <v>2</v>
      </c>
      <c r="C8" s="200" t="s">
        <v>3422</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1" t="s">
        <v>0</v>
      </c>
      <c r="C3" s="202"/>
      <c r="D3" s="204"/>
      <c r="E3" s="204"/>
      <c r="F3" s="204"/>
      <c r="G3" s="204"/>
    </row>
    <row r="4" spans="1:7" ht="0" hidden="1" customHeight="1" x14ac:dyDescent="0.3">
      <c r="A4" s="1"/>
      <c r="B4" s="1"/>
      <c r="C4" s="1"/>
    </row>
    <row r="5" spans="1:7" ht="30" customHeight="1" x14ac:dyDescent="0.3">
      <c r="A5" s="1"/>
      <c r="B5" s="2" t="s">
        <v>852</v>
      </c>
      <c r="C5" s="1"/>
    </row>
    <row r="6" spans="1:7" ht="34.950000000000003" customHeight="1" x14ac:dyDescent="0.3">
      <c r="A6" s="1"/>
      <c r="B6" s="3" t="s">
        <v>3406</v>
      </c>
      <c r="C6" s="3" t="s">
        <v>3408</v>
      </c>
    </row>
    <row r="7" spans="1:7" ht="45" customHeight="1" x14ac:dyDescent="0.3">
      <c r="A7" s="1"/>
      <c r="B7" s="199">
        <v>1</v>
      </c>
      <c r="C7" s="200" t="s">
        <v>3417</v>
      </c>
    </row>
    <row r="8" spans="1:7" x14ac:dyDescent="0.3">
      <c r="B8" s="199">
        <v>2</v>
      </c>
      <c r="C8" s="200" t="s">
        <v>3409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42</vt:i4>
      </vt:variant>
    </vt:vector>
  </HeadingPairs>
  <TitlesOfParts>
    <vt:vector size="42"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2025-07-08T00:38:20Z</dcterms:modified>
</cp:coreProperties>
</file>